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EB63628D-F184-4728-BA7B-CEFE60116B20}" xr6:coauthVersionLast="47" xr6:coauthVersionMax="47" xr10:uidLastSave="{00000000-0000-0000-0000-000000000000}"/>
  <bookViews>
    <workbookView xWindow="-108" yWindow="-108" windowWidth="30936" windowHeight="16776" tabRatio="93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I56" i="9" s="1"/>
  <c r="H56" i="9" l="1"/>
  <c r="G56" i="9"/>
  <c r="K56" i="9"/>
  <c r="J56" i="9"/>
</calcChain>
</file>

<file path=xl/sharedStrings.xml><?xml version="1.0" encoding="utf-8"?>
<sst xmlns="http://schemas.openxmlformats.org/spreadsheetml/2006/main" count="26195" uniqueCount="3391">
  <si>
    <t>domingo, 23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</si>
  <si>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</si>
  <si>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</si>
  <si>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</si>
  <si>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</si>
  <si>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</si>
  <si>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</si>
  <si>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</si>
  <si>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</si>
  <si>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</si>
  <si>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</si>
  <si>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</si>
  <si>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</si>
  <si>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</si>
  <si>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</si>
  <si>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</si>
  <si>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</si>
  <si>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</si>
  <si>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23/11/2025 09:15:38</t>
  </si>
  <si>
    <t>23/11/2025 09:30:56</t>
  </si>
  <si>
    <t>DESCONEXION DE LA C.T. SAN JACINTO</t>
  </si>
  <si>
    <t>NO</t>
  </si>
  <si>
    <t>ANDEAN POWER S.A.C.</t>
  </si>
  <si>
    <t>CARHUAC</t>
  </si>
  <si>
    <t>GENERADOR HIDROELÉCTRICO</t>
  </si>
  <si>
    <t>G2</t>
  </si>
  <si>
    <t>23/11/2025 03:21:58</t>
  </si>
  <si>
    <t>23/11/2025 10:45:54</t>
  </si>
  <si>
    <t>DESCONEXIÓN DEL GENERADOR G2 DE LA C.H. CARHUAC</t>
  </si>
  <si>
    <t>EVENTO</t>
  </si>
  <si>
    <t>CONELSUR LT SAC</t>
  </si>
  <si>
    <t>PORTILLO</t>
  </si>
  <si>
    <t>SUBESTACION</t>
  </si>
  <si>
    <t>SS.EE.</t>
  </si>
  <si>
    <t>23/11/2025 00:00:00</t>
  </si>
  <si>
    <t>23/11/2025 06:58:00</t>
  </si>
  <si>
    <t>DECLARACIÓN DE SITUACIÓN EXCEPCIONAL EN LA S.E. PORTILLO 60 kV</t>
  </si>
  <si>
    <t>ELECTRO PUNO</t>
  </si>
  <si>
    <t>AZÁNGARO - PUTINA</t>
  </si>
  <si>
    <t xml:space="preserve">LINEA DE TRANSMISION          </t>
  </si>
  <si>
    <t>L-6024</t>
  </si>
  <si>
    <t>23/11/2025 16:02:00</t>
  </si>
  <si>
    <t>23/11/2025 23:31:00</t>
  </si>
  <si>
    <t>DESCONEXIÓN DE LA LÍNEA L-6024 (AZÁNGARO - PUTINA) DE 60 KV</t>
  </si>
  <si>
    <t>SI</t>
  </si>
  <si>
    <t>HYDRO GLOBAL PERÚ S.A.C.</t>
  </si>
  <si>
    <t>PUMIRI - PAQUILLUSI</t>
  </si>
  <si>
    <t>L-2042</t>
  </si>
  <si>
    <t>23/11/2025 16:00:07</t>
  </si>
  <si>
    <t>RECIERRE EN LA LÍNEA L-2042 (PUMIRI - PAQUILLUSI) DE 220 kV</t>
  </si>
  <si>
    <t>JOYA SOLAR S.A.C.</t>
  </si>
  <si>
    <t>SAN MARTÍN SOLAR</t>
  </si>
  <si>
    <t>TRANSFORMADOR 2D</t>
  </si>
  <si>
    <t>TRP-221</t>
  </si>
  <si>
    <t>23/11/2025 22:09:00</t>
  </si>
  <si>
    <t>24/11/2025 00:00:00</t>
  </si>
  <si>
    <t>DESCONEXIÓN DEL TRANSFORMADOR TRP-221 DE LA S.E. SAN MARTÍN</t>
  </si>
  <si>
    <t>ORYGEN PERU S.A.A.</t>
  </si>
  <si>
    <t>CH HER 1</t>
  </si>
  <si>
    <t>CENTRAL HIDROELÉCTRICA</t>
  </si>
  <si>
    <t xml:space="preserve">CENTRAL                  </t>
  </si>
  <si>
    <t>23/11/2025 09:06:00</t>
  </si>
  <si>
    <t>23/11/2025 09:15:00</t>
  </si>
  <si>
    <t>DESCONEXIÓN DE LA C.H. HER 1</t>
  </si>
  <si>
    <t>TRANSMANTARO</t>
  </si>
  <si>
    <t>SURIRAY - COTARUSE</t>
  </si>
  <si>
    <t>L-2059</t>
  </si>
  <si>
    <t>23/11/2025 15:42:07</t>
  </si>
  <si>
    <t>23/11/2025 16:13:46</t>
  </si>
  <si>
    <t>DESCONEXIÓN DE LA LÍNEA L-2059 (SURIRAY - COTARUSE) DE 220 KV</t>
  </si>
  <si>
    <t>23/11/2025 16:27:47</t>
  </si>
  <si>
    <t>23/11/2025 17:58:21</t>
  </si>
  <si>
    <t>RESTRICCIONES OPERATIVAS</t>
  </si>
  <si>
    <t>FECHA</t>
  </si>
  <si>
    <t>HORA
INICIO</t>
  </si>
  <si>
    <t>HORA
FINAL</t>
  </si>
  <si>
    <t>T.Eq.</t>
  </si>
  <si>
    <t>23/11/2025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</si>
  <si>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</si>
  <si>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</si>
  <si>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</si>
  <si>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</si>
  <si>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</si>
  <si>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</si>
  <si>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</si>
  <si>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</si>
  <si>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</si>
  <si>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</si>
  <si>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</si>
  <si>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</si>
  <si>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</si>
  <si>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</si>
  <si>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</si>
  <si>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</si>
  <si>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</si>
  <si>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</si>
  <si>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</si>
  <si>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</si>
  <si>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</si>
  <si>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</si>
  <si>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</si>
  <si>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</si>
  <si>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</si>
  <si>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</si>
  <si>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</si>
  <si>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</si>
  <si>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</si>
  <si>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</si>
  <si>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</si>
  <si>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</si>
  <si>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</si>
  <si>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</si>
  <si>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</si>
  <si>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</si>
  <si>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</si>
  <si>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</si>
  <si>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</si>
  <si>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</si>
  <si>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</si>
  <si>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</si>
  <si>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</si>
  <si>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</si>
  <si>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</si>
  <si>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11/11/2025, se nos indicó que la central aún presenta una limitación en su generación, por lo que puede alcanzar como máximo una potencia de 230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</si>
  <si>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</si>
  <si>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</si>
  <si>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</si>
  <si>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</si>
  <si>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</si>
  <si>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</si>
  <si>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</si>
  <si>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</si>
  <si>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</si>
  <si>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</si>
  <si>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</si>
  <si>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</si>
  <si>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</si>
  <si>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</si>
  <si>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</si>
  <si>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</si>
  <si>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</si>
  <si>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</si>
  <si>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</si>
  <si>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</si>
  <si>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</si>
  <si>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</si>
  <si>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</si>
  <si>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</si>
  <si>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</si>
  <si>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</si>
  <si>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</si>
  <si>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</si>
  <si>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</si>
  <si>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</si>
  <si>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</si>
  <si>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</si>
  <si>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</si>
  <si>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</si>
  <si>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</si>
  <si>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</si>
  <si>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</si>
  <si>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</si>
  <si>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</si>
  <si>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</si>
  <si>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</si>
  <si>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</si>
  <si>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</si>
  <si>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</si>
  <si>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</si>
  <si>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</si>
  <si>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</si>
  <si>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</si>
  <si>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</si>
  <si>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</si>
  <si>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</si>
  <si>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</si>
  <si>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</si>
  <si>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</si>
  <si>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</si>
  <si>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</si>
  <si>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</si>
  <si>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</si>
  <si>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23/11/2025 08:25</t>
  </si>
  <si>
    <t>23/11/2025 16:21</t>
  </si>
  <si>
    <t>Mantenimiento Preventivo programado.</t>
  </si>
  <si>
    <t>P</t>
  </si>
  <si>
    <t>F/S</t>
  </si>
  <si>
    <t>N</t>
  </si>
  <si>
    <t xml:space="preserve">PREV.     </t>
  </si>
  <si>
    <t>T</t>
  </si>
  <si>
    <t>23/11/2025 08:41</t>
  </si>
  <si>
    <t>23/11/2025 15:46</t>
  </si>
  <si>
    <t>Limpieza de aisladores</t>
  </si>
  <si>
    <t>CHILCA-CTM</t>
  </si>
  <si>
    <t>CL-5032</t>
  </si>
  <si>
    <t>23/11/2025 08:58</t>
  </si>
  <si>
    <t>23/11/2025 15:53</t>
  </si>
  <si>
    <t>PRUEBAS FUNCIONALES DE RELES DE PROTECCIONES</t>
  </si>
  <si>
    <t>23/11/2025 16:55</t>
  </si>
  <si>
    <t>23/11/2025 17:00</t>
  </si>
  <si>
    <t>Mantenimiento correctivo por conexionado de la bornera de corriente asociado a la proteccion de respaldo.</t>
  </si>
  <si>
    <t xml:space="preserve">CORR.     </t>
  </si>
  <si>
    <t>OCONA</t>
  </si>
  <si>
    <t>INT-5450</t>
  </si>
  <si>
    <t>23/11/2025 00:00</t>
  </si>
  <si>
    <t>24/11/2025 00:00</t>
  </si>
  <si>
    <t>Interruptor INT-5450 cerrado con restriccion operativa, REB-5450 en servicio y suministrando los SS.AA. de la S.E. Oco?a.</t>
  </si>
  <si>
    <t>E/S</t>
  </si>
  <si>
    <t>OTROS</t>
  </si>
  <si>
    <t>POROMA</t>
  </si>
  <si>
    <t>INT-5371</t>
  </si>
  <si>
    <t>Seccionador SBB-5371 fase  T  indisponible por problemas mecanicos, el seccionador permanece cerrado y bloqueado</t>
  </si>
  <si>
    <t>REB-5350</t>
  </si>
  <si>
    <t>Fuera de servicio po falla en el equipo.</t>
  </si>
  <si>
    <t>INT-5361</t>
  </si>
  <si>
    <t>23/11/2025 07:46</t>
  </si>
  <si>
    <t>23/11/2025 15:18</t>
  </si>
  <si>
    <t>Pruebas de operacion nivel 1, 2, 3 del seccionador SBA-5361</t>
  </si>
  <si>
    <t>PRUEBA</t>
  </si>
  <si>
    <t>REL-5381</t>
  </si>
  <si>
    <t>23/11/2025 08:30</t>
  </si>
  <si>
    <t>23/11/2025 16:14</t>
  </si>
  <si>
    <t>Pruebas electricas del reactor de linea REL-5381</t>
  </si>
  <si>
    <t>23/11/2025 08:56</t>
  </si>
  <si>
    <t>23/11/2025 14:01</t>
  </si>
  <si>
    <t>MANTENIMIENTO PREVENTIVO EN EQUIPOS DE CELDA</t>
  </si>
  <si>
    <t>ATN S.A.</t>
  </si>
  <si>
    <t>KIMAN AYLLU</t>
  </si>
  <si>
    <t>AUT-501</t>
  </si>
  <si>
    <t>Restriccion Operativa en el circuito de control de cambiador de tap s del AUT-501</t>
  </si>
  <si>
    <t>EL PLATANAL</t>
  </si>
  <si>
    <t>Mantenimiento semestral, cambio de rodete e inyectores.</t>
  </si>
  <si>
    <t>G</t>
  </si>
  <si>
    <t>23/11/2025 08:13</t>
  </si>
  <si>
    <t>23/11/2025 15:58</t>
  </si>
  <si>
    <t>A solicitud de ISA Energia para mantenimiento de la L-2109</t>
  </si>
  <si>
    <t>COMPA?IA TRANSMISORA AUTONOMA S.A.C.</t>
  </si>
  <si>
    <t>TRUJILLO NORTE - ALTO CHICAMA</t>
  </si>
  <si>
    <t>L-1136</t>
  </si>
  <si>
    <t>23/11/2025 06:06</t>
  </si>
  <si>
    <t>23/11/2025 09:31</t>
  </si>
  <si>
    <t>Se programa intervencion para mantenimiento preventivo de aisladores en la zona costa que comprende el lavado en caliente.</t>
  </si>
  <si>
    <t>CAJAMARQUILLA</t>
  </si>
  <si>
    <t>BARRA B 220kV</t>
  </si>
  <si>
    <t>23/11/2025 07:30</t>
  </si>
  <si>
    <t>23/11/2025 13:29</t>
  </si>
  <si>
    <t>MANTENIMIENTO REDUCIDO DE SECCIONADORES DE BARRA CL-2709</t>
  </si>
  <si>
    <t>BARRA A 220kV</t>
  </si>
  <si>
    <t>23/11/2025 13:46</t>
  </si>
  <si>
    <t>23/11/2025 18:21</t>
  </si>
  <si>
    <t>CALLAHUANCA (CNS)</t>
  </si>
  <si>
    <t>S.E.</t>
  </si>
  <si>
    <t>RELE DIFERENCIAL DE BARRAS DE CALLAHUANCA 220KV INOPERATIVO</t>
  </si>
  <si>
    <t>F</t>
  </si>
  <si>
    <t>CARAPONGO - CAJAMARQUILLA</t>
  </si>
  <si>
    <t>L-2709</t>
  </si>
  <si>
    <t>23/11/2025 08:39</t>
  </si>
  <si>
    <t>23/11/2025 18:11</t>
  </si>
  <si>
    <t>MANTENIMIENTO REDUCIDO DE SECCIONADORES DE BARRA EN EL EXTREMO DE S.E. CAJAMARQUILLA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</si>
  <si>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</si>
  <si>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</si>
  <si>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</si>
  <si>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</si>
  <si>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</si>
  <si>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</si>
  <si>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</si>
  <si>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</si>
  <si>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</si>
  <si>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</si>
  <si>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</si>
  <si>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23/11/2025 09:30</t>
  </si>
  <si>
    <t>Inspeccion y evaluacion de fuga de gas en el sistema de encendido de la unidad G1</t>
  </si>
  <si>
    <t>ELECTRO ORIENTE</t>
  </si>
  <si>
    <t>NUEVA JAEN</t>
  </si>
  <si>
    <t>TPA014</t>
  </si>
  <si>
    <t>Energizado por pruebas previo a su integracion.</t>
  </si>
  <si>
    <t>CAMPO ARMI?O</t>
  </si>
  <si>
    <t>Proteccion diferencial 87B fuera de servicio segun lo informado por ELECTROPERU.</t>
  </si>
  <si>
    <t>MANTARO</t>
  </si>
  <si>
    <t>MANTENIMIENTO MAYOR: INSPECCION GENERADOR</t>
  </si>
  <si>
    <t>DERIVACION</t>
  </si>
  <si>
    <t>S.E. DERIVACION</t>
  </si>
  <si>
    <t>23/11/2025 08:00</t>
  </si>
  <si>
    <t>CONFIGURACION DE SERVIDORES SICAMPAS SE DERIVACION</t>
  </si>
  <si>
    <t>INTIPAMPA</t>
  </si>
  <si>
    <t>BARRA 138 kV</t>
  </si>
  <si>
    <t>BARRA 138KV PERMANECE CON LA PROTECCION DIFERENCIAL DE BARRAS 87B DESHABILITADA_SE INTIPAMPA LA REPOSICION SE REALIZARA EL 11 DE DICIEMBRE 2025 (18:30 A 19:30 HORAS)</t>
  </si>
  <si>
    <t>IPT2</t>
  </si>
  <si>
    <t>Energizacion de transformador IPT2 SE Intipampa (CONDICIONADO A AUTORIZACION DE CONEXION POR COES)</t>
  </si>
  <si>
    <t>P.ENERG</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</si>
  <si>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</si>
  <si>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</si>
  <si>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</si>
  <si>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</si>
  <si>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</si>
  <si>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</si>
  <si>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</si>
  <si>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</si>
  <si>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</si>
  <si>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</si>
  <si>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</si>
  <si>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</si>
  <si>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</si>
  <si>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</si>
  <si>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</si>
  <si>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</si>
  <si>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</si>
  <si>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</si>
  <si>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</si>
  <si>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TRUJILLO NOROESTE</t>
  </si>
  <si>
    <t>L-1139</t>
  </si>
  <si>
    <t>23/11/2025 06:00</t>
  </si>
  <si>
    <t>23/11/2025 10:00</t>
  </si>
  <si>
    <t>Corte de la LT 138kV L-1139, para realizar correctivo al haberse ubicado un punto caliente en la Torre 1, no genera interrupcion, porque la carga lo estaria asumiendo la L-1150, asimismo no se considera caida de tension en las SET Viru y Chao porque se cuenta con la GT en la SET Chao</t>
  </si>
  <si>
    <t>INVERSIONES SHAQSHA S.A.C.</t>
  </si>
  <si>
    <t>PARIAC</t>
  </si>
  <si>
    <t>23/11/2025 07:00</t>
  </si>
  <si>
    <t>FUERA DE SERVICIO POR INDISPONIBILIDAD DE LA LINEA L-6686 (PARIAC - DERIVACION PARIAC)</t>
  </si>
  <si>
    <t>PARIAC - DERIVACION PARIAC</t>
  </si>
  <si>
    <t>L-6686</t>
  </si>
  <si>
    <t>Tala de Arboles Lìnea de Transmision. (Actividad con cortes de 1 hora en la linea L6681 1er corte de 07:00 h a 08:00 h y 2do corte de 16:00 h a 17:00 h)</t>
  </si>
  <si>
    <t>S</t>
  </si>
  <si>
    <t>ISA PERU</t>
  </si>
  <si>
    <t>AGUAYTIA</t>
  </si>
  <si>
    <t>IN2352</t>
  </si>
  <si>
    <t>PERDIDA DE SUPERVISION A NIVEL SCADA DEL IN-2352. OPERACION LOCAL</t>
  </si>
  <si>
    <t>PUCALLPA</t>
  </si>
  <si>
    <t>SVC-6</t>
  </si>
  <si>
    <t>23/11/2025 06:30</t>
  </si>
  <si>
    <t>23/11/2025 14:30</t>
  </si>
  <si>
    <t>MANTENIMIENTO PREVENTIVO 6 A?OS AIRE ACONDICIONADO SALA DEL SVC-6 (R0116050)</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</si>
  <si>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</si>
  <si>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</si>
  <si>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</si>
  <si>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</si>
  <si>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</si>
  <si>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</si>
  <si>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</si>
  <si>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LUZ DEL SUR</t>
  </si>
  <si>
    <t>SAN JUAN</t>
  </si>
  <si>
    <t>TR-1</t>
  </si>
  <si>
    <t>23/11/2025 05:00</t>
  </si>
  <si>
    <t>23/11/2025 17:30</t>
  </si>
  <si>
    <t>Cambio de tap de posicion 2 (210 KV)  a posicion 1 (220 / 62.46 kV)</t>
  </si>
  <si>
    <t>MINERA ANTAMINA</t>
  </si>
  <si>
    <t>ANTAMINA</t>
  </si>
  <si>
    <t>T - 2</t>
  </si>
  <si>
    <t>Por condicion de operacion</t>
  </si>
  <si>
    <t>MINERA BUENAVENTURA</t>
  </si>
  <si>
    <t>UCHUCCHACUA</t>
  </si>
  <si>
    <t>TP-385</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</si>
  <si>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</si>
  <si>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</si>
  <si>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</si>
  <si>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</si>
  <si>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</si>
  <si>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</si>
  <si>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</si>
  <si>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</si>
  <si>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</si>
  <si>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</si>
  <si>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</si>
  <si>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</si>
  <si>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</si>
  <si>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</si>
  <si>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</si>
  <si>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</si>
  <si>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</si>
  <si>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</si>
  <si>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</si>
  <si>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CA?ON DEL PATO</t>
  </si>
  <si>
    <t>BTOMA_ANTIG</t>
  </si>
  <si>
    <t>23/11/2025 05:31</t>
  </si>
  <si>
    <t>23/11/2025 06:13</t>
  </si>
  <si>
    <t>Purga en la bocatoma por sedimento</t>
  </si>
  <si>
    <t>CALLAHUANCA</t>
  </si>
  <si>
    <t>CAMBIO DE 4 AGUJAS DE TURBINA</t>
  </si>
  <si>
    <t>CALLAHUANCA (EDG)</t>
  </si>
  <si>
    <t>T 220/60/10kV</t>
  </si>
  <si>
    <t>23/11/2025 08:19</t>
  </si>
  <si>
    <t>23/11/2025 17:05</t>
  </si>
  <si>
    <t>PRUEBA DE RELES DE PROTECCION - LIMPIEZA DE AISLADORES - PRUEBAS ESPECIALES</t>
  </si>
  <si>
    <t>23/11/2025 09:06</t>
  </si>
  <si>
    <t>23/11/2025 09:15</t>
  </si>
  <si>
    <t>TRIP por causa que se investiga</t>
  </si>
  <si>
    <t>HUINCO</t>
  </si>
  <si>
    <t>TOMA SHEQUE</t>
  </si>
  <si>
    <t>23/11/2025 07:35</t>
  </si>
  <si>
    <t>IZAJE Y REPARACION COMPUERTA B1 DE TOMA SHEQUE</t>
  </si>
  <si>
    <t>VENTANILLA</t>
  </si>
  <si>
    <t>TG3</t>
  </si>
  <si>
    <t>23/11/2025 03:00</t>
  </si>
  <si>
    <t>23/11/2025 03:13</t>
  </si>
  <si>
    <t>LAVADO ON LINE DE COMPRESOR, SE REQUIERE 135 MW POR 30 MIN.</t>
  </si>
  <si>
    <t>23/11/2025 03:30</t>
  </si>
  <si>
    <t>23/11/2025 03:40</t>
  </si>
  <si>
    <t>CAMBIO DE BOMBA DE REFRIGERACION PRINCIPAL, SE REQUIERE MINIMO TECNICO POR 30M.</t>
  </si>
  <si>
    <t>23/11/2025 10:36</t>
  </si>
  <si>
    <t>VALIDACION DE CEMS DE TG3 DE VENTANILLA, SEGUN DIAGRAMA DE CARGA ADJUNTO.</t>
  </si>
  <si>
    <t>23/11/2025 11:41</t>
  </si>
  <si>
    <t>VALIDACION DE CEMS DE TG4 DE VENTANILLA, SEGUN DIAGRAMA DE CARGA ADJUNTO.</t>
  </si>
  <si>
    <t>PETRAMAS</t>
  </si>
  <si>
    <t>HUAYCOLORO</t>
  </si>
  <si>
    <t>REACONDICIONAMIENTO GENERAL DEL MOTOR EN EL BASTIDOR</t>
  </si>
  <si>
    <t>LA GRINGA V</t>
  </si>
  <si>
    <t>REACONDICIONAMIENTO GENERAL DEL GE (COMPLETO)</t>
  </si>
  <si>
    <t>PLUZ ENERGIA PERU S.A.A.</t>
  </si>
  <si>
    <t>SANTA ROSA N.</t>
  </si>
  <si>
    <t>CLTR1-220/60/10</t>
  </si>
  <si>
    <t>23/11/2025 03:07</t>
  </si>
  <si>
    <t>23/11/2025 14:41</t>
  </si>
  <si>
    <t>CAMBIO DE INDICADOR DE NIVEL DE ACEITE.</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</si>
  <si>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</si>
  <si>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</si>
  <si>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</si>
  <si>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</si>
  <si>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</si>
  <si>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</si>
  <si>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</si>
  <si>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</si>
  <si>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</si>
  <si>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</si>
  <si>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</si>
  <si>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</si>
  <si>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</si>
  <si>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</si>
  <si>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</si>
  <si>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</si>
  <si>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23/11/2025 16:00</t>
  </si>
  <si>
    <t>FUERA DE SERVICIO DEBIDO A TRABAJOS DE CL-2297. (R0123063)</t>
  </si>
  <si>
    <t>CL-2297</t>
  </si>
  <si>
    <t>CAMBIAR CAJA REDUCTORA A SECCIONADOR INDISPONIBLE SA-2497, ACTIVIDAD CON BARRA  A  FUERA DE SERVICIO.  (R0123063)</t>
  </si>
  <si>
    <t>CHILCA-REP</t>
  </si>
  <si>
    <t>BARRA220-B</t>
  </si>
  <si>
    <t>23/11/2025 12:00</t>
  </si>
  <si>
    <t>FUERA DE SERVICIO DEBIDO A TRABAJOS DE CL-2109. (R0115018)</t>
  </si>
  <si>
    <t>BARRA220-A</t>
  </si>
  <si>
    <t>CHIMBOTE 1</t>
  </si>
  <si>
    <t>87B BLOQUEADO DE LA BARRA A EN SE CHIMBOTE 220KV POR FALLA EN UNA DE SUS UNIDADES DE BAHIA. SE PROGRAMARA CORRECTIVO PARA EL 23.11.</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</si>
  <si>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(R0107451)</t>
  </si>
  <si>
    <t>CAMBIO UNIDAD DE BAHIA DEL RELE 87B. BARRA  A  REP 220 KV E/S, CON TODAS LAS CELDAS DE LOS INTERRUPTORES IN-2202, IN-2552, IN-2198 Y IN-2656 E/S. RIESGO DE DISPARO CONTROLADO. SE BLOQUEARA LA FUNCION 87B COMO MEDIDA PREVENTIVA. (R0126394)</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</si>
  <si>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B  REP 220KV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</si>
  <si>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</si>
  <si>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</si>
  <si>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</si>
  <si>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</si>
  <si>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</si>
  <si>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</si>
  <si>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</si>
  <si>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</si>
  <si>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</si>
  <si>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</si>
  <si>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</si>
  <si>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</si>
  <si>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</si>
  <si>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</si>
  <si>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</si>
  <si>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</si>
  <si>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</si>
  <si>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</si>
  <si>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</si>
  <si>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</si>
  <si>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</si>
  <si>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</si>
  <si>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</si>
  <si>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 xml:space="preserve">SSEE           </t>
  </si>
  <si>
    <t>INSTALACION DE AMPLIFICADORES OPTICOS HUAWEI E9000 Y E6000 SERIES, INSTALACION DE BREAKERS, CABLEADOS DESDE LAS CONEXIONES DE ENERGIA HABILITADAS HACIA LOS BREAKERS, INSTALACION DE CONVERSOR, PRUEBAS DE BER Y DE RFC. ACTIVIDAD CON POSIBLE PERDIDA DE SUPERVISION. (R0124525)</t>
  </si>
  <si>
    <t>PIURA OESTE</t>
  </si>
  <si>
    <t>T32-261</t>
  </si>
  <si>
    <t>EQUIPO INDISPONIBLE POR FALLA EN EL BUJE 220KV FASE  T  DEL TRANSFORMADOR. SE LLEVARA A TALLER PARA SU INSPECCION Y REPARACION.</t>
  </si>
  <si>
    <t>TALARA</t>
  </si>
  <si>
    <t>BARRA-A</t>
  </si>
  <si>
    <t>FUERA DE SERVICIO DEBIDO A TRABAJOS DE CL2249. (R0122691)</t>
  </si>
  <si>
    <t>CL-2249</t>
  </si>
  <si>
    <t>PENDIENTES MANTENIMIENTO 4 A?OS SILICONADO DE AISLAMIENTO SA-2897. ACTIVIDAD CON BARRA  A  FUERA DE SERVICIO.  (R0122691)</t>
  </si>
  <si>
    <t>TINTAYA</t>
  </si>
  <si>
    <t>PROTECCION DIFERENCIAL DE BARRAS 138KV DESHABILITADO. POR SOLICITUD DE GLENCORE SE ESTA COORDINANDO SU HABILITACION PARA EL 27.11.2025.</t>
  </si>
  <si>
    <t>SVC</t>
  </si>
  <si>
    <t>OPERACION RESTRINGIDA A MANUAL Y EN EL RANGO DE 0 A 15 MVAR.</t>
  </si>
  <si>
    <t>TRUJILLO NORTE</t>
  </si>
  <si>
    <t>SVC-1</t>
  </si>
  <si>
    <t>SVC-1 DISPONIBLE EN MODO MANUAL (OPERACION CON SUSCEPTANCIA FIJA) DEBIDO A ANTIGÜEDAD DEL SISTEMA DE CONTROL DE LOS TIRISTORES. POR LO QUE SE ENCUENTRA OPERANDO CON INYECCION CONSTANTE DE +5.36 MVAR.</t>
  </si>
  <si>
    <t>CL-1139</t>
  </si>
  <si>
    <t>CORTE DE LA LT 138KV L-1139, PARA REALIZAR CORRECTIVO AL HABERSE UBICADO UN PUNTO CALIENTE EN LA TORRE 1, NO GENERA INTERRUPCION, PORQUE LA CARGA LO ESTARIA ASUMIENDO LA L-1150, ASIMISMO NO SE CONSIDERA CAIDA DE TENSION EN LAS SET VIRU Y CHAO PORQUE SE CUENTA CON LA GT EN LA SET CHAO. A SOLICITUD DE HIDRANDINA</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</si>
  <si>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</si>
  <si>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</si>
  <si>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</si>
  <si>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</si>
  <si>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</si>
  <si>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</si>
  <si>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</si>
  <si>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</si>
  <si>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</si>
  <si>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</si>
  <si>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23/11/2025 09:12</t>
  </si>
  <si>
    <t>Mantenimiento programado (proyecto de modernizacion del sistema de Protecciones).</t>
  </si>
  <si>
    <t>SAN GABAN II</t>
  </si>
  <si>
    <t>MALPASO</t>
  </si>
  <si>
    <t>CAMBIO DE NUCLEO + REBOBINADO DE GENERADOR UG4 + MANTENIMIENTO MAYOR UG4 + Inspeccion Semestral 2 F/S UG4</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</si>
  <si>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</si>
  <si>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</si>
  <si>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</si>
  <si>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</si>
  <si>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</si>
  <si>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</si>
  <si>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</si>
  <si>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verificacion de estados de estructura y faja de servidumbre. de la L-1156 no requiere de corte de energia</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</si>
  <si>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</si>
  <si>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</si>
  <si>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</si>
  <si>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</si>
  <si>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</si>
  <si>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</si>
  <si>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</si>
  <si>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</si>
  <si>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</si>
  <si>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</si>
  <si>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</si>
  <si>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 - EL PLATANAL</t>
  </si>
  <si>
    <t>L-2109</t>
  </si>
  <si>
    <t>CORREGIR ANOMALIA TERMICA EN TORRE T-109. (R0122034)</t>
  </si>
  <si>
    <t>SA-5117_BarraA</t>
  </si>
  <si>
    <t>BRAZO INFERIOR DEL SECCIONADOR SA-5117 (17.9.24) CON POSIBLE ROTURAS DE LA CREMALLERA INTERIOR. DISPONIBLE PARA MANIOBRAS DE FORMA LOCAL DESDE NIVEL CERO (10.12.24).</t>
  </si>
  <si>
    <t>CL-2109</t>
  </si>
  <si>
    <t>MP 12A MANTENIMIENTO ELECTROMECANICO EN CELDA, ACTIVIDAD CON CAMBIO DE BARRAS. (R0115018)</t>
  </si>
  <si>
    <t>COLCABAMBA</t>
  </si>
  <si>
    <t>AT103-523</t>
  </si>
  <si>
    <t>NO SE TIENE MANDO REMOTO PARA CONTROLAR LOS TAPS DEL AUTOTRANSFORMADOR POR PROBLEMAS EN EL TRANSDUCTOR. LA MANIOBRA ES LOCAL Y REQUIERE AL ASISTENTE EN LA SUBESTACION PARA LAS MANIOBRAS.</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</si>
  <si>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</si>
  <si>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</si>
  <si>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</si>
  <si>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</si>
  <si>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</si>
  <si>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</si>
  <si>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</si>
  <si>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</si>
  <si>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COTARUSE - ABANCAY NUEVA</t>
  </si>
  <si>
    <t>L-2060</t>
  </si>
  <si>
    <t>RECIERRES DESHABILITADOS DURANTE EL MANTENIMIENTO CORRECTIVO DE LA L-2059 (R0122241)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</si>
  <si>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</si>
  <si>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</si>
  <si>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</si>
  <si>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</si>
  <si>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</si>
  <si>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</si>
  <si>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</si>
  <si>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</si>
  <si>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</si>
  <si>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</si>
  <si>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</si>
  <si>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</si>
  <si>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</si>
  <si>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CORREGIR DESHEBRADO CABLE DE GUARDA T-272, VOLTAN. REQUIERE L-2060 CON RECIERRES DESHABILITADOS. (R0122241)</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</si>
  <si>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</si>
  <si>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</si>
  <si>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</si>
  <si>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</si>
  <si>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TRANSMISION ANDINA DE GENERACION S.A.C.</t>
  </si>
  <si>
    <t>PACHACHACA</t>
  </si>
  <si>
    <t>MANTENIMIENTO MAYOR UG3 + Mantenimiento Sistema de Control UG3 + Prueba de protecciones T3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</si>
  <si>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</si>
  <si>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</si>
  <si>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</si>
  <si>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</si>
  <si>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</si>
  <si>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</si>
  <si>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</si>
  <si>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</si>
  <si>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</si>
  <si>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</si>
  <si>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</si>
  <si>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</si>
  <si>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</si>
  <si>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</si>
  <si>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</si>
  <si>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</si>
  <si>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</si>
  <si>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</si>
  <si>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</si>
  <si>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</si>
  <si>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</si>
  <si>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</si>
  <si>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</si>
  <si>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</si>
  <si>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</si>
  <si>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</si>
  <si>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</si>
  <si>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</si>
  <si>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</si>
  <si>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</si>
  <si>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</si>
  <si>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</si>
  <si>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</si>
  <si>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</si>
  <si>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</si>
  <si>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</si>
  <si>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</si>
  <si>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</si>
  <si>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</si>
  <si>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</si>
  <si>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</si>
  <si>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</si>
  <si>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</si>
  <si>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</si>
  <si>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</si>
  <si>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</si>
  <si>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</si>
  <si>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</si>
  <si>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</si>
  <si>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</si>
  <si>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</si>
  <si>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</si>
  <si>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</si>
  <si>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</si>
  <si>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</si>
  <si>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</si>
  <si>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</si>
  <si>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</si>
  <si>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</si>
  <si>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</si>
  <si>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</si>
  <si>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</si>
  <si>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</si>
  <si>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</si>
  <si>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</si>
  <si>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</si>
  <si>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</si>
  <si>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</si>
  <si>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</si>
  <si>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</si>
  <si>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</si>
  <si>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</si>
  <si>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</si>
  <si>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</si>
  <si>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</si>
  <si>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</si>
  <si>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</si>
  <si>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</si>
  <si>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</si>
  <si>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</si>
  <si>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</si>
  <si>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</si>
  <si>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</si>
  <si>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</si>
  <si>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</si>
  <si>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</si>
  <si>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</si>
  <si>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</si>
  <si>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</si>
  <si>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</si>
  <si>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</si>
  <si>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</si>
  <si>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</si>
  <si>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</si>
  <si>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</si>
  <si>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</si>
  <si>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</si>
  <si>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</si>
  <si>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</si>
  <si>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</si>
  <si>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</si>
  <si>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</si>
  <si>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</si>
  <si>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</si>
  <si>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</si>
  <si>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</si>
  <si>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</si>
  <si>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</si>
  <si>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</si>
  <si>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</si>
  <si>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</si>
  <si>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</si>
  <si>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</si>
  <si>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</si>
  <si>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</si>
  <si>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</si>
  <si>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</si>
  <si>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</si>
  <si>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</si>
  <si>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</si>
  <si>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</si>
  <si>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</si>
  <si>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</si>
  <si>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</si>
  <si>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</si>
  <si>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</si>
  <si>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</si>
  <si>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</si>
  <si>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</si>
  <si>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</si>
  <si>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</si>
  <si>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</si>
  <si>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</si>
  <si>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</si>
  <si>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</si>
  <si>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</si>
  <si>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</si>
  <si>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</si>
  <si>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</si>
  <si>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</si>
  <si>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</si>
  <si>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</si>
  <si>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</si>
  <si>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</si>
  <si>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</si>
  <si>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</si>
  <si>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</si>
  <si>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</si>
  <si>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</si>
  <si>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</si>
  <si>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</si>
  <si>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</si>
  <si>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</si>
  <si>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</si>
  <si>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</si>
  <si>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</si>
  <si>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</si>
  <si>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</si>
  <si>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</si>
  <si>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</si>
  <si>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</si>
  <si>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</si>
  <si>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</si>
  <si>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</si>
  <si>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</si>
  <si>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</si>
  <si>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</si>
  <si>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</si>
  <si>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</si>
  <si>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</si>
  <si>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</si>
  <si>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</si>
  <si>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</si>
  <si>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</si>
  <si>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</si>
  <si>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</si>
  <si>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</si>
  <si>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</si>
  <si>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</si>
  <si>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</si>
  <si>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</si>
  <si>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</si>
  <si>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</si>
  <si>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</si>
  <si>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</si>
  <si>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</si>
  <si>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</si>
  <si>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</si>
  <si>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</si>
  <si>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</si>
  <si>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</si>
  <si>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</si>
  <si>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</si>
  <si>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</si>
  <si>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</si>
  <si>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</si>
  <si>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</si>
  <si>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</si>
  <si>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</si>
  <si>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</si>
  <si>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</si>
  <si>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</si>
  <si>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</si>
  <si>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</si>
  <si>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</si>
  <si>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</si>
  <si>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</si>
  <si>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</si>
  <si>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</si>
  <si>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</si>
  <si>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</si>
  <si>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</si>
  <si>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</si>
  <si>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</si>
  <si>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</si>
  <si>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</si>
  <si>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</si>
  <si>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</si>
  <si>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</si>
  <si>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</si>
  <si>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</si>
  <si>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</si>
  <si>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</si>
  <si>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</si>
  <si>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</si>
  <si>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</si>
  <si>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</si>
  <si>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</si>
  <si>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</si>
  <si>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</si>
  <si>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</si>
  <si>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</si>
  <si>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</si>
  <si>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</si>
  <si>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</si>
  <si>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</si>
  <si>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</si>
  <si>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</si>
  <si>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</si>
  <si>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</si>
  <si>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</si>
  <si>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</si>
  <si>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</si>
  <si>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</si>
  <si>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</si>
  <si>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</si>
  <si>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</si>
  <si>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</si>
  <si>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</si>
  <si>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</si>
  <si>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</si>
  <si>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</si>
  <si>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</si>
  <si>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</si>
  <si>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</si>
  <si>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</si>
  <si>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</si>
  <si>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</si>
  <si>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</si>
  <si>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</si>
  <si>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</si>
  <si>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</si>
  <si>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</si>
  <si>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</si>
  <si>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</si>
  <si>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</si>
  <si>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</si>
  <si>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</si>
  <si>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</si>
  <si>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</si>
  <si>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</si>
  <si>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</si>
  <si>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</si>
  <si>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</si>
  <si>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</si>
  <si>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</si>
  <si>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</si>
  <si>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</si>
  <si>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</si>
  <si>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</si>
  <si>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</si>
  <si>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</si>
  <si>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</si>
  <si>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</si>
  <si>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</si>
  <si>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</si>
  <si>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</si>
  <si>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</si>
  <si>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</si>
  <si>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</si>
  <si>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</si>
  <si>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</si>
  <si>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</si>
  <si>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</si>
  <si>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</si>
  <si>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</si>
  <si>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</si>
  <si>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</si>
  <si>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</si>
  <si>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</si>
  <si>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</si>
  <si>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</si>
  <si>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</si>
  <si>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</si>
  <si>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</si>
  <si>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</si>
  <si>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</si>
  <si>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</si>
  <si>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</si>
  <si>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</si>
  <si>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</si>
  <si>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</si>
  <si>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</si>
  <si>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</si>
  <si>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</si>
  <si>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</si>
  <si>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</si>
  <si>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</si>
  <si>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</si>
  <si>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</si>
  <si>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</si>
  <si>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</si>
  <si>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</si>
  <si>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</si>
  <si>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</si>
  <si>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</si>
  <si>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</si>
  <si>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</si>
  <si>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</si>
  <si>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</si>
  <si>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</si>
  <si>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</si>
  <si>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</si>
  <si>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</si>
  <si>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</si>
  <si>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</si>
  <si>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</si>
  <si>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</si>
  <si>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</si>
  <si>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</si>
  <si>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</si>
  <si>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</si>
  <si>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</si>
  <si>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</si>
  <si>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</si>
  <si>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</si>
  <si>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</si>
  <si>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</si>
  <si>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</si>
  <si>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</si>
  <si>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</si>
  <si>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</si>
  <si>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</si>
  <si>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</si>
  <si>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</si>
  <si>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</si>
  <si>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</si>
  <si>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</si>
  <si>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</si>
  <si>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</si>
  <si>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</si>
  <si>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</si>
  <si>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</si>
  <si>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</si>
  <si>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</si>
  <si>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</si>
  <si>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</si>
  <si>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</si>
  <si>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</si>
  <si>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</si>
  <si>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</si>
  <si>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</si>
  <si>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</si>
  <si>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</si>
  <si>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</si>
  <si>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</si>
  <si>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</si>
  <si>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</si>
  <si>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</si>
  <si>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</si>
  <si>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</si>
  <si>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</si>
  <si>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</si>
  <si>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</si>
  <si>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</si>
  <si>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</si>
  <si>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</si>
  <si>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</si>
  <si>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</si>
  <si>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</si>
  <si>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</si>
  <si>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</si>
  <si>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</si>
  <si>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</si>
  <si>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</si>
  <si>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</si>
  <si>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</si>
  <si>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</si>
  <si>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</si>
  <si>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</si>
  <si>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</si>
  <si>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</si>
  <si>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</si>
  <si>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</si>
  <si>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</si>
  <si>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</si>
  <si>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</si>
  <si>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</si>
  <si>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</si>
  <si>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</si>
  <si>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</si>
  <si>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</si>
  <si>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</si>
  <si>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</si>
  <si>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</si>
  <si>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</si>
  <si>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</si>
  <si>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</si>
  <si>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</si>
  <si>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</si>
  <si>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</si>
  <si>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</si>
  <si>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</si>
  <si>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</si>
  <si>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</si>
  <si>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</si>
  <si>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</si>
  <si>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</si>
  <si>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</si>
  <si>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</si>
  <si>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</si>
  <si>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</si>
  <si>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</si>
  <si>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</si>
  <si>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</si>
  <si>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</si>
  <si>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</si>
  <si>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</si>
  <si>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</si>
  <si>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</si>
  <si>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</si>
  <si>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</si>
  <si>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</si>
  <si>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</si>
  <si>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</si>
  <si>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</si>
  <si>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</si>
  <si>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</si>
  <si>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</si>
  <si>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</si>
  <si>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</si>
  <si>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</si>
  <si>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</si>
  <si>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</si>
  <si>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</si>
  <si>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</si>
  <si>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</si>
  <si>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</si>
  <si>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</si>
  <si>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</si>
  <si>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</si>
  <si>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</si>
  <si>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</si>
  <si>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</si>
  <si>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</si>
  <si>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</si>
  <si>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</si>
  <si>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</si>
  <si>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</si>
  <si>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</si>
  <si>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</si>
  <si>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</si>
  <si>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</si>
  <si>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</si>
  <si>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</si>
  <si>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</si>
  <si>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</si>
  <si>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</si>
  <si>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</si>
  <si>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</si>
  <si>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</si>
  <si>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</si>
  <si>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</si>
  <si>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</si>
  <si>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</si>
  <si>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</si>
  <si>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</si>
  <si>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</si>
  <si>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</si>
  <si>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</si>
  <si>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</si>
  <si>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</si>
  <si>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</si>
  <si>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</si>
  <si>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</si>
  <si>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</si>
  <si>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</si>
  <si>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</si>
  <si>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</si>
  <si>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</si>
  <si>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</si>
  <si>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</si>
  <si>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</si>
  <si>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</si>
  <si>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</si>
  <si>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</si>
  <si>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</si>
  <si>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</si>
  <si>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</si>
  <si>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</si>
  <si>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</si>
  <si>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</si>
  <si>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</si>
  <si>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</si>
  <si>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</si>
  <si>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</si>
  <si>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</si>
  <si>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</si>
  <si>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</si>
  <si>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</si>
  <si>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</si>
  <si>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</si>
  <si>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</si>
  <si>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</si>
  <si>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</si>
  <si>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</si>
  <si>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</si>
  <si>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domingo, 23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</si>
  <si>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</si>
  <si>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</si>
  <si>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</si>
  <si>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</si>
  <si>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</si>
  <si>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</si>
  <si>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</si>
  <si>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</si>
  <si>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</si>
  <si>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</si>
  <si>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</si>
  <si>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</si>
  <si>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</si>
  <si>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</si>
  <si>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</si>
  <si>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</si>
  <si>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</si>
  <si>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</si>
  <si>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</si>
  <si>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</si>
  <si>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</si>
  <si>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</si>
  <si>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</si>
  <si>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</si>
  <si>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</si>
  <si>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</si>
  <si>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</si>
  <si>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</si>
  <si>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</si>
  <si>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</si>
  <si>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</si>
  <si>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</si>
  <si>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</si>
  <si>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</si>
  <si>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</si>
  <si>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</si>
  <si>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</si>
  <si>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</si>
  <si>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</si>
  <si>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</si>
  <si>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</si>
  <si>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</si>
  <si>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</si>
  <si>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</si>
  <si>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</si>
  <si>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</si>
  <si>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</si>
  <si>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</si>
  <si>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</si>
  <si>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</si>
  <si>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</si>
  <si>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</si>
  <si>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</si>
  <si>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</si>
  <si>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</si>
  <si>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</si>
  <si>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</si>
  <si>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</si>
  <si>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</si>
  <si>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</si>
  <si>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</si>
  <si>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</si>
  <si>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</si>
  <si>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</si>
  <si>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</si>
  <si>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</si>
  <si>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</si>
  <si>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</si>
  <si>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</si>
  <si>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</si>
  <si>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</si>
  <si>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</si>
  <si>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</si>
  <si>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</si>
  <si>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</si>
  <si>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</si>
  <si>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</si>
  <si>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</si>
  <si>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</si>
  <si>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</si>
  <si>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</si>
  <si>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</si>
  <si>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</si>
  <si>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</si>
  <si>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</si>
  <si>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</si>
  <si>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</si>
  <si>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</si>
  <si>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</si>
  <si>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</si>
  <si>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</si>
  <si>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</si>
  <si>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</si>
  <si>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</si>
  <si>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</si>
  <si>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</si>
  <si>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</si>
  <si>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</si>
  <si>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</si>
  <si>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</si>
  <si>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</si>
  <si>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</si>
  <si>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</si>
  <si>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</si>
  <si>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</si>
  <si>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</si>
  <si>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</si>
  <si>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</si>
  <si>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</si>
  <si>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</si>
  <si>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</si>
  <si>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</si>
  <si>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</si>
  <si>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</si>
  <si>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</si>
  <si>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</si>
  <si>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</si>
  <si>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</si>
  <si>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</si>
  <si>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</si>
  <si>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</si>
  <si>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</si>
  <si>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</si>
  <si>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</si>
  <si>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</si>
  <si>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</si>
  <si>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</si>
  <si>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</si>
  <si>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</si>
  <si>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</si>
  <si>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</si>
  <si>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</si>
  <si>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</si>
  <si>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</si>
  <si>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23/11/2025 17:09:00</t>
  </si>
  <si>
    <t>23/11/2025 17:00:00</t>
  </si>
  <si>
    <t>POR COGENERACION</t>
  </si>
  <si>
    <t>...</t>
  </si>
  <si>
    <t>23/11/2025 17:41:00</t>
  </si>
  <si>
    <t>23/11/2025 17:40:00</t>
  </si>
  <si>
    <t>MAPLE- BAGAZO</t>
  </si>
  <si>
    <t>SAN_JACINTO - BAGAZO</t>
  </si>
  <si>
    <t>AGROLMOS TV1 &amp; TV2 - BAGAZO</t>
  </si>
  <si>
    <t>23/11/2025 13:24:02</t>
  </si>
  <si>
    <t>AGROLMOS TV2 - BAGAZO</t>
  </si>
  <si>
    <t>23/11/2025 13:35:19</t>
  </si>
  <si>
    <t>23/11/2025 20:43:50</t>
  </si>
  <si>
    <t>23/11/2025 20:52:07</t>
  </si>
  <si>
    <t>G-1</t>
  </si>
  <si>
    <t>CANA BRAVA TV1 - BAGAZO</t>
  </si>
  <si>
    <t>MALACAS1 TG6 - GAS</t>
  </si>
  <si>
    <t>23/11/2025 05:19:00</t>
  </si>
  <si>
    <t>23/11/2025 04:59:00</t>
  </si>
  <si>
    <t>POR POTENCIA O ENERGIA</t>
  </si>
  <si>
    <t>CHILCA1 CCOMB TG2 &amp; TG3 - GAS</t>
  </si>
  <si>
    <t>A las 12:30 h S/C bajar a 450 MW.</t>
  </si>
  <si>
    <t>FENIX CCOMB GT11 &amp; GT12 - GAS</t>
  </si>
  <si>
    <t>23/11/2025 06:22:00</t>
  </si>
  <si>
    <t>23/11/2025 08:11:00</t>
  </si>
  <si>
    <t>A MINIMA CARGA</t>
  </si>
  <si>
    <t>23/11/2025 11:00:00</t>
  </si>
  <si>
    <t>23/11/2025 14:30:00</t>
  </si>
  <si>
    <t>23/11/2025 15:00:00</t>
  </si>
  <si>
    <t>POR RSF</t>
  </si>
  <si>
    <t>23/11/2025 16:00:00</t>
  </si>
  <si>
    <t>23/11/2025 16:30:00</t>
  </si>
  <si>
    <t>23/11/2025 17:07:00</t>
  </si>
  <si>
    <t>REF_TALARA TV1 - NLH_RFG</t>
  </si>
  <si>
    <t>REF_TALARA TV2 - NLH_RFG</t>
  </si>
  <si>
    <t>KALLPA CCOMB TG1 &amp; TG2 &amp; TG3 - GAS</t>
  </si>
  <si>
    <t>23/11/2025 06:20:00</t>
  </si>
  <si>
    <t>23/11/2025 09:00:00</t>
  </si>
  <si>
    <t>23/11/2025 18:30:00</t>
  </si>
  <si>
    <t>23/11/2025 19:00:00</t>
  </si>
  <si>
    <t>VENTANILLA CCOMB TG3 &amp; TG4 - GAS</t>
  </si>
  <si>
    <t>23/11/2025 06:32:00</t>
  </si>
  <si>
    <t>23/11/2025 08:06:00</t>
  </si>
  <si>
    <t>23/11/2025 09:31:00</t>
  </si>
  <si>
    <t>23/11/2025 11:41:00</t>
  </si>
  <si>
    <t>POR PRUEBAS</t>
  </si>
  <si>
    <t>23/11/2025 12:06:00</t>
  </si>
  <si>
    <t>23/11/2025 16:59:00</t>
  </si>
  <si>
    <t>HUAYCOLORO - BIOGAS</t>
  </si>
  <si>
    <t>LA GRINGA V - BIOGAS</t>
  </si>
  <si>
    <t>DONA CATALINA  - BIOGAS</t>
  </si>
  <si>
    <t>CALLAO - BIOGAS</t>
  </si>
  <si>
    <t>OLLEROS CCOMB TG1 - GAS</t>
  </si>
  <si>
    <t>Hora Inicio y Fin de Indisponibilidades de las Unidades de Generación SEIN</t>
  </si>
  <si>
    <t>A solicitud de ISA Energía para mantenimiento de la L-2109</t>
  </si>
  <si>
    <t>Inspección y evaluación de fuga de gas en el sistema de encendido de la unidad G1</t>
  </si>
  <si>
    <t>MANTENIMIENTO MAYOR: INSPECCIÓN GENERADOR</t>
  </si>
  <si>
    <t>FUERA DE SERVICIO POR INDISPONIBILIDAD DE LA LÍNEA L-6686 (PARIAC - DERIVACIÓN PARIAC)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</si>
  <si>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</si>
  <si>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</si>
  <si>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SAN GABÁN II</t>
  </si>
  <si>
    <t>Mantenimiento programado (proyecto de modernización del sistema de Protecciones).</t>
  </si>
  <si>
    <t>CAMBIO DE NUCLEO + REBOBINADO DE GENERADOR UG4 + MANTENIMIENTO MAYOR UG4 + Inspección Semestral 2 F/S UG4</t>
  </si>
  <si>
    <t>EJECUTADO</t>
  </si>
  <si>
    <t>Domingo 23 de Noviembre del 2025 / SEM N° 47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</si>
  <si>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</si>
  <si>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</si>
  <si>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</si>
  <si>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</si>
  <si>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</si>
  <si>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</si>
  <si>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</si>
  <si>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</si>
  <si>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</si>
  <si>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</si>
  <si>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</si>
  <si>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</si>
  <si>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</si>
  <si>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</si>
  <si>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</si>
  <si>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</si>
  <si>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</si>
  <si>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</si>
  <si>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</si>
  <si>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</si>
  <si>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</si>
  <si>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</si>
  <si>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</si>
  <si>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</si>
  <si>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</si>
  <si>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</si>
  <si>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</si>
  <si>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</si>
  <si>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</si>
  <si>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</si>
  <si>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</si>
  <si>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</si>
  <si>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</si>
  <si>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</si>
  <si>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</si>
  <si>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</si>
  <si>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</si>
  <si>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</si>
  <si>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</si>
  <si>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</si>
  <si>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</si>
  <si>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</si>
  <si>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</si>
  <si>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</si>
  <si>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</si>
  <si>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</si>
  <si>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</si>
  <si>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</si>
  <si>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</si>
  <si>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</si>
  <si>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</si>
  <si>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</si>
  <si>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</si>
  <si>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</si>
  <si>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</si>
  <si>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</si>
  <si>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</si>
  <si>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</si>
  <si>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</si>
  <si>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</si>
  <si>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</si>
  <si>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</si>
  <si>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</si>
  <si>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</si>
  <si>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</si>
  <si>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</si>
  <si>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</si>
  <si>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</si>
  <si>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</si>
  <si>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</si>
  <si>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</si>
  <si>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</si>
  <si>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</si>
  <si>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</si>
  <si>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</si>
  <si>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</si>
  <si>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</si>
  <si>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</si>
  <si>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</si>
  <si>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</si>
  <si>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</si>
  <si>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</si>
  <si>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</si>
  <si>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</si>
  <si>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</si>
  <si>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</si>
  <si>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</si>
  <si>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</si>
  <si>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</si>
  <si>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</si>
  <si>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</si>
  <si>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</si>
  <si>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</si>
  <si>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</si>
  <si>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</si>
  <si>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</si>
  <si>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</si>
  <si>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</si>
  <si>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</si>
  <si>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</si>
  <si>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</si>
  <si>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</si>
  <si>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</si>
  <si>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</si>
  <si>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</si>
  <si>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</si>
  <si>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</si>
  <si>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</si>
  <si>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</si>
  <si>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</si>
  <si>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</si>
  <si>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</si>
  <si>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</si>
  <si>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</si>
  <si>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</si>
  <si>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5423048.41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</si>
  <si>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</si>
  <si>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</si>
  <si>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</si>
  <si>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</si>
  <si>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</si>
  <si>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</si>
  <si>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</si>
  <si>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</si>
  <si>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</si>
  <si>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</si>
  <si>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</si>
  <si>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</si>
  <si>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</si>
  <si>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</si>
  <si>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</si>
  <si>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</si>
  <si>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</si>
  <si>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</si>
  <si>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</si>
  <si>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</si>
  <si>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</si>
  <si>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</si>
  <si>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</si>
  <si>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</si>
  <si>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</si>
  <si>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</si>
  <si>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</si>
  <si>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</si>
  <si>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</si>
  <si>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</si>
  <si>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</si>
  <si>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</si>
  <si>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</si>
  <si>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</si>
  <si>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</si>
  <si>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</si>
  <si>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</si>
  <si>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</si>
  <si>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</si>
  <si>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</si>
  <si>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</si>
  <si>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</si>
  <si>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</si>
  <si>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</si>
  <si>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</si>
  <si>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</si>
  <si>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</si>
  <si>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</si>
  <si>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</si>
  <si>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</si>
  <si>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</si>
  <si>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</si>
  <si>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</si>
  <si>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</si>
  <si>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</si>
  <si>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</si>
  <si>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</si>
  <si>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</si>
  <si>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</si>
  <si>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</si>
  <si>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</si>
  <si>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</si>
  <si>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</si>
  <si>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</si>
  <si>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</si>
  <si>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</si>
  <si>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</si>
  <si>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</si>
  <si>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</si>
  <si>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</si>
  <si>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</si>
  <si>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</si>
  <si>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</si>
  <si>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</si>
  <si>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</si>
  <si>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</si>
  <si>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</si>
  <si>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</si>
  <si>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</si>
  <si>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</si>
  <si>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</si>
  <si>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</si>
  <si>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</si>
  <si>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</si>
  <si>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</si>
  <si>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</si>
  <si>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</si>
  <si>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</si>
  <si>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</si>
  <si>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</si>
  <si>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</si>
  <si>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</si>
  <si>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</si>
  <si>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</si>
  <si>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</si>
  <si>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</si>
  <si>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</si>
  <si>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</si>
  <si>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</si>
  <si>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</si>
  <si>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</si>
  <si>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</si>
  <si>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</si>
  <si>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</si>
  <si>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</si>
  <si>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</si>
  <si>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</si>
  <si>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</si>
  <si>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</si>
  <si>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</si>
  <si>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</si>
  <si>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</si>
  <si>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</si>
  <si>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</si>
  <si>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</si>
  <si>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</si>
  <si>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</si>
  <si>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</si>
  <si>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</si>
  <si>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</si>
  <si>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</si>
  <si>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</si>
  <si>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</si>
  <si>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</si>
  <si>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</si>
  <si>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</si>
  <si>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</si>
  <si>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</si>
  <si>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</si>
  <si>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</si>
  <si>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</si>
  <si>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</si>
  <si>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</si>
  <si>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</si>
  <si>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</si>
  <si>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</si>
  <si>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</si>
  <si>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</si>
  <si>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</si>
  <si>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</si>
  <si>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</si>
  <si>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</si>
  <si>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</si>
  <si>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</si>
  <si>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</si>
  <si>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</si>
  <si>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</si>
  <si>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debido a variación de temperatura en tanques diesel</t>
  </si>
  <si>
    <t>SIN CONSUMO DE COMBUSTIBLE DIESEL EN PLANTA.</t>
  </si>
  <si>
    <t>Reporte de Consumo de Combustibles</t>
  </si>
  <si>
    <t>CONSUMO DE COMBUSTIBLES - LÍQUIDO, SÓLIDO, GASEOSO</t>
  </si>
  <si>
    <t>MEDIDOR</t>
  </si>
  <si>
    <t>23/Nov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</si>
  <si>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</si>
  <si>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</si>
  <si>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</si>
  <si>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</si>
  <si>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</si>
  <si>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</si>
  <si>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</si>
  <si>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</si>
  <si>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</si>
  <si>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</si>
  <si>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</si>
  <si>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</si>
  <si>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</si>
  <si>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</si>
  <si>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</si>
  <si>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</si>
  <si>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</si>
  <si>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</si>
  <si>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</si>
  <si>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</si>
  <si>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</si>
  <si>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</si>
  <si>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</si>
  <si>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</si>
  <si>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</si>
  <si>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</si>
  <si>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</si>
  <si>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</si>
  <si>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</si>
  <si>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</si>
  <si>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</si>
  <si>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</si>
  <si>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</si>
  <si>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</si>
  <si>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</si>
  <si>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</si>
  <si>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</si>
  <si>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</si>
  <si>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</si>
  <si>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</si>
  <si>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</si>
  <si>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</si>
  <si>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</si>
  <si>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</si>
  <si>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</si>
  <si>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</si>
  <si>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</si>
  <si>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</si>
  <si>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</si>
  <si>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</si>
  <si>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</si>
  <si>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</si>
  <si>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</si>
  <si>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</si>
  <si>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</si>
  <si>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</si>
  <si>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</si>
  <si>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</si>
  <si>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</si>
  <si>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</si>
  <si>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</si>
  <si>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</si>
  <si>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</si>
  <si>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</si>
  <si>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</si>
  <si>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</si>
  <si>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</si>
  <si>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</si>
  <si>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</si>
  <si>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</si>
  <si>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</si>
  <si>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</si>
  <si>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</si>
  <si>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</si>
  <si>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</si>
  <si>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23/11/2025 01:00</t>
  </si>
  <si>
    <t>23/11/2025 02:00</t>
  </si>
  <si>
    <t>23/11/2025 04:00</t>
  </si>
  <si>
    <t>23/11/2025 09:00</t>
  </si>
  <si>
    <t>23/11/2025 11:00</t>
  </si>
  <si>
    <t>23/11/2025 13:00</t>
  </si>
  <si>
    <t>23/11/2025 14:00</t>
  </si>
  <si>
    <t>23/11/2025 15:00</t>
  </si>
  <si>
    <t>23/11/2025 18:00</t>
  </si>
  <si>
    <t>23/11/2025 19:00</t>
  </si>
  <si>
    <t>23/11/2025 20:00</t>
  </si>
  <si>
    <t>23/11/2025 21:00</t>
  </si>
  <si>
    <t>23/11/2025 22:00</t>
  </si>
  <si>
    <t>23/11/2025 23:00</t>
  </si>
  <si>
    <t>TEMPERATURA AMBIENTE (ºC)</t>
  </si>
  <si>
    <t>Disponibilidad de Gas Natural de las Centrales Termoeléctricas</t>
  </si>
  <si>
    <t>GASEODUCTO</t>
  </si>
  <si>
    <t>VOLUMEN DE GAS (Mm3)</t>
  </si>
  <si>
    <t>INICIAL</t>
  </si>
  <si>
    <t>GASEODUCTO DE CAMISEA (EGESUR)</t>
  </si>
  <si>
    <t>24/11/2025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</si>
  <si>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</si>
  <si>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</si>
  <si>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</si>
  <si>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</si>
  <si>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</si>
  <si>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</si>
  <si>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</si>
  <si>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</si>
  <si>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</si>
  <si>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</si>
  <si>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</si>
  <si>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</si>
  <si>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</si>
  <si>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</si>
  <si>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</si>
  <si>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</si>
  <si>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</si>
  <si>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</si>
  <si>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</si>
  <si>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</si>
  <si>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</si>
  <si>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</si>
  <si>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</si>
  <si>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</si>
  <si>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</si>
  <si>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</si>
  <si>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</si>
  <si>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</si>
  <si>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</si>
  <si>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</si>
  <si>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</si>
  <si>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</si>
  <si>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</si>
  <si>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</si>
  <si>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</si>
  <si>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</si>
  <si>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</si>
  <si>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</si>
  <si>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</si>
  <si>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</si>
  <si>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</si>
  <si>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</si>
  <si>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</si>
  <si>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</si>
  <si>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</si>
  <si>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</si>
  <si>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</si>
  <si>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</si>
  <si>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</si>
  <si>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</si>
  <si>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</si>
  <si>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</si>
  <si>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</si>
  <si>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</si>
  <si>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</si>
  <si>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</si>
  <si>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</si>
  <si>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</si>
  <si>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</si>
  <si>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</si>
  <si>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</si>
  <si>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</si>
  <si>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</si>
  <si>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</si>
  <si>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</si>
  <si>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</si>
  <si>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</si>
  <si>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</si>
  <si>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</si>
  <si>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</si>
  <si>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</si>
  <si>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</si>
  <si>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</si>
  <si>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</si>
  <si>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</si>
  <si>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</si>
  <si>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</si>
  <si>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</si>
  <si>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</si>
  <si>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</si>
  <si>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</si>
  <si>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</si>
  <si>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</si>
  <si>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</si>
  <si>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</si>
  <si>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</si>
  <si>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</si>
  <si>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</si>
  <si>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</si>
  <si>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</si>
  <si>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</si>
  <si>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</si>
  <si>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</si>
  <si>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</si>
  <si>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</si>
  <si>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</si>
  <si>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</si>
  <si>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</si>
  <si>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</si>
  <si>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</si>
  <si>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</si>
  <si>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</si>
  <si>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</si>
  <si>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</si>
  <si>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</si>
  <si>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</si>
  <si>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</si>
  <si>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</si>
  <si>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</si>
  <si>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</si>
  <si>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</si>
  <si>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</si>
  <si>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</si>
  <si>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</si>
  <si>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</si>
  <si>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</si>
  <si>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</si>
  <si>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</si>
  <si>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</si>
  <si>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</si>
  <si>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</si>
  <si>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</si>
  <si>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</si>
  <si>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</si>
  <si>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</si>
  <si>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</si>
  <si>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</si>
  <si>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</si>
  <si>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</si>
  <si>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</si>
  <si>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</si>
  <si>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</si>
  <si>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</si>
  <si>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</si>
  <si>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</si>
  <si>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</si>
  <si>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</si>
  <si>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</si>
  <si>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</si>
  <si>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</si>
  <si>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</si>
  <si>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</si>
  <si>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</si>
  <si>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</si>
  <si>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</si>
  <si>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</si>
  <si>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</si>
  <si>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</si>
  <si>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</si>
  <si>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</si>
  <si>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</si>
  <si>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</si>
  <si>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</si>
  <si>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</si>
  <si>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</si>
  <si>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</si>
  <si>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</si>
  <si>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</si>
  <si>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</si>
  <si>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</si>
  <si>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</si>
  <si>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</si>
  <si>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</si>
  <si>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</si>
  <si>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</si>
  <si>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</si>
  <si>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</si>
  <si>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</si>
  <si>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</si>
  <si>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</si>
  <si>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</si>
  <si>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</si>
  <si>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</si>
  <si>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</si>
  <si>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</si>
  <si>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</si>
  <si>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</si>
  <si>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</si>
  <si>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</si>
  <si>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</si>
  <si>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</si>
  <si>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</si>
  <si>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</si>
  <si>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</si>
  <si>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</si>
  <si>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</si>
  <si>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</si>
  <si>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</si>
  <si>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</si>
  <si>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</si>
  <si>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</si>
  <si>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</si>
  <si>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</si>
  <si>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</si>
  <si>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</si>
  <si>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</si>
  <si>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</si>
  <si>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</si>
  <si>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</si>
  <si>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</si>
  <si>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</si>
  <si>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</si>
  <si>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</si>
  <si>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</si>
  <si>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</si>
  <si>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</si>
  <si>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</si>
  <si>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</si>
  <si>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</si>
  <si>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</si>
  <si>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</si>
  <si>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</si>
  <si>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</si>
  <si>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</si>
  <si>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</si>
  <si>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</si>
  <si>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</si>
  <si>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</si>
  <si>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</si>
  <si>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</si>
  <si>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</si>
  <si>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</si>
  <si>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</si>
  <si>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</si>
  <si>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</si>
  <si>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</si>
  <si>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</si>
  <si>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</si>
  <si>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</si>
  <si>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</si>
  <si>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</si>
  <si>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</si>
  <si>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</si>
  <si>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</si>
  <si>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</si>
  <si>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</si>
  <si>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</si>
  <si>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</si>
  <si>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</si>
  <si>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</si>
  <si>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</si>
  <si>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</si>
  <si>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</si>
  <si>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</si>
  <si>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</si>
  <si>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</si>
  <si>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</si>
  <si>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</si>
  <si>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</si>
  <si>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</si>
  <si>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</si>
  <si>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</si>
  <si>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</si>
  <si>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</si>
  <si>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</si>
  <si>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</si>
  <si>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</si>
  <si>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</si>
  <si>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</si>
  <si>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</si>
  <si>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</si>
  <si>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</si>
  <si>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</si>
  <si>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</si>
  <si>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</si>
  <si>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</si>
  <si>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</si>
  <si>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</si>
  <si>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</si>
  <si>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</si>
  <si>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</si>
  <si>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</si>
  <si>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</si>
  <si>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</si>
  <si>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</si>
  <si>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</si>
  <si>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</si>
  <si>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</si>
  <si>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</si>
  <si>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</si>
  <si>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</si>
  <si>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</si>
  <si>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</si>
  <si>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</si>
  <si>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</si>
  <si>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</si>
  <si>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</si>
  <si>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</si>
  <si>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</si>
  <si>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</si>
  <si>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</si>
  <si>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</si>
  <si>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</si>
  <si>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</si>
  <si>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</si>
  <si>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</si>
  <si>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</si>
  <si>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</si>
  <si>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</si>
  <si>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</si>
  <si>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</si>
  <si>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</si>
  <si>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</si>
  <si>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</si>
  <si>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</si>
  <si>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</si>
  <si>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</si>
  <si>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</si>
  <si>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</si>
  <si>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</si>
  <si>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</si>
  <si>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</si>
  <si>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</si>
  <si>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</si>
  <si>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</si>
  <si>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</si>
  <si>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</si>
  <si>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</si>
  <si>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</si>
  <si>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</si>
  <si>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</si>
  <si>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</si>
  <si>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</si>
  <si>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</si>
  <si>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</si>
  <si>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</si>
  <si>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</si>
  <si>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</si>
  <si>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</si>
  <si>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</si>
  <si>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</si>
  <si>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</si>
  <si>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</si>
  <si>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</si>
  <si>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</si>
  <si>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</si>
  <si>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</si>
  <si>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</si>
  <si>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</si>
  <si>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</si>
  <si>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</si>
  <si>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</si>
  <si>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</si>
  <si>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</si>
  <si>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</si>
  <si>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</si>
  <si>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</si>
  <si>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</si>
  <si>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</si>
  <si>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</si>
  <si>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</si>
  <si>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</si>
  <si>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</si>
  <si>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</si>
  <si>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</si>
  <si>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</si>
  <si>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</si>
  <si>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</si>
  <si>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</si>
  <si>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</si>
  <si>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</si>
  <si>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</si>
  <si>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</si>
  <si>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</si>
  <si>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</si>
  <si>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</si>
  <si>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</si>
  <si>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</si>
  <si>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</si>
  <si>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</si>
  <si>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</si>
  <si>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</si>
  <si>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</si>
  <si>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</si>
  <si>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</si>
  <si>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</si>
  <si>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</si>
  <si>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</si>
  <si>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</si>
  <si>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</si>
  <si>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</si>
  <si>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</si>
  <si>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</si>
  <si>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</si>
  <si>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</si>
  <si>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</si>
  <si>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</si>
  <si>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</si>
  <si>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</si>
  <si>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</si>
  <si>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</si>
  <si>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</si>
  <si>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</si>
  <si>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</si>
  <si>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</si>
  <si>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</si>
  <si>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</si>
  <si>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</si>
  <si>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</si>
  <si>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</si>
  <si>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</si>
  <si>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</si>
  <si>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</si>
  <si>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</si>
  <si>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</si>
  <si>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</si>
  <si>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</si>
  <si>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</si>
  <si>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</si>
  <si>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</si>
  <si>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</si>
  <si>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</si>
  <si>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</si>
  <si>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</si>
  <si>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</si>
  <si>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</si>
  <si>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</si>
  <si>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</si>
  <si>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</si>
  <si>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</si>
  <si>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</si>
  <si>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</si>
  <si>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</si>
  <si>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</si>
  <si>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</si>
  <si>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</si>
  <si>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</si>
  <si>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</si>
  <si>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</si>
  <si>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</si>
  <si>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</si>
  <si>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</si>
  <si>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</si>
  <si>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</si>
  <si>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</si>
  <si>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</si>
  <si>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</si>
  <si>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</si>
  <si>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</si>
  <si>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</si>
  <si>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</si>
  <si>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</si>
  <si>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</si>
  <si>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</si>
  <si>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</si>
  <si>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</si>
  <si>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</si>
  <si>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</si>
  <si>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</si>
  <si>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</si>
  <si>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</si>
  <si>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</si>
  <si>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</si>
  <si>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</si>
  <si>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</si>
  <si>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</si>
  <si>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</si>
  <si>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</si>
  <si>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</si>
  <si>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</si>
  <si>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</si>
  <si>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</si>
  <si>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</si>
  <si>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</si>
  <si>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</si>
  <si>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</si>
  <si>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</si>
  <si>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</si>
  <si>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</si>
  <si>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</si>
  <si>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</si>
  <si>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</si>
  <si>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</si>
  <si>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</si>
  <si>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</si>
  <si>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</si>
  <si>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</si>
  <si>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</si>
  <si>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</si>
  <si>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</si>
  <si>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</si>
  <si>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</si>
  <si>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</si>
  <si>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</si>
  <si>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</si>
  <si>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</si>
  <si>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</si>
  <si>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</si>
  <si>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</si>
  <si>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</si>
  <si>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</si>
  <si>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</si>
  <si>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</si>
  <si>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</si>
  <si>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</si>
  <si>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</si>
  <si>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</si>
  <si>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</si>
  <si>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</si>
  <si>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</si>
  <si>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</si>
  <si>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</si>
  <si>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</si>
  <si>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</si>
  <si>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</si>
  <si>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</si>
  <si>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</si>
  <si>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</si>
  <si>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</si>
  <si>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</si>
  <si>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</si>
  <si>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</si>
  <si>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</si>
  <si>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</si>
  <si>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</si>
  <si>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</si>
  <si>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</si>
  <si>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</si>
  <si>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</si>
  <si>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</si>
  <si>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</si>
  <si>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</si>
  <si>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</si>
  <si>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</si>
  <si>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</si>
  <si>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</si>
  <si>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</si>
  <si>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</si>
  <si>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</si>
  <si>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</si>
  <si>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</si>
  <si>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</si>
  <si>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</si>
  <si>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</si>
  <si>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</si>
  <si>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</si>
  <si>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</si>
  <si>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</si>
  <si>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</si>
  <si>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</si>
  <si>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</si>
  <si>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</si>
  <si>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</si>
  <si>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</si>
  <si>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</si>
  <si>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</si>
  <si>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</si>
  <si>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</si>
  <si>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</si>
  <si>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</si>
  <si>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</si>
  <si>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</si>
  <si>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</si>
  <si>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</si>
  <si>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</si>
  <si>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</si>
  <si>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</si>
  <si>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</si>
  <si>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</si>
  <si>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</si>
  <si>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</si>
  <si>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</si>
  <si>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</si>
  <si>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</si>
  <si>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</si>
  <si>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</si>
  <si>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</si>
  <si>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</si>
  <si>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</si>
  <si>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</si>
  <si>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</si>
  <si>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</si>
  <si>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</si>
  <si>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</si>
  <si>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</si>
  <si>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</si>
  <si>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</si>
  <si>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</si>
  <si>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</si>
  <si>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</si>
  <si>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</si>
  <si>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</si>
  <si>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</si>
  <si>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</si>
  <si>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</si>
  <si>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</si>
  <si>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</si>
  <si>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</si>
  <si>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</si>
  <si>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</si>
  <si>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</si>
  <si>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</si>
  <si>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</si>
  <si>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</si>
  <si>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</si>
  <si>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</si>
  <si>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</si>
  <si>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</si>
  <si>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</si>
  <si>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</si>
  <si>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</si>
  <si>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</si>
  <si>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</si>
  <si>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</si>
  <si>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</si>
  <si>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</si>
  <si>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</si>
  <si>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</si>
  <si>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</si>
  <si>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</si>
  <si>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</si>
  <si>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</si>
  <si>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</si>
  <si>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</si>
  <si>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</si>
  <si>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</si>
  <si>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</si>
  <si>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</si>
  <si>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</si>
  <si>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</si>
  <si>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</si>
  <si>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</si>
  <si>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</si>
  <si>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</si>
  <si>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</si>
  <si>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</si>
  <si>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</si>
  <si>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</si>
  <si>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</si>
  <si>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</si>
  <si>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</si>
  <si>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</si>
  <si>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</si>
  <si>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</si>
  <si>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</si>
  <si>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</si>
  <si>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</si>
  <si>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</si>
  <si>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</si>
  <si>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</si>
  <si>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</si>
  <si>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</si>
  <si>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</si>
  <si>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</si>
  <si>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</si>
  <si>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</si>
  <si>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</si>
  <si>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</si>
  <si>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</si>
  <si>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</si>
  <si>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</si>
  <si>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</si>
  <si>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</si>
  <si>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</si>
  <si>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</si>
  <si>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</si>
  <si>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</si>
  <si>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</si>
  <si>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</si>
  <si>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</si>
  <si>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</si>
  <si>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</si>
  <si>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</si>
  <si>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</si>
  <si>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</si>
  <si>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</si>
  <si>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</si>
  <si>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</si>
  <si>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</si>
  <si>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</si>
  <si>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</si>
  <si>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</si>
  <si>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</si>
  <si>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</si>
  <si>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</si>
  <si>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</si>
  <si>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</si>
  <si>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</si>
  <si>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</si>
  <si>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</si>
  <si>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</si>
  <si>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</si>
  <si>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</si>
  <si>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</si>
  <si>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</si>
  <si>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</si>
  <si>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</si>
  <si>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</si>
  <si>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</si>
  <si>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</si>
  <si>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</si>
  <si>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</si>
  <si>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</si>
  <si>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</si>
  <si>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</si>
  <si>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</si>
  <si>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</si>
  <si>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</si>
  <si>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</si>
  <si>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</si>
  <si>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</si>
  <si>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</si>
  <si>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</si>
  <si>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</si>
  <si>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</si>
  <si>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</si>
  <si>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</si>
  <si>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</si>
  <si>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</si>
  <si>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</si>
  <si>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</si>
  <si>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</si>
  <si>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</si>
  <si>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</si>
  <si>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</si>
  <si>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</si>
  <si>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</si>
  <si>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</si>
  <si>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</si>
  <si>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</si>
  <si>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</si>
  <si>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</si>
  <si>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</si>
  <si>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</si>
  <si>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</si>
  <si>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</si>
  <si>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</si>
  <si>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</si>
  <si>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</si>
  <si>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</si>
  <si>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</si>
  <si>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</si>
  <si>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</si>
  <si>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</si>
  <si>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</si>
  <si>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</si>
  <si>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</si>
  <si>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</si>
  <si>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</si>
  <si>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</si>
  <si>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</si>
  <si>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</si>
  <si>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</si>
  <si>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</si>
  <si>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</si>
  <si>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</si>
  <si>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</si>
  <si>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</si>
  <si>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</si>
  <si>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</si>
  <si>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</si>
  <si>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</si>
  <si>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</si>
  <si>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</si>
  <si>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</si>
  <si>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</si>
  <si>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</si>
  <si>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</si>
  <si>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</si>
  <si>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</si>
  <si>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</si>
  <si>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</si>
  <si>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</si>
  <si>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</si>
  <si>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</si>
  <si>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</si>
  <si>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</si>
  <si>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</si>
  <si>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</si>
  <si>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</si>
  <si>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</si>
  <si>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</si>
  <si>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</si>
  <si>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</si>
  <si>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</si>
  <si>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</si>
  <si>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</si>
  <si>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</si>
  <si>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</si>
  <si>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</si>
  <si>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</si>
  <si>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</si>
  <si>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</si>
  <si>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</si>
  <si>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</si>
  <si>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</si>
  <si>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</si>
  <si>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</si>
  <si>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</si>
  <si>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</si>
  <si>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</si>
  <si>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</si>
  <si>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</si>
  <si>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</si>
  <si>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</si>
  <si>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</si>
  <si>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</si>
  <si>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</si>
  <si>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</si>
  <si>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</si>
  <si>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</si>
  <si>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</si>
  <si>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</si>
  <si>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</si>
  <si>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</si>
  <si>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</si>
  <si>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</si>
  <si>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</si>
  <si>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</si>
  <si>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</si>
  <si>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</si>
  <si>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</si>
  <si>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</si>
  <si>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</si>
  <si>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</si>
  <si>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</si>
  <si>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</si>
  <si>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</si>
  <si>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</si>
  <si>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</si>
  <si>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</si>
  <si>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</si>
  <si>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</si>
  <si>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</si>
  <si>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</si>
  <si>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</si>
  <si>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</si>
  <si>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</si>
  <si>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</si>
  <si>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</si>
  <si>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</si>
  <si>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</si>
  <si>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</si>
  <si>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</si>
  <si>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</si>
  <si>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</si>
  <si>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</si>
  <si>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</si>
  <si>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</si>
  <si>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</si>
  <si>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</si>
  <si>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</si>
  <si>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</si>
  <si>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</si>
  <si>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</si>
  <si>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</si>
  <si>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</si>
  <si>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</si>
  <si>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</si>
  <si>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</si>
  <si>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</si>
  <si>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</si>
  <si>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</si>
  <si>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</si>
  <si>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</si>
  <si>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</si>
  <si>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</si>
  <si>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</si>
  <si>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</si>
  <si>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</si>
  <si>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</si>
  <si>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</si>
  <si>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</si>
  <si>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</si>
  <si>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</si>
  <si>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</si>
  <si>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</si>
  <si>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</si>
  <si>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</si>
  <si>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</si>
  <si>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</si>
  <si>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</si>
  <si>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</si>
  <si>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</si>
  <si>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</si>
  <si>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</si>
  <si>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</si>
  <si>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</si>
  <si>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</si>
  <si>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</si>
  <si>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</si>
  <si>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</si>
  <si>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</si>
  <si>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</si>
  <si>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</si>
  <si>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</si>
  <si>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</si>
  <si>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</si>
  <si>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</si>
  <si>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</si>
  <si>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</si>
  <si>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</si>
  <si>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</si>
  <si>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</si>
  <si>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</si>
  <si>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</si>
  <si>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</si>
  <si>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</si>
  <si>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</si>
  <si>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</si>
  <si>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</si>
  <si>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</si>
  <si>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</si>
  <si>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</si>
  <si>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</si>
  <si>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</si>
  <si>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</si>
  <si>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</si>
  <si>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</si>
  <si>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</si>
  <si>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</si>
  <si>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</si>
  <si>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</si>
  <si>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</si>
  <si>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</si>
  <si>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</si>
  <si>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</si>
  <si>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</si>
  <si>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</si>
  <si>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</si>
  <si>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</si>
  <si>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</si>
  <si>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</si>
  <si>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</si>
  <si>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</si>
  <si>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</si>
  <si>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</si>
  <si>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</si>
  <si>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</si>
  <si>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</si>
  <si>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</si>
  <si>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</si>
  <si>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</si>
  <si>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</si>
  <si>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</si>
  <si>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</si>
  <si>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</si>
  <si>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</si>
  <si>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</si>
  <si>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</si>
  <si>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</si>
  <si>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</si>
  <si>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</si>
  <si>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</si>
  <si>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</si>
  <si>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</si>
  <si>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</si>
  <si>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</si>
  <si>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</si>
  <si>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</si>
  <si>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</si>
  <si>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</si>
  <si>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</si>
  <si>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</si>
  <si>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</si>
  <si>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</si>
  <si>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</si>
  <si>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</si>
  <si>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</si>
  <si>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</si>
  <si>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</si>
  <si>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</si>
  <si>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</si>
  <si>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</si>
  <si>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</si>
  <si>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</si>
  <si>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</si>
  <si>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</si>
  <si>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</si>
  <si>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</si>
  <si>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</si>
  <si>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</si>
  <si>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</si>
  <si>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</si>
  <si>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</si>
  <si>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</si>
  <si>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</si>
  <si>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</si>
  <si>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</si>
  <si>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</si>
  <si>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</si>
  <si>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</si>
  <si>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</si>
  <si>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</si>
  <si>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</si>
  <si>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</si>
  <si>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</si>
  <si>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</si>
  <si>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</si>
  <si>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</si>
  <si>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</si>
  <si>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</si>
  <si>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</si>
  <si>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</si>
  <si>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</si>
  <si>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</si>
  <si>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</si>
  <si>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</si>
  <si>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</si>
  <si>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</si>
  <si>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</si>
  <si>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</si>
  <si>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</si>
  <si>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</si>
  <si>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</si>
  <si>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</si>
  <si>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</si>
  <si>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</si>
  <si>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</si>
  <si>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</si>
  <si>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</si>
  <si>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</si>
  <si>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</si>
  <si>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</si>
  <si>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</si>
  <si>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</si>
  <si>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</si>
  <si>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</si>
  <si>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</si>
  <si>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</si>
  <si>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</si>
  <si>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</si>
  <si>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</si>
  <si>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</si>
  <si>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</si>
  <si>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</si>
  <si>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</si>
  <si>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</si>
  <si>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</si>
  <si>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</si>
  <si>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</si>
  <si>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</si>
  <si>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</si>
  <si>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</si>
  <si>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</si>
  <si>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</si>
  <si>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</si>
  <si>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</si>
  <si>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</si>
  <si>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</si>
  <si>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</si>
  <si>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</si>
  <si>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</si>
  <si>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</si>
  <si>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</si>
  <si>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</si>
  <si>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</si>
  <si>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</si>
  <si>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</si>
  <si>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</si>
  <si>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</si>
  <si>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</si>
  <si>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</si>
  <si>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</si>
  <si>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</si>
  <si>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</si>
  <si>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</si>
  <si>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</si>
  <si>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</si>
  <si>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</si>
  <si>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</si>
  <si>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</si>
  <si>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</si>
  <si>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</si>
  <si>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</si>
  <si>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</si>
  <si>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</si>
  <si>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23/11/2025 00:34:00</t>
  </si>
  <si>
    <t>23/11/2025 17:30:00</t>
  </si>
  <si>
    <t>Por regulación de tensión en la S.E. Chiclayo Oeste</t>
  </si>
  <si>
    <t>L. REQUE - GUADALUPE</t>
  </si>
  <si>
    <t>L-2236</t>
  </si>
  <si>
    <t>23/11/2025 00:35:00</t>
  </si>
  <si>
    <t>23/11/2025 17:29:00</t>
  </si>
  <si>
    <t>Por regulación de tensión en la S.E. Guadalupe</t>
  </si>
  <si>
    <t>L. GUADALUPE - TRUJILLO NORTE</t>
  </si>
  <si>
    <t>L-2235</t>
  </si>
  <si>
    <t>23/11/2025 00:37:00</t>
  </si>
  <si>
    <t>23/11/2025 12:37:00</t>
  </si>
  <si>
    <t>Por regulación de tensión en la S.E. Cajamarca Norte</t>
  </si>
  <si>
    <t>L. CAJAMARCA NORTE - PAMPA HONDA</t>
  </si>
  <si>
    <t>L-2287</t>
  </si>
  <si>
    <t>23/11/2025 00:43:00</t>
  </si>
  <si>
    <t>23/11/2025 17:26:00</t>
  </si>
  <si>
    <t>L. RAMADA - PAMPA HONDA</t>
  </si>
  <si>
    <t>L-2273</t>
  </si>
  <si>
    <t>23/11/2025 00:45:00</t>
  </si>
  <si>
    <t>23/11/2025 17:27:00</t>
  </si>
  <si>
    <t>L. KIMAN AYLLU - LA RAMADA</t>
  </si>
  <si>
    <t>L-2274</t>
  </si>
  <si>
    <t>23/11/2025 00:47:00</t>
  </si>
  <si>
    <t>23/11/2025 17:28:00</t>
  </si>
  <si>
    <t>L. MANCHAY - PACHACUTEC</t>
  </si>
  <si>
    <t>L-2133</t>
  </si>
  <si>
    <t>23/11/2025 00:53:00</t>
  </si>
  <si>
    <t>Por regulación de tensión en la S.E. Planicie</t>
  </si>
  <si>
    <t>L. CHAGLLA - PARAGSHA</t>
  </si>
  <si>
    <t>L-2150</t>
  </si>
  <si>
    <t>23/11/2025 01:44:00</t>
  </si>
  <si>
    <t>23/11/2025 09:32:00</t>
  </si>
  <si>
    <t>Por regulación de tensión en la S.E. Paragsha 2</t>
  </si>
  <si>
    <t>L-2151</t>
  </si>
  <si>
    <t>23/11/2025 09:44:00</t>
  </si>
  <si>
    <t>L. POMACOCHA - SAN JUAN</t>
  </si>
  <si>
    <t>23/11/2025 05:45:00</t>
  </si>
  <si>
    <t>23/11/2025 18:15:00</t>
  </si>
  <si>
    <t>Por regulación de tensión en Lima.</t>
  </si>
  <si>
    <t>L. PACHACUTEC - PROGRESO</t>
  </si>
  <si>
    <t>L-2135</t>
  </si>
  <si>
    <t>23/11/2025 06:34:00</t>
  </si>
  <si>
    <t>23/11/2025 10:37:00</t>
  </si>
  <si>
    <t>23/11/2025 17:53:00</t>
  </si>
  <si>
    <t>Por regulación de tensión en la S.E. Paragsha 2.</t>
  </si>
  <si>
    <t>23/11/2025 23:37:00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</si>
  <si>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</si>
  <si>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</si>
  <si>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</si>
  <si>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</si>
  <si>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</si>
  <si>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</si>
  <si>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</si>
  <si>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</si>
  <si>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</si>
  <si>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</si>
  <si>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</si>
  <si>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</si>
  <si>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</si>
  <si>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</si>
  <si>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</si>
  <si>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</si>
  <si>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</si>
  <si>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</si>
  <si>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</si>
  <si>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22:48:31
22:48:32
</t>
  </si>
  <si>
    <t xml:space="preserve">59.786 
59.786 
</t>
  </si>
  <si>
    <t xml:space="preserve">06:24:54
</t>
  </si>
  <si>
    <t xml:space="preserve">60.309 
</t>
  </si>
  <si>
    <t>PUCALLPA ISA</t>
  </si>
  <si>
    <t xml:space="preserve">22:48:32
</t>
  </si>
  <si>
    <t xml:space="preserve">59.785 
</t>
  </si>
  <si>
    <t xml:space="preserve">59.784 
</t>
  </si>
  <si>
    <t xml:space="preserve">60.310 
</t>
  </si>
  <si>
    <t>SAN JUAN CCRespaldo</t>
  </si>
  <si>
    <t xml:space="preserve">60.308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</si>
  <si>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</si>
  <si>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</si>
  <si>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</si>
  <si>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</si>
  <si>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</si>
  <si>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</si>
  <si>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</si>
  <si>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</si>
  <si>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</si>
  <si>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</si>
  <si>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</si>
  <si>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</si>
  <si>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</si>
  <si>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</si>
  <si>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</si>
  <si>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</si>
  <si>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</si>
  <si>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</si>
  <si>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</si>
  <si>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5423048 y resultó S/. 1210074 (28.72% ) menor que el correspondiente al domingo de la semana pasada.</t>
  </si>
  <si>
    <t>Fecha</t>
  </si>
  <si>
    <t>Costo Total Ejecutado</t>
  </si>
  <si>
    <t>Costo Total Programado</t>
  </si>
  <si>
    <t>DOM 16</t>
  </si>
  <si>
    <t>LUN 17</t>
  </si>
  <si>
    <t>MAR 18</t>
  </si>
  <si>
    <t>MIE 19</t>
  </si>
  <si>
    <t>JUE 20</t>
  </si>
  <si>
    <t>VIE 21</t>
  </si>
  <si>
    <t>SAB 22</t>
  </si>
  <si>
    <t>DOM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</si>
  <si>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</si>
  <si>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</si>
  <si>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</si>
  <si>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</si>
  <si>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</si>
  <si>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</si>
  <si>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</si>
  <si>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</si>
  <si>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</si>
  <si>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</si>
  <si>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</si>
  <si>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</si>
  <si>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</si>
  <si>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</si>
  <si>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</si>
  <si>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</si>
  <si>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</si>
  <si>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</si>
  <si>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</si>
  <si>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</si>
  <si>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</si>
  <si>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</si>
  <si>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</si>
  <si>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</si>
  <si>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</si>
  <si>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</si>
  <si>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</si>
  <si>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</si>
  <si>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</si>
  <si>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</si>
  <si>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</si>
  <si>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</si>
  <si>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</si>
  <si>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</si>
  <si>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</si>
  <si>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</si>
  <si>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</si>
  <si>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</si>
  <si>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</si>
  <si>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</si>
  <si>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</si>
  <si>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</si>
  <si>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</si>
  <si>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</si>
  <si>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</si>
  <si>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</si>
  <si>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</si>
  <si>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</si>
  <si>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</si>
  <si>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</si>
  <si>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</si>
  <si>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</si>
  <si>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</si>
  <si>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</si>
  <si>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</si>
  <si>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</si>
  <si>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</si>
  <si>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</si>
  <si>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</si>
  <si>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</si>
  <si>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</si>
  <si>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</si>
  <si>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</si>
  <si>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</si>
  <si>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</si>
  <si>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</si>
  <si>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173.8527</t>
  </si>
  <si>
    <t>169.9834</t>
  </si>
  <si>
    <t>177.1034</t>
  </si>
  <si>
    <t>194</t>
  </si>
  <si>
    <t>169.3728</t>
  </si>
  <si>
    <t>169.5081</t>
  </si>
  <si>
    <t>169.5076</t>
  </si>
  <si>
    <t>61.6739</t>
  </si>
  <si>
    <t>181.5363</t>
  </si>
  <si>
    <t>130.2021</t>
  </si>
  <si>
    <t>184</t>
  </si>
  <si>
    <t>116.2914</t>
  </si>
  <si>
    <t>190</t>
  </si>
  <si>
    <t>88.2394</t>
  </si>
  <si>
    <t>180.715</t>
  </si>
  <si>
    <t>180.6972</t>
  </si>
  <si>
    <t>113.9145</t>
  </si>
  <si>
    <t>85.738</t>
  </si>
  <si>
    <t>78.0268</t>
  </si>
  <si>
    <t>73.9901</t>
  </si>
  <si>
    <t>64.2431</t>
  </si>
  <si>
    <t>155.2065</t>
  </si>
  <si>
    <t>172</t>
  </si>
  <si>
    <t>103.7969</t>
  </si>
  <si>
    <t>174.6894</t>
  </si>
  <si>
    <t>131.3717</t>
  </si>
  <si>
    <t>81.7733</t>
  </si>
  <si>
    <t>77.8206</t>
  </si>
  <si>
    <t>121.5747</t>
  </si>
  <si>
    <t>85.3646</t>
  </si>
  <si>
    <t>74.3369</t>
  </si>
  <si>
    <t>166</t>
  </si>
  <si>
    <t>72.2907</t>
  </si>
  <si>
    <t>100.0745</t>
  </si>
  <si>
    <t>150.6872</t>
  </si>
  <si>
    <t>73.8702</t>
  </si>
  <si>
    <t>160</t>
  </si>
  <si>
    <t>73.5958</t>
  </si>
  <si>
    <t>64.0755</t>
  </si>
  <si>
    <t>154</t>
  </si>
  <si>
    <t>137.5451</t>
  </si>
  <si>
    <t>78.8009</t>
  </si>
  <si>
    <t>55.6519</t>
  </si>
  <si>
    <t>80.3143</t>
  </si>
  <si>
    <t>178</t>
  </si>
  <si>
    <t>85.5868</t>
  </si>
  <si>
    <t>132.2129</t>
  </si>
  <si>
    <t>136.7558</t>
  </si>
  <si>
    <t>82.748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</si>
  <si>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</si>
  <si>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</si>
  <si>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</si>
  <si>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</si>
  <si>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</si>
  <si>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</si>
  <si>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</si>
  <si>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</si>
  <si>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</si>
  <si>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</si>
  <si>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</si>
  <si>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</si>
  <si>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</si>
  <si>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</si>
  <si>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</si>
  <si>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</si>
  <si>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</si>
  <si>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</si>
  <si>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</si>
  <si>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</si>
  <si>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</si>
  <si>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</si>
  <si>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</si>
  <si>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</si>
  <si>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</si>
  <si>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</si>
  <si>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</si>
  <si>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</si>
  <si>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</si>
  <si>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</si>
  <si>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</si>
  <si>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</si>
  <si>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</si>
  <si>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</si>
  <si>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</si>
  <si>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</si>
  <si>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</si>
  <si>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</si>
  <si>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</si>
  <si>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</si>
  <si>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</si>
  <si>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</si>
  <si>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</si>
  <si>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12.8301</t>
  </si>
  <si>
    <t>12.536</t>
  </si>
  <si>
    <t>12.2251</t>
  </si>
  <si>
    <t>12.8085</t>
  </si>
  <si>
    <t>15.9211</t>
  </si>
  <si>
    <t>12.5543</t>
  </si>
  <si>
    <t>12.458</t>
  </si>
  <si>
    <t>12.5251</t>
  </si>
  <si>
    <t>12.2191</t>
  </si>
  <si>
    <t>12.0632</t>
  </si>
  <si>
    <t>13.151</t>
  </si>
  <si>
    <t>917-39</t>
  </si>
  <si>
    <t>URS-STK-002 - G1</t>
  </si>
  <si>
    <t>CHMalpas - G1</t>
  </si>
  <si>
    <t>5.4369</t>
  </si>
  <si>
    <t>4.2767</t>
  </si>
  <si>
    <t>4.1787</t>
  </si>
  <si>
    <t>4.075</t>
  </si>
  <si>
    <t>4.2695</t>
  </si>
  <si>
    <t>5.307</t>
  </si>
  <si>
    <t>4.1848</t>
  </si>
  <si>
    <t>4.1527</t>
  </si>
  <si>
    <t>4.175</t>
  </si>
  <si>
    <t>4.073</t>
  </si>
  <si>
    <t>4.0211</t>
  </si>
  <si>
    <t>4.3837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</si>
  <si>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</si>
  <si>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</si>
  <si>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</si>
  <si>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</si>
  <si>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</si>
  <si>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</si>
  <si>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</si>
  <si>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</si>
  <si>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</si>
  <si>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</si>
  <si>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</si>
  <si>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</si>
  <si>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</si>
  <si>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</si>
  <si>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</si>
  <si>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</si>
  <si>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</si>
  <si>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</si>
  <si>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</si>
  <si>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</si>
  <si>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</si>
  <si>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</si>
  <si>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</si>
  <si>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</si>
  <si>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</si>
  <si>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</si>
  <si>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</si>
  <si>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</si>
  <si>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</si>
  <si>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</si>
  <si>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</si>
  <si>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</si>
  <si>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</si>
  <si>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</si>
  <si>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</si>
  <si>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</si>
  <si>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</si>
  <si>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</si>
  <si>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</si>
  <si>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</si>
  <si>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</si>
  <si>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</si>
  <si>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</si>
  <si>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</si>
  <si>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</si>
  <si>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</si>
  <si>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</si>
  <si>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</si>
  <si>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</si>
  <si>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</si>
  <si>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</si>
  <si>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</si>
  <si>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</si>
  <si>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</si>
  <si>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</si>
  <si>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62.5525</t>
  </si>
  <si>
    <t>63.7628</t>
  </si>
  <si>
    <t>63.4821</t>
  </si>
  <si>
    <t>80.4506</t>
  </si>
  <si>
    <t>127.5258</t>
  </si>
  <si>
    <t>59.8567</t>
  </si>
  <si>
    <t>61.8971</t>
  </si>
  <si>
    <t>61.912</t>
  </si>
  <si>
    <t>81.5454</t>
  </si>
  <si>
    <t>24.4919</t>
  </si>
  <si>
    <t>81.5634</t>
  </si>
  <si>
    <t>24.4924</t>
  </si>
  <si>
    <t>50.6312</t>
  </si>
  <si>
    <t>38.3953</t>
  </si>
  <si>
    <t>6</t>
  </si>
  <si>
    <t>54.3981</t>
  </si>
  <si>
    <t>62.45</t>
  </si>
  <si>
    <t>46.9927</t>
  </si>
  <si>
    <t>46.2415</t>
  </si>
  <si>
    <t>43.6988</t>
  </si>
  <si>
    <t>45.1897</t>
  </si>
  <si>
    <t>7.5774</t>
  </si>
  <si>
    <t>52.2881</t>
  </si>
  <si>
    <t>55.3877</t>
  </si>
  <si>
    <t>50.9514</t>
  </si>
  <si>
    <t>56.9291</t>
  </si>
  <si>
    <t>27.4457</t>
  </si>
  <si>
    <t>70.9514</t>
  </si>
  <si>
    <t>36.1775</t>
  </si>
  <si>
    <t>39.5267</t>
  </si>
  <si>
    <t>33.2486</t>
  </si>
  <si>
    <t>45.7871</t>
  </si>
  <si>
    <t>29.9126</t>
  </si>
  <si>
    <t>32.0002</t>
  </si>
  <si>
    <t>19.1207</t>
  </si>
  <si>
    <t>922-14965</t>
  </si>
  <si>
    <t>URS-STK-004 - G1</t>
  </si>
  <si>
    <t>CHCheves - G1</t>
  </si>
  <si>
    <t>40.2253</t>
  </si>
  <si>
    <t>63.7629</t>
  </si>
  <si>
    <t>29.8728</t>
  </si>
  <si>
    <t>29.8807</t>
  </si>
  <si>
    <t>25.5245</t>
  </si>
  <si>
    <t>922-14966</t>
  </si>
  <si>
    <t>URS-STK-004 - G2</t>
  </si>
  <si>
    <t>CHCheves - G2</t>
  </si>
  <si>
    <t>51.6726</t>
  </si>
  <si>
    <t>51.6827</t>
  </si>
  <si>
    <t>45.427</t>
  </si>
  <si>
    <t>923-13656</t>
  </si>
  <si>
    <t>URS-TCH-001</t>
  </si>
  <si>
    <t>CTOllero</t>
  </si>
  <si>
    <t>923-13657</t>
  </si>
  <si>
    <t>URS-TCH-001 - TG1</t>
  </si>
  <si>
    <t>CTOllero - TG1</t>
  </si>
  <si>
    <t>923-18479</t>
  </si>
  <si>
    <t>URS-TCH-001 - TV</t>
  </si>
  <si>
    <t>CTOllero - TV</t>
  </si>
  <si>
    <t>924-272</t>
  </si>
  <si>
    <t>URS-ENL-001</t>
  </si>
  <si>
    <t>CHHuinco</t>
  </si>
  <si>
    <t>90</t>
  </si>
  <si>
    <t>20.1473</t>
  </si>
  <si>
    <t>89.9999</t>
  </si>
  <si>
    <t>24.0166</t>
  </si>
  <si>
    <t>89.718</t>
  </si>
  <si>
    <t>16.8966</t>
  </si>
  <si>
    <t>70.4107</t>
  </si>
  <si>
    <t>44.4742</t>
  </si>
  <si>
    <t>84.7407</t>
  </si>
  <si>
    <t>86.9785</t>
  </si>
  <si>
    <t>87.0465</t>
  </si>
  <si>
    <t>24.6272</t>
  </si>
  <si>
    <t>86.0661</t>
  </si>
  <si>
    <t>86.0426</t>
  </si>
  <si>
    <t>47.6949</t>
  </si>
  <si>
    <t>14.0223</t>
  </si>
  <si>
    <t>8.5014</t>
  </si>
  <si>
    <t>34.6283</t>
  </si>
  <si>
    <t>16.5534</t>
  </si>
  <si>
    <t>87.0617</t>
  </si>
  <si>
    <t>14.2478</t>
  </si>
  <si>
    <t>89.7143</t>
  </si>
  <si>
    <t>91.0303</t>
  </si>
  <si>
    <t>66.7245</t>
  </si>
  <si>
    <t>90.9255</t>
  </si>
  <si>
    <t>68.6047</t>
  </si>
  <si>
    <t>68.3805</t>
  </si>
  <si>
    <t>78.7054</t>
  </si>
  <si>
    <t>17.4549</t>
  </si>
  <si>
    <t>76.1991</t>
  </si>
  <si>
    <t>54.0363</t>
  </si>
  <si>
    <t>100.5347</t>
  </si>
  <si>
    <t>90.7127</t>
  </si>
  <si>
    <t>77.6701</t>
  </si>
  <si>
    <t>924-22</t>
  </si>
  <si>
    <t>URS-ENL-001 - G1</t>
  </si>
  <si>
    <t>CHHuinco - G1</t>
  </si>
  <si>
    <t>19.1476</t>
  </si>
  <si>
    <t>25.4171</t>
  </si>
  <si>
    <t>25.4165</t>
  </si>
  <si>
    <t>28.9778</t>
  </si>
  <si>
    <t>30.3504</t>
  </si>
  <si>
    <t>33.5124</t>
  </si>
  <si>
    <t>34.3713</t>
  </si>
  <si>
    <t>26.3136</t>
  </si>
  <si>
    <t>8.7265</t>
  </si>
  <si>
    <t>38.1792</t>
  </si>
  <si>
    <t>27.0591</t>
  </si>
  <si>
    <t>45.1755</t>
  </si>
  <si>
    <t>924-23</t>
  </si>
  <si>
    <t>URS-ENL-001 - G2</t>
  </si>
  <si>
    <t>CHHuinco - G2</t>
  </si>
  <si>
    <t>29.5337</t>
  </si>
  <si>
    <t>34.0583</t>
  </si>
  <si>
    <t>34.7782</t>
  </si>
  <si>
    <t>41.8856</t>
  </si>
  <si>
    <t>42.9936</t>
  </si>
  <si>
    <t>43.0275</t>
  </si>
  <si>
    <t>30.1082</t>
  </si>
  <si>
    <t>33.2121</t>
  </si>
  <si>
    <t>45.0842</t>
  </si>
  <si>
    <t>26.1498</t>
  </si>
  <si>
    <t>33.2362</t>
  </si>
  <si>
    <t>924-24</t>
  </si>
  <si>
    <t>URS-ENL-001 - G3</t>
  </si>
  <si>
    <t>CHHuinco - G3</t>
  </si>
  <si>
    <t>35.4262</t>
  </si>
  <si>
    <t>30.2331</t>
  </si>
  <si>
    <t>34.9181</t>
  </si>
  <si>
    <t>43.033</t>
  </si>
  <si>
    <t>43.0213</t>
  </si>
  <si>
    <t>25.5343</t>
  </si>
  <si>
    <t>25.535</t>
  </si>
  <si>
    <t>29.224</t>
  </si>
  <si>
    <t>45.1245</t>
  </si>
  <si>
    <t>30.5717</t>
  </si>
  <si>
    <t>45.8413</t>
  </si>
  <si>
    <t>34.4003</t>
  </si>
  <si>
    <t>8.7284</t>
  </si>
  <si>
    <t>33.875</t>
  </si>
  <si>
    <t>45.5371</t>
  </si>
  <si>
    <t>38.9183</t>
  </si>
  <si>
    <t>924-25</t>
  </si>
  <si>
    <t>URS-ENL-001 - G4</t>
  </si>
  <si>
    <t>CHHuinco - G4</t>
  </si>
  <si>
    <t>20.7416</t>
  </si>
  <si>
    <t>35.6325</t>
  </si>
  <si>
    <t>42.8551</t>
  </si>
  <si>
    <t>43.9849</t>
  </si>
  <si>
    <t>44.019</t>
  </si>
  <si>
    <t>28.8599</t>
  </si>
  <si>
    <t>44.5898</t>
  </si>
  <si>
    <t>34.2335</t>
  </si>
  <si>
    <t>33.9802</t>
  </si>
  <si>
    <t>26.242</t>
  </si>
  <si>
    <t>38.0199</t>
  </si>
  <si>
    <t>26.9772</t>
  </si>
  <si>
    <t>33.4235</t>
  </si>
  <si>
    <t>38.7518</t>
  </si>
  <si>
    <t>1906-280</t>
  </si>
  <si>
    <t>URS-ENL-002</t>
  </si>
  <si>
    <t>CHMatuca</t>
  </si>
  <si>
    <t>12</t>
  </si>
  <si>
    <t>11.9999</t>
  </si>
  <si>
    <t>11.7376</t>
  </si>
  <si>
    <t>10.1739</t>
  </si>
  <si>
    <t>10.2039</t>
  </si>
  <si>
    <t>10.811</t>
  </si>
  <si>
    <t>10.792</t>
  </si>
  <si>
    <t>10.3885</t>
  </si>
  <si>
    <t>10.394</t>
  </si>
  <si>
    <t>12.4637</t>
  </si>
  <si>
    <t>9.4025</t>
  </si>
  <si>
    <t>18</t>
  </si>
  <si>
    <t>9.285</t>
  </si>
  <si>
    <t>9.3028</t>
  </si>
  <si>
    <t>9.2409</t>
  </si>
  <si>
    <t>13.2144</t>
  </si>
  <si>
    <t>12.8204</t>
  </si>
  <si>
    <t>12.5365</t>
  </si>
  <si>
    <t>9.216</t>
  </si>
  <si>
    <t>13.3092</t>
  </si>
  <si>
    <t>13.0785</t>
  </si>
  <si>
    <t>9.3128</t>
  </si>
  <si>
    <t>13.0237</t>
  </si>
  <si>
    <t>17.7006</t>
  </si>
  <si>
    <t>9.244</t>
  </si>
  <si>
    <t>14.4612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</si>
  <si>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</si>
  <si>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</si>
  <si>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</si>
  <si>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</si>
  <si>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</si>
  <si>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</si>
  <si>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</si>
  <si>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</si>
  <si>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</si>
  <si>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</si>
  <si>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</si>
  <si>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</si>
  <si>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</si>
  <si>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</si>
  <si>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</si>
  <si>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</si>
  <si>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</si>
  <si>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</si>
  <si>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</si>
  <si>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</si>
  <si>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</si>
  <si>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</si>
  <si>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</si>
  <si>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</si>
  <si>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</si>
  <si>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</si>
  <si>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</si>
  <si>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</si>
  <si>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</si>
  <si>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</si>
  <si>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</si>
  <si>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</si>
  <si>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</si>
  <si>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</si>
  <si>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</si>
  <si>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</si>
  <si>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</si>
  <si>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</si>
  <si>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</si>
  <si>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</si>
  <si>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</si>
  <si>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</si>
  <si>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</si>
  <si>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</si>
  <si>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</si>
  <si>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</si>
  <si>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</si>
  <si>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13.4476</t>
  </si>
  <si>
    <t>12.2374</t>
  </si>
  <si>
    <t>13.0623</t>
  </si>
  <si>
    <t>16.9649</t>
  </si>
  <si>
    <t>17.1988</t>
  </si>
  <si>
    <t>18.3134</t>
  </si>
  <si>
    <t>18.2495</t>
  </si>
  <si>
    <t>20</t>
  </si>
  <si>
    <t>18.6633</t>
  </si>
  <si>
    <t>15.5637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</si>
  <si>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</si>
  <si>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</si>
  <si>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</si>
  <si>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</si>
  <si>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</si>
  <si>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</si>
  <si>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</si>
  <si>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</si>
  <si>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</si>
  <si>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</si>
  <si>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</si>
  <si>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</si>
  <si>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</si>
  <si>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</si>
  <si>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</si>
  <si>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</si>
  <si>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</si>
  <si>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</si>
  <si>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</si>
  <si>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</si>
  <si>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</si>
  <si>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</si>
  <si>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</si>
  <si>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</si>
  <si>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</si>
  <si>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66.8445</t>
  </si>
  <si>
    <t>17.9587</t>
  </si>
  <si>
    <t>54.6873</t>
  </si>
  <si>
    <t>61.9547</t>
  </si>
  <si>
    <t>70.8056</t>
  </si>
  <si>
    <t>68.2031</t>
  </si>
  <si>
    <t>56.781</t>
  </si>
  <si>
    <t>62.0388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</si>
  <si>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</si>
  <si>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</si>
  <si>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</si>
  <si>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</si>
  <si>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</si>
  <si>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</si>
  <si>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</si>
  <si>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</si>
  <si>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</si>
  <si>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</si>
  <si>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</si>
  <si>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</si>
  <si>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</si>
  <si>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</si>
  <si>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</si>
  <si>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</si>
  <si>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</si>
  <si>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</si>
  <si>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</si>
  <si>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</si>
  <si>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</si>
  <si>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</si>
  <si>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</si>
  <si>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</si>
  <si>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</si>
  <si>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</si>
  <si>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</si>
  <si>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</si>
  <si>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</si>
  <si>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</si>
  <si>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</si>
  <si>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Chimay dejo de regular por incremento de recurso hídrico.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</si>
  <si>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</si>
  <si>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</si>
  <si>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</si>
  <si>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</si>
  <si>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</si>
  <si>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</si>
  <si>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</si>
  <si>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</si>
  <si>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</si>
  <si>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</si>
  <si>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</si>
  <si>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</si>
  <si>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C.T. Tablazo y C.T. Tallanca y C.T. San Jacinto, C.T. Agrolmos.</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</si>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</sst>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1017.4915999999999</c:v>
                </c:pt>
                <c:pt idx="1">
                  <c:v>992.96780000000001</c:v>
                </c:pt>
                <c:pt idx="2">
                  <c:v>1019.5212</c:v>
                </c:pt>
                <c:pt idx="3">
                  <c:v>1013.7204</c:v>
                </c:pt>
                <c:pt idx="4">
                  <c:v>957.44010000000003</c:v>
                </c:pt>
                <c:pt idx="5">
                  <c:v>992.19069999999999</c:v>
                </c:pt>
                <c:pt idx="6">
                  <c:v>984.50549999999998</c:v>
                </c:pt>
                <c:pt idx="7">
                  <c:v>989.07050000000004</c:v>
                </c:pt>
                <c:pt idx="8">
                  <c:v>992.72889999999995</c:v>
                </c:pt>
                <c:pt idx="9">
                  <c:v>974.83159999999998</c:v>
                </c:pt>
                <c:pt idx="10">
                  <c:v>972.34109999999998</c:v>
                </c:pt>
                <c:pt idx="11">
                  <c:v>993.13930000000005</c:v>
                </c:pt>
                <c:pt idx="12">
                  <c:v>958.58140000000003</c:v>
                </c:pt>
                <c:pt idx="13">
                  <c:v>971.01959999999997</c:v>
                </c:pt>
                <c:pt idx="14">
                  <c:v>959.20519999999999</c:v>
                </c:pt>
                <c:pt idx="15">
                  <c:v>967.92610000000002</c:v>
                </c:pt>
                <c:pt idx="16">
                  <c:v>997.88440000000003</c:v>
                </c:pt>
                <c:pt idx="17">
                  <c:v>1044.8181999999999</c:v>
                </c:pt>
                <c:pt idx="18">
                  <c:v>1025.3414</c:v>
                </c:pt>
                <c:pt idx="19">
                  <c:v>1077.768</c:v>
                </c:pt>
                <c:pt idx="20">
                  <c:v>1046.9634000000001</c:v>
                </c:pt>
                <c:pt idx="21">
                  <c:v>1054.6043999999999</c:v>
                </c:pt>
                <c:pt idx="22">
                  <c:v>1065.5627999999999</c:v>
                </c:pt>
                <c:pt idx="23">
                  <c:v>1111.64805</c:v>
                </c:pt>
                <c:pt idx="24">
                  <c:v>1120.2281</c:v>
                </c:pt>
                <c:pt idx="25">
                  <c:v>1116.2927</c:v>
                </c:pt>
                <c:pt idx="26">
                  <c:v>1066.8072</c:v>
                </c:pt>
                <c:pt idx="27">
                  <c:v>1080.2168999999999</c:v>
                </c:pt>
                <c:pt idx="28">
                  <c:v>1053.27</c:v>
                </c:pt>
                <c:pt idx="29">
                  <c:v>1091.4621</c:v>
                </c:pt>
                <c:pt idx="30">
                  <c:v>1007.1762</c:v>
                </c:pt>
                <c:pt idx="31">
                  <c:v>1059.4095</c:v>
                </c:pt>
                <c:pt idx="32">
                  <c:v>1054.0735999999999</c:v>
                </c:pt>
                <c:pt idx="33">
                  <c:v>1033.2326</c:v>
                </c:pt>
                <c:pt idx="34">
                  <c:v>1035.7757999999999</c:v>
                </c:pt>
                <c:pt idx="35">
                  <c:v>1052.8897999999999</c:v>
                </c:pt>
                <c:pt idx="36">
                  <c:v>1136.0958000000001</c:v>
                </c:pt>
                <c:pt idx="37">
                  <c:v>1221.3904</c:v>
                </c:pt>
                <c:pt idx="38">
                  <c:v>1205.5826999999999</c:v>
                </c:pt>
                <c:pt idx="39">
                  <c:v>1199.2977000000001</c:v>
                </c:pt>
                <c:pt idx="40">
                  <c:v>1188.2873999999999</c:v>
                </c:pt>
                <c:pt idx="41">
                  <c:v>1177.4016999999999</c:v>
                </c:pt>
                <c:pt idx="42">
                  <c:v>1188.1179</c:v>
                </c:pt>
                <c:pt idx="43">
                  <c:v>1166.3545999999999</c:v>
                </c:pt>
                <c:pt idx="44">
                  <c:v>1084.5102999999999</c:v>
                </c:pt>
                <c:pt idx="45">
                  <c:v>1066.8453</c:v>
                </c:pt>
                <c:pt idx="46">
                  <c:v>991.90610000000004</c:v>
                </c:pt>
                <c:pt idx="47">
                  <c:v>971.24289999999996</c:v>
                </c:pt>
              </c:numCache>
            </c:numRef>
          </c:val>
          <c:smooth val="0"/>
          <c:extLst>
            <c:ext xmlns:c16="http://schemas.microsoft.com/office/drawing/2014/chart" uri="{C3380CC4-5D6E-409C-BE32-E72D297353CC}">
              <c16:uniqueId val="{00000000-AEE4-4791-AAE0-862CD170DFC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1743.7325000000001</c:v>
                </c:pt>
                <c:pt idx="1">
                  <c:v>1713.8131000000001</c:v>
                </c:pt>
                <c:pt idx="2">
                  <c:v>1720.5417</c:v>
                </c:pt>
                <c:pt idx="3">
                  <c:v>1700.9736</c:v>
                </c:pt>
                <c:pt idx="4">
                  <c:v>1701.7281</c:v>
                </c:pt>
                <c:pt idx="5">
                  <c:v>1756.2538999999999</c:v>
                </c:pt>
                <c:pt idx="6">
                  <c:v>1701.164</c:v>
                </c:pt>
                <c:pt idx="7">
                  <c:v>1705.3873000000001</c:v>
                </c:pt>
                <c:pt idx="8">
                  <c:v>1706.8187</c:v>
                </c:pt>
                <c:pt idx="9">
                  <c:v>1697.9304999999999</c:v>
                </c:pt>
                <c:pt idx="10">
                  <c:v>1755.6999000000001</c:v>
                </c:pt>
                <c:pt idx="11">
                  <c:v>1739.7445</c:v>
                </c:pt>
                <c:pt idx="12">
                  <c:v>1732.8133</c:v>
                </c:pt>
                <c:pt idx="13">
                  <c:v>1661.0645</c:v>
                </c:pt>
                <c:pt idx="14">
                  <c:v>1652.0319</c:v>
                </c:pt>
                <c:pt idx="15">
                  <c:v>1677.2118</c:v>
                </c:pt>
                <c:pt idx="16">
                  <c:v>1713.028</c:v>
                </c:pt>
                <c:pt idx="17">
                  <c:v>1701.4938999999999</c:v>
                </c:pt>
                <c:pt idx="18">
                  <c:v>1739.73</c:v>
                </c:pt>
                <c:pt idx="19">
                  <c:v>1762.3434999999999</c:v>
                </c:pt>
                <c:pt idx="20">
                  <c:v>1776.4139</c:v>
                </c:pt>
                <c:pt idx="21">
                  <c:v>1769.3246999999999</c:v>
                </c:pt>
                <c:pt idx="22">
                  <c:v>1767.9969000000001</c:v>
                </c:pt>
                <c:pt idx="23">
                  <c:v>1777.9534000000001</c:v>
                </c:pt>
                <c:pt idx="24">
                  <c:v>1773.6983</c:v>
                </c:pt>
                <c:pt idx="25">
                  <c:v>1780.0938000000001</c:v>
                </c:pt>
                <c:pt idx="26">
                  <c:v>1759.1579999999999</c:v>
                </c:pt>
                <c:pt idx="27">
                  <c:v>1775.3516</c:v>
                </c:pt>
                <c:pt idx="28">
                  <c:v>1771.433</c:v>
                </c:pt>
                <c:pt idx="29">
                  <c:v>1782.0070000000001</c:v>
                </c:pt>
                <c:pt idx="30">
                  <c:v>1778.7809999999999</c:v>
                </c:pt>
                <c:pt idx="31">
                  <c:v>1773.2181</c:v>
                </c:pt>
                <c:pt idx="32">
                  <c:v>1753.5444</c:v>
                </c:pt>
                <c:pt idx="33">
                  <c:v>1652.8348000000001</c:v>
                </c:pt>
                <c:pt idx="34">
                  <c:v>1765.5156999999999</c:v>
                </c:pt>
                <c:pt idx="35">
                  <c:v>1809.0597</c:v>
                </c:pt>
                <c:pt idx="36">
                  <c:v>1898.4697000000001</c:v>
                </c:pt>
                <c:pt idx="37">
                  <c:v>1907.873</c:v>
                </c:pt>
                <c:pt idx="38">
                  <c:v>1884.0346999999999</c:v>
                </c:pt>
                <c:pt idx="39">
                  <c:v>1899.7936</c:v>
                </c:pt>
                <c:pt idx="40">
                  <c:v>1886.3197</c:v>
                </c:pt>
                <c:pt idx="41">
                  <c:v>1903.9792</c:v>
                </c:pt>
                <c:pt idx="42">
                  <c:v>1853.2889</c:v>
                </c:pt>
                <c:pt idx="43">
                  <c:v>1847.9233999999999</c:v>
                </c:pt>
                <c:pt idx="44">
                  <c:v>1826.6067</c:v>
                </c:pt>
                <c:pt idx="45">
                  <c:v>1787.7309</c:v>
                </c:pt>
                <c:pt idx="46">
                  <c:v>1783.3146999999999</c:v>
                </c:pt>
                <c:pt idx="47">
                  <c:v>1755.3009999999999</c:v>
                </c:pt>
              </c:numCache>
            </c:numRef>
          </c:val>
          <c:smooth val="0"/>
          <c:extLst>
            <c:ext xmlns:c16="http://schemas.microsoft.com/office/drawing/2014/chart" uri="{C3380CC4-5D6E-409C-BE32-E72D297353CC}">
              <c16:uniqueId val="{00000001-AEE4-4791-AAE0-862CD170DFC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3911.7759000000001</c:v>
                </c:pt>
                <c:pt idx="1">
                  <c:v>3934.3191000000002</c:v>
                </c:pt>
                <c:pt idx="2">
                  <c:v>3853.0371</c:v>
                </c:pt>
                <c:pt idx="3">
                  <c:v>3766.5059999999999</c:v>
                </c:pt>
                <c:pt idx="4">
                  <c:v>3764.1318000000001</c:v>
                </c:pt>
                <c:pt idx="5">
                  <c:v>3510.5554000000002</c:v>
                </c:pt>
                <c:pt idx="6">
                  <c:v>3694.2305000000001</c:v>
                </c:pt>
                <c:pt idx="7">
                  <c:v>3660.5421999999999</c:v>
                </c:pt>
                <c:pt idx="8">
                  <c:v>3641.9524000000001</c:v>
                </c:pt>
                <c:pt idx="9">
                  <c:v>3679.2379000000001</c:v>
                </c:pt>
                <c:pt idx="10">
                  <c:v>3541.8589999999999</c:v>
                </c:pt>
                <c:pt idx="11">
                  <c:v>3280.6161999999999</c:v>
                </c:pt>
                <c:pt idx="12">
                  <c:v>3296.3053</c:v>
                </c:pt>
                <c:pt idx="13">
                  <c:v>3350.9159</c:v>
                </c:pt>
                <c:pt idx="14">
                  <c:v>3495.1628999999998</c:v>
                </c:pt>
                <c:pt idx="15">
                  <c:v>3447.2620999999999</c:v>
                </c:pt>
                <c:pt idx="16">
                  <c:v>3607.4875999999999</c:v>
                </c:pt>
                <c:pt idx="17">
                  <c:v>3683.0879</c:v>
                </c:pt>
                <c:pt idx="18">
                  <c:v>3861.4286000000002</c:v>
                </c:pt>
                <c:pt idx="19">
                  <c:v>3828.6885000000002</c:v>
                </c:pt>
                <c:pt idx="20">
                  <c:v>3808.0227</c:v>
                </c:pt>
                <c:pt idx="21">
                  <c:v>3865.9708999999998</c:v>
                </c:pt>
                <c:pt idx="22">
                  <c:v>3933.3402999999998</c:v>
                </c:pt>
                <c:pt idx="23">
                  <c:v>3889.6985500000001</c:v>
                </c:pt>
                <c:pt idx="24">
                  <c:v>3922.2736</c:v>
                </c:pt>
                <c:pt idx="25">
                  <c:v>3993.4135000000001</c:v>
                </c:pt>
                <c:pt idx="26">
                  <c:v>3922.5347999999999</c:v>
                </c:pt>
                <c:pt idx="27">
                  <c:v>4005.6315</c:v>
                </c:pt>
                <c:pt idx="28">
                  <c:v>4046.4969999999998</c:v>
                </c:pt>
                <c:pt idx="29">
                  <c:v>3927.4308999999998</c:v>
                </c:pt>
                <c:pt idx="30">
                  <c:v>3998.3427999999999</c:v>
                </c:pt>
                <c:pt idx="31">
                  <c:v>3823.8724000000002</c:v>
                </c:pt>
                <c:pt idx="32">
                  <c:v>3826.1819999999998</c:v>
                </c:pt>
                <c:pt idx="33">
                  <c:v>3945.8326000000002</c:v>
                </c:pt>
                <c:pt idx="34">
                  <c:v>3947.6084999999998</c:v>
                </c:pt>
                <c:pt idx="35">
                  <c:v>3979.1505000000002</c:v>
                </c:pt>
                <c:pt idx="36">
                  <c:v>4177.6345000000001</c:v>
                </c:pt>
                <c:pt idx="37">
                  <c:v>4314.2366000000002</c:v>
                </c:pt>
                <c:pt idx="38">
                  <c:v>4375.1826000000001</c:v>
                </c:pt>
                <c:pt idx="39">
                  <c:v>4400.8086999999996</c:v>
                </c:pt>
                <c:pt idx="40">
                  <c:v>4359.5928999999996</c:v>
                </c:pt>
                <c:pt idx="41">
                  <c:v>4314.9191000000001</c:v>
                </c:pt>
                <c:pt idx="42">
                  <c:v>4237.9931999999999</c:v>
                </c:pt>
                <c:pt idx="43">
                  <c:v>4164.4219999999996</c:v>
                </c:pt>
                <c:pt idx="44">
                  <c:v>4171.9830000000002</c:v>
                </c:pt>
                <c:pt idx="45">
                  <c:v>3970.9238</c:v>
                </c:pt>
                <c:pt idx="46">
                  <c:v>3880.4792000000002</c:v>
                </c:pt>
                <c:pt idx="47">
                  <c:v>3700.0560999999998</c:v>
                </c:pt>
              </c:numCache>
            </c:numRef>
          </c:val>
          <c:smooth val="0"/>
          <c:extLst>
            <c:ext xmlns:c16="http://schemas.microsoft.com/office/drawing/2014/chart" uri="{C3380CC4-5D6E-409C-BE32-E72D297353CC}">
              <c16:uniqueId val="{00000002-AEE4-4791-AAE0-862CD170DFC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475-444D-8F6A-B90F1E58CFF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475-444D-8F6A-B90F1E58CFF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30.484269999999999</c:v>
                </c:pt>
                <c:pt idx="1">
                  <c:v>32.063960000000002</c:v>
                </c:pt>
                <c:pt idx="2">
                  <c:v>34.850740000000002</c:v>
                </c:pt>
                <c:pt idx="3">
                  <c:v>37.323160000000001</c:v>
                </c:pt>
                <c:pt idx="4">
                  <c:v>37.105699999999999</c:v>
                </c:pt>
                <c:pt idx="5">
                  <c:v>39.293480000000002</c:v>
                </c:pt>
                <c:pt idx="6">
                  <c:v>40.07094</c:v>
                </c:pt>
                <c:pt idx="7">
                  <c:v>39.727609999999999</c:v>
                </c:pt>
                <c:pt idx="8">
                  <c:v>39.518859999999997</c:v>
                </c:pt>
                <c:pt idx="9">
                  <c:v>39.837829999999997</c:v>
                </c:pt>
                <c:pt idx="10">
                  <c:v>39.917380000000001</c:v>
                </c:pt>
                <c:pt idx="11">
                  <c:v>39.769480000000001</c:v>
                </c:pt>
                <c:pt idx="12">
                  <c:v>39.090699999999998</c:v>
                </c:pt>
                <c:pt idx="13">
                  <c:v>39.341720000000002</c:v>
                </c:pt>
                <c:pt idx="14">
                  <c:v>39.082120000000003</c:v>
                </c:pt>
                <c:pt idx="15">
                  <c:v>38.937669999999997</c:v>
                </c:pt>
                <c:pt idx="16">
                  <c:v>38.553870000000003</c:v>
                </c:pt>
                <c:pt idx="17">
                  <c:v>38.723869999999998</c:v>
                </c:pt>
                <c:pt idx="18">
                  <c:v>38.435929999999999</c:v>
                </c:pt>
                <c:pt idx="19">
                  <c:v>39.077730000000003</c:v>
                </c:pt>
                <c:pt idx="20">
                  <c:v>39.430340000000001</c:v>
                </c:pt>
                <c:pt idx="21">
                  <c:v>35.206339999999997</c:v>
                </c:pt>
                <c:pt idx="22">
                  <c:v>33.222529999999999</c:v>
                </c:pt>
                <c:pt idx="23">
                  <c:v>33.180599999999998</c:v>
                </c:pt>
                <c:pt idx="24">
                  <c:v>33.956209999999999</c:v>
                </c:pt>
                <c:pt idx="25">
                  <c:v>33.832520000000002</c:v>
                </c:pt>
                <c:pt idx="26">
                  <c:v>32.765270000000001</c:v>
                </c:pt>
                <c:pt idx="27">
                  <c:v>32.427970000000002</c:v>
                </c:pt>
                <c:pt idx="28">
                  <c:v>32.129049999999999</c:v>
                </c:pt>
                <c:pt idx="29">
                  <c:v>33.570450000000001</c:v>
                </c:pt>
                <c:pt idx="30">
                  <c:v>30.615960000000001</c:v>
                </c:pt>
                <c:pt idx="31">
                  <c:v>25.361660000000001</c:v>
                </c:pt>
                <c:pt idx="32">
                  <c:v>24.788209999999999</c:v>
                </c:pt>
                <c:pt idx="33">
                  <c:v>25.46368</c:v>
                </c:pt>
                <c:pt idx="34">
                  <c:v>26.289719999999999</c:v>
                </c:pt>
                <c:pt idx="35">
                  <c:v>26.122389999999999</c:v>
                </c:pt>
                <c:pt idx="36">
                  <c:v>25.778749999999999</c:v>
                </c:pt>
                <c:pt idx="37">
                  <c:v>25.698239999999998</c:v>
                </c:pt>
                <c:pt idx="38">
                  <c:v>24.826350000000001</c:v>
                </c:pt>
                <c:pt idx="39">
                  <c:v>25.106819999999999</c:v>
                </c:pt>
                <c:pt idx="40">
                  <c:v>25.984770000000001</c:v>
                </c:pt>
                <c:pt idx="41">
                  <c:v>28.964670000000002</c:v>
                </c:pt>
                <c:pt idx="42">
                  <c:v>31.38458</c:v>
                </c:pt>
                <c:pt idx="43">
                  <c:v>31.186540000000001</c:v>
                </c:pt>
                <c:pt idx="44">
                  <c:v>31.521149999999999</c:v>
                </c:pt>
                <c:pt idx="45">
                  <c:v>31.301159999999999</c:v>
                </c:pt>
                <c:pt idx="46">
                  <c:v>30.914380000000001</c:v>
                </c:pt>
                <c:pt idx="47">
                  <c:v>30.225619999999999</c:v>
                </c:pt>
              </c:numCache>
            </c:numRef>
          </c:val>
          <c:smooth val="0"/>
          <c:extLst>
            <c:ext xmlns:c16="http://schemas.microsoft.com/office/drawing/2014/chart" uri="{C3380CC4-5D6E-409C-BE32-E72D297353CC}">
              <c16:uniqueId val="{00000002-3475-444D-8F6A-B90F1E58CFF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12.468</c:v>
                </c:pt>
                <c:pt idx="1">
                  <c:v>12.38</c:v>
                </c:pt>
                <c:pt idx="2">
                  <c:v>12.103</c:v>
                </c:pt>
                <c:pt idx="3">
                  <c:v>12.663</c:v>
                </c:pt>
                <c:pt idx="4">
                  <c:v>12.429</c:v>
                </c:pt>
                <c:pt idx="5">
                  <c:v>12.304</c:v>
                </c:pt>
                <c:pt idx="6">
                  <c:v>13.085000000000001</c:v>
                </c:pt>
                <c:pt idx="7">
                  <c:v>12.619</c:v>
                </c:pt>
                <c:pt idx="8">
                  <c:v>12.294</c:v>
                </c:pt>
                <c:pt idx="9">
                  <c:v>11.678000000000001</c:v>
                </c:pt>
                <c:pt idx="10">
                  <c:v>10.976000000000001</c:v>
                </c:pt>
                <c:pt idx="11">
                  <c:v>10.824</c:v>
                </c:pt>
                <c:pt idx="12">
                  <c:v>9.9749999999999996</c:v>
                </c:pt>
                <c:pt idx="13">
                  <c:v>9.6440000000000001</c:v>
                </c:pt>
                <c:pt idx="14">
                  <c:v>10.55</c:v>
                </c:pt>
                <c:pt idx="15">
                  <c:v>11.584</c:v>
                </c:pt>
                <c:pt idx="16">
                  <c:v>12.218999999999999</c:v>
                </c:pt>
                <c:pt idx="17">
                  <c:v>12.515000000000001</c:v>
                </c:pt>
                <c:pt idx="18">
                  <c:v>12.523999999999999</c:v>
                </c:pt>
                <c:pt idx="19">
                  <c:v>12.106</c:v>
                </c:pt>
                <c:pt idx="20">
                  <c:v>12.225</c:v>
                </c:pt>
                <c:pt idx="21">
                  <c:v>12.675000000000001</c:v>
                </c:pt>
                <c:pt idx="22">
                  <c:v>12.679</c:v>
                </c:pt>
                <c:pt idx="23">
                  <c:v>12.33</c:v>
                </c:pt>
                <c:pt idx="24">
                  <c:v>11.452999999999999</c:v>
                </c:pt>
                <c:pt idx="25">
                  <c:v>11.561</c:v>
                </c:pt>
                <c:pt idx="26">
                  <c:v>12.048</c:v>
                </c:pt>
                <c:pt idx="27">
                  <c:v>12.491</c:v>
                </c:pt>
                <c:pt idx="28">
                  <c:v>12.734</c:v>
                </c:pt>
                <c:pt idx="29">
                  <c:v>12.577</c:v>
                </c:pt>
                <c:pt idx="30">
                  <c:v>13.113</c:v>
                </c:pt>
                <c:pt idx="31">
                  <c:v>13.090999999999999</c:v>
                </c:pt>
                <c:pt idx="32">
                  <c:v>12.423</c:v>
                </c:pt>
                <c:pt idx="33">
                  <c:v>12.135999999999999</c:v>
                </c:pt>
                <c:pt idx="34">
                  <c:v>10.984</c:v>
                </c:pt>
                <c:pt idx="35">
                  <c:v>10.647</c:v>
                </c:pt>
                <c:pt idx="36">
                  <c:v>10.018000000000001</c:v>
                </c:pt>
                <c:pt idx="37">
                  <c:v>9.4280000000000008</c:v>
                </c:pt>
                <c:pt idx="38">
                  <c:v>11.21</c:v>
                </c:pt>
                <c:pt idx="39">
                  <c:v>12.047000000000001</c:v>
                </c:pt>
                <c:pt idx="40">
                  <c:v>12.885999999999999</c:v>
                </c:pt>
                <c:pt idx="41">
                  <c:v>13.067</c:v>
                </c:pt>
                <c:pt idx="42">
                  <c:v>13.412000000000001</c:v>
                </c:pt>
                <c:pt idx="43">
                  <c:v>13.079000000000001</c:v>
                </c:pt>
                <c:pt idx="44">
                  <c:v>12.775</c:v>
                </c:pt>
                <c:pt idx="45">
                  <c:v>12.93</c:v>
                </c:pt>
                <c:pt idx="46">
                  <c:v>12.096</c:v>
                </c:pt>
                <c:pt idx="47">
                  <c:v>12.057</c:v>
                </c:pt>
              </c:numCache>
            </c:numRef>
          </c:val>
          <c:smooth val="0"/>
          <c:extLst>
            <c:ext xmlns:c16="http://schemas.microsoft.com/office/drawing/2014/chart" uri="{C3380CC4-5D6E-409C-BE32-E72D297353CC}">
              <c16:uniqueId val="{00000003-3475-444D-8F6A-B90F1E58CFF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475-444D-8F6A-B90F1E58CFF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4.1989999999999998</c:v>
                </c:pt>
                <c:pt idx="1">
                  <c:v>4.2430000000000003</c:v>
                </c:pt>
                <c:pt idx="2">
                  <c:v>4.2110000000000003</c:v>
                </c:pt>
                <c:pt idx="3">
                  <c:v>4.2039999999999997</c:v>
                </c:pt>
                <c:pt idx="4">
                  <c:v>4.2830000000000004</c:v>
                </c:pt>
                <c:pt idx="5">
                  <c:v>4.282</c:v>
                </c:pt>
                <c:pt idx="6">
                  <c:v>4.2480000000000002</c:v>
                </c:pt>
                <c:pt idx="7">
                  <c:v>4.2469999999999999</c:v>
                </c:pt>
                <c:pt idx="8">
                  <c:v>4.2270000000000003</c:v>
                </c:pt>
                <c:pt idx="9">
                  <c:v>4.2430000000000003</c:v>
                </c:pt>
                <c:pt idx="10">
                  <c:v>4.202</c:v>
                </c:pt>
                <c:pt idx="11">
                  <c:v>4.1550000000000002</c:v>
                </c:pt>
                <c:pt idx="12">
                  <c:v>4.1840000000000002</c:v>
                </c:pt>
                <c:pt idx="13">
                  <c:v>4.1529999999999996</c:v>
                </c:pt>
                <c:pt idx="14">
                  <c:v>4.0730000000000004</c:v>
                </c:pt>
                <c:pt idx="15">
                  <c:v>3.9430000000000001</c:v>
                </c:pt>
                <c:pt idx="16">
                  <c:v>4.0330000000000004</c:v>
                </c:pt>
                <c:pt idx="17">
                  <c:v>4.1349999999999998</c:v>
                </c:pt>
                <c:pt idx="18">
                  <c:v>4.0949999999999998</c:v>
                </c:pt>
                <c:pt idx="19">
                  <c:v>4.0919999999999996</c:v>
                </c:pt>
                <c:pt idx="20">
                  <c:v>4.0640000000000001</c:v>
                </c:pt>
                <c:pt idx="21">
                  <c:v>4.0670000000000002</c:v>
                </c:pt>
                <c:pt idx="22">
                  <c:v>4.0590000000000002</c:v>
                </c:pt>
                <c:pt idx="23">
                  <c:v>4.1139999999999999</c:v>
                </c:pt>
                <c:pt idx="24">
                  <c:v>4.0270000000000001</c:v>
                </c:pt>
                <c:pt idx="25">
                  <c:v>4.0190000000000001</c:v>
                </c:pt>
                <c:pt idx="26">
                  <c:v>4.0949999999999998</c:v>
                </c:pt>
                <c:pt idx="27">
                  <c:v>3.984</c:v>
                </c:pt>
                <c:pt idx="28">
                  <c:v>3.9350000000000001</c:v>
                </c:pt>
                <c:pt idx="29">
                  <c:v>4.2469999999999999</c:v>
                </c:pt>
                <c:pt idx="30">
                  <c:v>4.1970000000000001</c:v>
                </c:pt>
                <c:pt idx="31">
                  <c:v>4.0529999999999999</c:v>
                </c:pt>
                <c:pt idx="32">
                  <c:v>4.117</c:v>
                </c:pt>
                <c:pt idx="33">
                  <c:v>4.1900000000000004</c:v>
                </c:pt>
                <c:pt idx="34">
                  <c:v>4.1109999999999998</c:v>
                </c:pt>
                <c:pt idx="35">
                  <c:v>4.149</c:v>
                </c:pt>
                <c:pt idx="36">
                  <c:v>4.1879999999999997</c:v>
                </c:pt>
                <c:pt idx="37">
                  <c:v>4.1840000000000002</c:v>
                </c:pt>
                <c:pt idx="38">
                  <c:v>4.1779999999999999</c:v>
                </c:pt>
                <c:pt idx="39">
                  <c:v>4.1589999999999998</c:v>
                </c:pt>
                <c:pt idx="40">
                  <c:v>4.181</c:v>
                </c:pt>
                <c:pt idx="41">
                  <c:v>4.1710000000000003</c:v>
                </c:pt>
                <c:pt idx="42">
                  <c:v>4.1479999999999997</c:v>
                </c:pt>
                <c:pt idx="43">
                  <c:v>4.2089999999999996</c:v>
                </c:pt>
                <c:pt idx="44">
                  <c:v>4.274</c:v>
                </c:pt>
                <c:pt idx="45">
                  <c:v>4.2290000000000001</c:v>
                </c:pt>
                <c:pt idx="46">
                  <c:v>4.1139999999999999</c:v>
                </c:pt>
                <c:pt idx="47">
                  <c:v>0</c:v>
                </c:pt>
              </c:numCache>
            </c:numRef>
          </c:val>
          <c:smooth val="0"/>
          <c:extLst>
            <c:ext xmlns:c16="http://schemas.microsoft.com/office/drawing/2014/chart" uri="{C3380CC4-5D6E-409C-BE32-E72D297353CC}">
              <c16:uniqueId val="{00000005-3475-444D-8F6A-B90F1E58CFF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475-444D-8F6A-B90F1E58CFF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475-444D-8F6A-B90F1E58CFF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19.265000000000001</c:v>
                </c:pt>
                <c:pt idx="1">
                  <c:v>18.796900000000001</c:v>
                </c:pt>
                <c:pt idx="2">
                  <c:v>19.156600000000001</c:v>
                </c:pt>
                <c:pt idx="3">
                  <c:v>19.024000000000001</c:v>
                </c:pt>
                <c:pt idx="4">
                  <c:v>19.0364</c:v>
                </c:pt>
                <c:pt idx="5">
                  <c:v>19.473600000000001</c:v>
                </c:pt>
                <c:pt idx="6">
                  <c:v>19.9543</c:v>
                </c:pt>
                <c:pt idx="7">
                  <c:v>19.633199999999999</c:v>
                </c:pt>
                <c:pt idx="8">
                  <c:v>19.712</c:v>
                </c:pt>
                <c:pt idx="9">
                  <c:v>20.198399999999999</c:v>
                </c:pt>
                <c:pt idx="10">
                  <c:v>19.990100000000002</c:v>
                </c:pt>
                <c:pt idx="11">
                  <c:v>19.933700000000002</c:v>
                </c:pt>
                <c:pt idx="12">
                  <c:v>19.747800000000002</c:v>
                </c:pt>
                <c:pt idx="13">
                  <c:v>19.3429</c:v>
                </c:pt>
                <c:pt idx="14">
                  <c:v>19.128799999999998</c:v>
                </c:pt>
                <c:pt idx="15">
                  <c:v>18.660499999999999</c:v>
                </c:pt>
                <c:pt idx="16">
                  <c:v>18.345400000000001</c:v>
                </c:pt>
                <c:pt idx="17">
                  <c:v>17.213699999999999</c:v>
                </c:pt>
                <c:pt idx="18">
                  <c:v>18.2361</c:v>
                </c:pt>
                <c:pt idx="19">
                  <c:v>19.641999999999999</c:v>
                </c:pt>
                <c:pt idx="20">
                  <c:v>16.347799999999999</c:v>
                </c:pt>
                <c:pt idx="21">
                  <c:v>16.884399999999999</c:v>
                </c:pt>
                <c:pt idx="22">
                  <c:v>15.7997</c:v>
                </c:pt>
                <c:pt idx="23">
                  <c:v>15.687099999999999</c:v>
                </c:pt>
                <c:pt idx="24">
                  <c:v>14.9801</c:v>
                </c:pt>
                <c:pt idx="25">
                  <c:v>15.639200000000001</c:v>
                </c:pt>
                <c:pt idx="26">
                  <c:v>16.052399999999999</c:v>
                </c:pt>
                <c:pt idx="27">
                  <c:v>15.549799999999999</c:v>
                </c:pt>
                <c:pt idx="28">
                  <c:v>15.792999999999999</c:v>
                </c:pt>
                <c:pt idx="29">
                  <c:v>15.211</c:v>
                </c:pt>
                <c:pt idx="30">
                  <c:v>15.0176</c:v>
                </c:pt>
                <c:pt idx="31">
                  <c:v>13.946400000000001</c:v>
                </c:pt>
                <c:pt idx="32">
                  <c:v>14.110300000000001</c:v>
                </c:pt>
                <c:pt idx="33">
                  <c:v>14.6652</c:v>
                </c:pt>
                <c:pt idx="34">
                  <c:v>15.257199999999999</c:v>
                </c:pt>
                <c:pt idx="35">
                  <c:v>19.122900000000001</c:v>
                </c:pt>
                <c:pt idx="36">
                  <c:v>18.667000000000002</c:v>
                </c:pt>
                <c:pt idx="37">
                  <c:v>19.78</c:v>
                </c:pt>
                <c:pt idx="38">
                  <c:v>19.869800000000001</c:v>
                </c:pt>
                <c:pt idx="39">
                  <c:v>20.1097</c:v>
                </c:pt>
                <c:pt idx="40">
                  <c:v>20.208100000000002</c:v>
                </c:pt>
                <c:pt idx="41">
                  <c:v>20.136199999999999</c:v>
                </c:pt>
                <c:pt idx="42">
                  <c:v>19.7318</c:v>
                </c:pt>
                <c:pt idx="43">
                  <c:v>19.584099999999999</c:v>
                </c:pt>
                <c:pt idx="44">
                  <c:v>19.079999999999998</c:v>
                </c:pt>
                <c:pt idx="45">
                  <c:v>19.113800000000001</c:v>
                </c:pt>
                <c:pt idx="46">
                  <c:v>19.0014</c:v>
                </c:pt>
                <c:pt idx="47">
                  <c:v>18.473800000000001</c:v>
                </c:pt>
              </c:numCache>
            </c:numRef>
          </c:val>
          <c:smooth val="0"/>
          <c:extLst>
            <c:ext xmlns:c16="http://schemas.microsoft.com/office/drawing/2014/chart" uri="{C3380CC4-5D6E-409C-BE32-E72D297353CC}">
              <c16:uniqueId val="{00000008-3475-444D-8F6A-B90F1E58CFF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27.145499999999998</c:v>
                </c:pt>
                <c:pt idx="1">
                  <c:v>26.916399999999999</c:v>
                </c:pt>
                <c:pt idx="2">
                  <c:v>26.8019</c:v>
                </c:pt>
                <c:pt idx="3">
                  <c:v>26.558499999999999</c:v>
                </c:pt>
                <c:pt idx="4">
                  <c:v>26.9405</c:v>
                </c:pt>
                <c:pt idx="5">
                  <c:v>26.977499999999999</c:v>
                </c:pt>
                <c:pt idx="6">
                  <c:v>26.849699999999999</c:v>
                </c:pt>
                <c:pt idx="7">
                  <c:v>26.832999999999998</c:v>
                </c:pt>
                <c:pt idx="8">
                  <c:v>27.000900000000001</c:v>
                </c:pt>
                <c:pt idx="9">
                  <c:v>26.923400000000001</c:v>
                </c:pt>
                <c:pt idx="10">
                  <c:v>26.8185</c:v>
                </c:pt>
                <c:pt idx="11">
                  <c:v>27.456299999999999</c:v>
                </c:pt>
                <c:pt idx="12">
                  <c:v>26.773499999999999</c:v>
                </c:pt>
                <c:pt idx="13">
                  <c:v>27.2105</c:v>
                </c:pt>
                <c:pt idx="14">
                  <c:v>27.703600000000002</c:v>
                </c:pt>
                <c:pt idx="15">
                  <c:v>26.813300000000002</c:v>
                </c:pt>
                <c:pt idx="16">
                  <c:v>26.782399999999999</c:v>
                </c:pt>
                <c:pt idx="17">
                  <c:v>26.074200000000001</c:v>
                </c:pt>
                <c:pt idx="18">
                  <c:v>25.578700000000001</c:v>
                </c:pt>
                <c:pt idx="19">
                  <c:v>25.4785</c:v>
                </c:pt>
                <c:pt idx="20">
                  <c:v>26.69</c:v>
                </c:pt>
                <c:pt idx="21">
                  <c:v>27.238399999999999</c:v>
                </c:pt>
                <c:pt idx="22">
                  <c:v>26.992599999999999</c:v>
                </c:pt>
                <c:pt idx="23">
                  <c:v>27.4589</c:v>
                </c:pt>
                <c:pt idx="24">
                  <c:v>27.5213</c:v>
                </c:pt>
                <c:pt idx="25">
                  <c:v>26.844200000000001</c:v>
                </c:pt>
                <c:pt idx="26">
                  <c:v>26.979600000000001</c:v>
                </c:pt>
                <c:pt idx="27">
                  <c:v>26.654499999999999</c:v>
                </c:pt>
                <c:pt idx="28">
                  <c:v>26.795000000000002</c:v>
                </c:pt>
                <c:pt idx="29">
                  <c:v>26.646599999999999</c:v>
                </c:pt>
                <c:pt idx="30">
                  <c:v>25.3398</c:v>
                </c:pt>
                <c:pt idx="31">
                  <c:v>25.733699999999999</c:v>
                </c:pt>
                <c:pt idx="32">
                  <c:v>25.912600000000001</c:v>
                </c:pt>
                <c:pt idx="33">
                  <c:v>26.256799999999998</c:v>
                </c:pt>
                <c:pt idx="34">
                  <c:v>27.084</c:v>
                </c:pt>
                <c:pt idx="35">
                  <c:v>27.8703</c:v>
                </c:pt>
                <c:pt idx="36">
                  <c:v>28.866499999999998</c:v>
                </c:pt>
                <c:pt idx="37">
                  <c:v>29.865600000000001</c:v>
                </c:pt>
                <c:pt idx="38">
                  <c:v>30.130500000000001</c:v>
                </c:pt>
                <c:pt idx="39">
                  <c:v>30.015000000000001</c:v>
                </c:pt>
                <c:pt idx="40">
                  <c:v>29.528099999999998</c:v>
                </c:pt>
                <c:pt idx="41">
                  <c:v>29.480499999999999</c:v>
                </c:pt>
                <c:pt idx="42">
                  <c:v>29.005700000000001</c:v>
                </c:pt>
                <c:pt idx="43">
                  <c:v>28.756399999999999</c:v>
                </c:pt>
                <c:pt idx="44">
                  <c:v>28.061499999999999</c:v>
                </c:pt>
                <c:pt idx="45">
                  <c:v>27.356300000000001</c:v>
                </c:pt>
                <c:pt idx="46">
                  <c:v>26.835100000000001</c:v>
                </c:pt>
                <c:pt idx="47">
                  <c:v>26.5396</c:v>
                </c:pt>
              </c:numCache>
            </c:numRef>
          </c:val>
          <c:smooth val="0"/>
          <c:extLst>
            <c:ext xmlns:c16="http://schemas.microsoft.com/office/drawing/2014/chart" uri="{C3380CC4-5D6E-409C-BE32-E72D297353CC}">
              <c16:uniqueId val="{00000009-3475-444D-8F6A-B90F1E58CFF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13.186299999999999</c:v>
                </c:pt>
                <c:pt idx="1">
                  <c:v>13.4244</c:v>
                </c:pt>
                <c:pt idx="2">
                  <c:v>13.852399999999999</c:v>
                </c:pt>
                <c:pt idx="3">
                  <c:v>14.2087</c:v>
                </c:pt>
                <c:pt idx="4">
                  <c:v>14.147</c:v>
                </c:pt>
                <c:pt idx="5">
                  <c:v>13.962899999999999</c:v>
                </c:pt>
                <c:pt idx="6">
                  <c:v>13.8606</c:v>
                </c:pt>
                <c:pt idx="7">
                  <c:v>13.984</c:v>
                </c:pt>
                <c:pt idx="8">
                  <c:v>14.427300000000001</c:v>
                </c:pt>
                <c:pt idx="9">
                  <c:v>15.0761</c:v>
                </c:pt>
                <c:pt idx="10">
                  <c:v>15.124599999999999</c:v>
                </c:pt>
                <c:pt idx="11">
                  <c:v>14.240500000000001</c:v>
                </c:pt>
                <c:pt idx="12">
                  <c:v>13.663</c:v>
                </c:pt>
                <c:pt idx="13">
                  <c:v>11.4451</c:v>
                </c:pt>
                <c:pt idx="14">
                  <c:v>10.9518</c:v>
                </c:pt>
                <c:pt idx="15">
                  <c:v>10.459300000000001</c:v>
                </c:pt>
                <c:pt idx="16">
                  <c:v>10.470700000000001</c:v>
                </c:pt>
                <c:pt idx="17">
                  <c:v>10.1478</c:v>
                </c:pt>
                <c:pt idx="18">
                  <c:v>10.227399999999999</c:v>
                </c:pt>
                <c:pt idx="19">
                  <c:v>10.2173</c:v>
                </c:pt>
                <c:pt idx="20">
                  <c:v>10.253500000000001</c:v>
                </c:pt>
                <c:pt idx="21">
                  <c:v>10.714600000000001</c:v>
                </c:pt>
                <c:pt idx="22">
                  <c:v>10.908899999999999</c:v>
                </c:pt>
                <c:pt idx="23">
                  <c:v>10.701700000000001</c:v>
                </c:pt>
                <c:pt idx="24">
                  <c:v>11.2743</c:v>
                </c:pt>
                <c:pt idx="25">
                  <c:v>14.048299999999999</c:v>
                </c:pt>
                <c:pt idx="26">
                  <c:v>14.1591</c:v>
                </c:pt>
                <c:pt idx="27">
                  <c:v>13.873799999999999</c:v>
                </c:pt>
                <c:pt idx="28">
                  <c:v>14.0679</c:v>
                </c:pt>
                <c:pt idx="29">
                  <c:v>13.709</c:v>
                </c:pt>
                <c:pt idx="30">
                  <c:v>13.8369</c:v>
                </c:pt>
                <c:pt idx="31">
                  <c:v>14.092000000000001</c:v>
                </c:pt>
                <c:pt idx="32">
                  <c:v>13.954000000000001</c:v>
                </c:pt>
                <c:pt idx="33">
                  <c:v>14.4079</c:v>
                </c:pt>
                <c:pt idx="34">
                  <c:v>14.5878</c:v>
                </c:pt>
                <c:pt idx="35">
                  <c:v>15.2445</c:v>
                </c:pt>
                <c:pt idx="36">
                  <c:v>14.7713</c:v>
                </c:pt>
                <c:pt idx="37">
                  <c:v>14.391999999999999</c:v>
                </c:pt>
                <c:pt idx="38">
                  <c:v>14.0868</c:v>
                </c:pt>
                <c:pt idx="39">
                  <c:v>11.402200000000001</c:v>
                </c:pt>
                <c:pt idx="40">
                  <c:v>11.3657</c:v>
                </c:pt>
                <c:pt idx="41">
                  <c:v>11.281599999999999</c:v>
                </c:pt>
                <c:pt idx="42">
                  <c:v>11.244400000000001</c:v>
                </c:pt>
                <c:pt idx="43">
                  <c:v>11.1919</c:v>
                </c:pt>
                <c:pt idx="44">
                  <c:v>11.0792</c:v>
                </c:pt>
                <c:pt idx="45">
                  <c:v>10.865399999999999</c:v>
                </c:pt>
                <c:pt idx="46">
                  <c:v>12.9109</c:v>
                </c:pt>
                <c:pt idx="47">
                  <c:v>14.0532</c:v>
                </c:pt>
              </c:numCache>
            </c:numRef>
          </c:val>
          <c:smooth val="0"/>
          <c:extLst>
            <c:ext xmlns:c16="http://schemas.microsoft.com/office/drawing/2014/chart" uri="{C3380CC4-5D6E-409C-BE32-E72D297353CC}">
              <c16:uniqueId val="{0000000A-3475-444D-8F6A-B90F1E58CFF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13.28</c:v>
                </c:pt>
                <c:pt idx="2">
                  <c:v>13.3</c:v>
                </c:pt>
                <c:pt idx="3">
                  <c:v>13.78</c:v>
                </c:pt>
                <c:pt idx="4">
                  <c:v>14.17</c:v>
                </c:pt>
                <c:pt idx="5">
                  <c:v>13.82</c:v>
                </c:pt>
                <c:pt idx="6">
                  <c:v>13.86</c:v>
                </c:pt>
                <c:pt idx="7">
                  <c:v>13.88</c:v>
                </c:pt>
                <c:pt idx="8">
                  <c:v>13.99</c:v>
                </c:pt>
                <c:pt idx="9">
                  <c:v>14.11</c:v>
                </c:pt>
                <c:pt idx="10">
                  <c:v>14.16</c:v>
                </c:pt>
                <c:pt idx="11">
                  <c:v>13.87</c:v>
                </c:pt>
                <c:pt idx="12">
                  <c:v>13.71</c:v>
                </c:pt>
                <c:pt idx="13">
                  <c:v>13.85</c:v>
                </c:pt>
                <c:pt idx="14">
                  <c:v>13.59</c:v>
                </c:pt>
                <c:pt idx="15">
                  <c:v>13.8</c:v>
                </c:pt>
                <c:pt idx="16">
                  <c:v>13.94</c:v>
                </c:pt>
                <c:pt idx="17">
                  <c:v>13.82</c:v>
                </c:pt>
                <c:pt idx="18">
                  <c:v>13.77</c:v>
                </c:pt>
                <c:pt idx="19">
                  <c:v>14.35</c:v>
                </c:pt>
                <c:pt idx="20">
                  <c:v>13.53</c:v>
                </c:pt>
                <c:pt idx="21">
                  <c:v>13.04</c:v>
                </c:pt>
                <c:pt idx="22">
                  <c:v>13.52</c:v>
                </c:pt>
                <c:pt idx="23">
                  <c:v>13.29</c:v>
                </c:pt>
                <c:pt idx="24">
                  <c:v>13.05</c:v>
                </c:pt>
                <c:pt idx="25">
                  <c:v>13.17</c:v>
                </c:pt>
                <c:pt idx="26">
                  <c:v>13.11</c:v>
                </c:pt>
                <c:pt idx="27">
                  <c:v>13.18</c:v>
                </c:pt>
                <c:pt idx="28">
                  <c:v>13.17</c:v>
                </c:pt>
                <c:pt idx="29">
                  <c:v>12.99</c:v>
                </c:pt>
                <c:pt idx="30">
                  <c:v>13.06</c:v>
                </c:pt>
                <c:pt idx="31">
                  <c:v>13.02</c:v>
                </c:pt>
                <c:pt idx="32">
                  <c:v>13.27</c:v>
                </c:pt>
                <c:pt idx="33">
                  <c:v>11.77</c:v>
                </c:pt>
                <c:pt idx="34">
                  <c:v>13.16</c:v>
                </c:pt>
                <c:pt idx="35">
                  <c:v>13.16</c:v>
                </c:pt>
                <c:pt idx="36">
                  <c:v>13.22</c:v>
                </c:pt>
                <c:pt idx="37">
                  <c:v>13.19</c:v>
                </c:pt>
                <c:pt idx="38">
                  <c:v>13.16</c:v>
                </c:pt>
                <c:pt idx="39">
                  <c:v>13.18</c:v>
                </c:pt>
                <c:pt idx="40">
                  <c:v>13.34</c:v>
                </c:pt>
                <c:pt idx="41">
                  <c:v>13.27</c:v>
                </c:pt>
                <c:pt idx="42">
                  <c:v>13.39</c:v>
                </c:pt>
                <c:pt idx="43">
                  <c:v>13.13</c:v>
                </c:pt>
                <c:pt idx="44">
                  <c:v>13.24</c:v>
                </c:pt>
                <c:pt idx="45">
                  <c:v>13.12</c:v>
                </c:pt>
                <c:pt idx="46">
                  <c:v>13.58</c:v>
                </c:pt>
                <c:pt idx="47">
                  <c:v>13.45</c:v>
                </c:pt>
              </c:numCache>
            </c:numRef>
          </c:val>
          <c:smooth val="0"/>
          <c:extLst>
            <c:ext xmlns:c16="http://schemas.microsoft.com/office/drawing/2014/chart" uri="{C3380CC4-5D6E-409C-BE32-E72D297353CC}">
              <c16:uniqueId val="{0000000B-3475-444D-8F6A-B90F1E58CFF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34.533999999999999</c:v>
                </c:pt>
                <c:pt idx="1">
                  <c:v>34.01</c:v>
                </c:pt>
                <c:pt idx="2">
                  <c:v>33.863999999999997</c:v>
                </c:pt>
                <c:pt idx="3">
                  <c:v>33.758000000000003</c:v>
                </c:pt>
                <c:pt idx="4">
                  <c:v>34.090000000000003</c:v>
                </c:pt>
                <c:pt idx="5">
                  <c:v>32.805999999999997</c:v>
                </c:pt>
                <c:pt idx="6">
                  <c:v>32.655999999999999</c:v>
                </c:pt>
                <c:pt idx="7">
                  <c:v>32.442</c:v>
                </c:pt>
                <c:pt idx="8">
                  <c:v>32.576000000000001</c:v>
                </c:pt>
                <c:pt idx="9">
                  <c:v>32.137999999999998</c:v>
                </c:pt>
                <c:pt idx="10">
                  <c:v>34.164000000000001</c:v>
                </c:pt>
                <c:pt idx="11">
                  <c:v>34.204000000000001</c:v>
                </c:pt>
                <c:pt idx="12">
                  <c:v>34.588000000000001</c:v>
                </c:pt>
                <c:pt idx="13">
                  <c:v>33.787999999999997</c:v>
                </c:pt>
                <c:pt idx="14">
                  <c:v>33.880000000000003</c:v>
                </c:pt>
                <c:pt idx="15">
                  <c:v>33.061999999999998</c:v>
                </c:pt>
                <c:pt idx="16">
                  <c:v>32.298000000000002</c:v>
                </c:pt>
                <c:pt idx="17">
                  <c:v>32.094000000000001</c:v>
                </c:pt>
                <c:pt idx="18">
                  <c:v>33.159999999999997</c:v>
                </c:pt>
                <c:pt idx="19">
                  <c:v>33.131999999999998</c:v>
                </c:pt>
                <c:pt idx="20">
                  <c:v>32.664000000000001</c:v>
                </c:pt>
                <c:pt idx="21">
                  <c:v>32.137999999999998</c:v>
                </c:pt>
                <c:pt idx="22">
                  <c:v>32.549999999999997</c:v>
                </c:pt>
                <c:pt idx="23">
                  <c:v>32.811999999999998</c:v>
                </c:pt>
                <c:pt idx="24">
                  <c:v>32.43</c:v>
                </c:pt>
                <c:pt idx="25">
                  <c:v>31.643999999999998</c:v>
                </c:pt>
                <c:pt idx="26">
                  <c:v>32.276000000000003</c:v>
                </c:pt>
                <c:pt idx="27">
                  <c:v>32.409999999999997</c:v>
                </c:pt>
                <c:pt idx="28">
                  <c:v>32.392000000000003</c:v>
                </c:pt>
                <c:pt idx="29">
                  <c:v>32.182000000000002</c:v>
                </c:pt>
                <c:pt idx="30">
                  <c:v>32.316000000000003</c:v>
                </c:pt>
                <c:pt idx="31">
                  <c:v>33.287999999999997</c:v>
                </c:pt>
                <c:pt idx="32">
                  <c:v>32.463999999999999</c:v>
                </c:pt>
                <c:pt idx="33">
                  <c:v>32.695999999999998</c:v>
                </c:pt>
                <c:pt idx="34">
                  <c:v>33.503999999999998</c:v>
                </c:pt>
                <c:pt idx="35">
                  <c:v>33.841999999999999</c:v>
                </c:pt>
                <c:pt idx="36">
                  <c:v>35.802</c:v>
                </c:pt>
                <c:pt idx="37">
                  <c:v>35.753999999999998</c:v>
                </c:pt>
                <c:pt idx="38">
                  <c:v>36.003999999999998</c:v>
                </c:pt>
                <c:pt idx="39">
                  <c:v>36.340000000000003</c:v>
                </c:pt>
                <c:pt idx="40">
                  <c:v>35.996000000000002</c:v>
                </c:pt>
                <c:pt idx="41">
                  <c:v>35.731999999999999</c:v>
                </c:pt>
                <c:pt idx="42">
                  <c:v>35.944000000000003</c:v>
                </c:pt>
                <c:pt idx="43">
                  <c:v>35.712000000000003</c:v>
                </c:pt>
                <c:pt idx="44">
                  <c:v>34.89</c:v>
                </c:pt>
                <c:pt idx="45">
                  <c:v>34.832000000000001</c:v>
                </c:pt>
                <c:pt idx="46">
                  <c:v>35.512</c:v>
                </c:pt>
                <c:pt idx="47">
                  <c:v>34.957999999999998</c:v>
                </c:pt>
              </c:numCache>
            </c:numRef>
          </c:val>
          <c:smooth val="0"/>
          <c:extLst>
            <c:ext xmlns:c16="http://schemas.microsoft.com/office/drawing/2014/chart" uri="{C3380CC4-5D6E-409C-BE32-E72D297353CC}">
              <c16:uniqueId val="{0000000C-3475-444D-8F6A-B90F1E58CFF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475-444D-8F6A-B90F1E58CFF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475-444D-8F6A-B90F1E58CFF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51.84</c:v>
                </c:pt>
                <c:pt idx="1">
                  <c:v>52.73</c:v>
                </c:pt>
                <c:pt idx="2">
                  <c:v>51.936999999999998</c:v>
                </c:pt>
                <c:pt idx="3">
                  <c:v>51.664999999999999</c:v>
                </c:pt>
                <c:pt idx="4">
                  <c:v>51.741999999999997</c:v>
                </c:pt>
                <c:pt idx="5">
                  <c:v>51.912999999999997</c:v>
                </c:pt>
                <c:pt idx="6">
                  <c:v>51.601999999999997</c:v>
                </c:pt>
                <c:pt idx="7">
                  <c:v>51.725999999999999</c:v>
                </c:pt>
                <c:pt idx="8">
                  <c:v>51.545999999999999</c:v>
                </c:pt>
                <c:pt idx="9">
                  <c:v>51.917999999999999</c:v>
                </c:pt>
                <c:pt idx="10">
                  <c:v>51.991</c:v>
                </c:pt>
                <c:pt idx="11">
                  <c:v>51.991999999999997</c:v>
                </c:pt>
                <c:pt idx="12">
                  <c:v>51.091999999999999</c:v>
                </c:pt>
                <c:pt idx="13">
                  <c:v>51.069000000000003</c:v>
                </c:pt>
                <c:pt idx="14">
                  <c:v>51.043999999999997</c:v>
                </c:pt>
                <c:pt idx="15">
                  <c:v>51.421999999999997</c:v>
                </c:pt>
                <c:pt idx="16">
                  <c:v>51.128999999999998</c:v>
                </c:pt>
                <c:pt idx="17">
                  <c:v>51.215000000000003</c:v>
                </c:pt>
                <c:pt idx="18">
                  <c:v>51.115000000000002</c:v>
                </c:pt>
                <c:pt idx="19">
                  <c:v>51.286000000000001</c:v>
                </c:pt>
                <c:pt idx="20">
                  <c:v>51.048000000000002</c:v>
                </c:pt>
                <c:pt idx="21">
                  <c:v>50.948</c:v>
                </c:pt>
                <c:pt idx="22">
                  <c:v>50.75</c:v>
                </c:pt>
                <c:pt idx="23">
                  <c:v>50.652999999999999</c:v>
                </c:pt>
                <c:pt idx="24">
                  <c:v>51.104999999999997</c:v>
                </c:pt>
                <c:pt idx="25">
                  <c:v>50.944000000000003</c:v>
                </c:pt>
                <c:pt idx="26">
                  <c:v>50.758000000000003</c:v>
                </c:pt>
                <c:pt idx="27">
                  <c:v>50.561999999999998</c:v>
                </c:pt>
                <c:pt idx="28">
                  <c:v>50.802999999999997</c:v>
                </c:pt>
                <c:pt idx="29">
                  <c:v>50.615000000000002</c:v>
                </c:pt>
                <c:pt idx="30">
                  <c:v>51.206000000000003</c:v>
                </c:pt>
                <c:pt idx="31">
                  <c:v>51.042000000000002</c:v>
                </c:pt>
                <c:pt idx="32">
                  <c:v>50.725000000000001</c:v>
                </c:pt>
                <c:pt idx="33">
                  <c:v>50.430999999999997</c:v>
                </c:pt>
                <c:pt idx="34">
                  <c:v>50.787999999999997</c:v>
                </c:pt>
                <c:pt idx="35">
                  <c:v>51.121000000000002</c:v>
                </c:pt>
                <c:pt idx="36">
                  <c:v>51.746000000000002</c:v>
                </c:pt>
                <c:pt idx="37">
                  <c:v>51.746000000000002</c:v>
                </c:pt>
                <c:pt idx="38">
                  <c:v>52.215000000000003</c:v>
                </c:pt>
                <c:pt idx="39">
                  <c:v>52.195</c:v>
                </c:pt>
                <c:pt idx="40">
                  <c:v>52.234000000000002</c:v>
                </c:pt>
                <c:pt idx="41">
                  <c:v>52.334000000000003</c:v>
                </c:pt>
                <c:pt idx="42">
                  <c:v>52.293999999999997</c:v>
                </c:pt>
                <c:pt idx="43">
                  <c:v>52.136000000000003</c:v>
                </c:pt>
                <c:pt idx="44">
                  <c:v>52.162999999999997</c:v>
                </c:pt>
                <c:pt idx="45">
                  <c:v>51.79</c:v>
                </c:pt>
                <c:pt idx="46">
                  <c:v>52.118000000000002</c:v>
                </c:pt>
                <c:pt idx="47">
                  <c:v>51.915999999999997</c:v>
                </c:pt>
              </c:numCache>
            </c:numRef>
          </c:val>
          <c:smooth val="0"/>
          <c:extLst>
            <c:ext xmlns:c16="http://schemas.microsoft.com/office/drawing/2014/chart" uri="{C3380CC4-5D6E-409C-BE32-E72D297353CC}">
              <c16:uniqueId val="{0000000F-3475-444D-8F6A-B90F1E58CFF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475-444D-8F6A-B90F1E58CFF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40.492100000000001</c:v>
                </c:pt>
                <c:pt idx="1">
                  <c:v>50.612200000000001</c:v>
                </c:pt>
                <c:pt idx="2">
                  <c:v>49.696599999999997</c:v>
                </c:pt>
                <c:pt idx="3">
                  <c:v>31.895800000000001</c:v>
                </c:pt>
                <c:pt idx="4">
                  <c:v>29.055099999999999</c:v>
                </c:pt>
                <c:pt idx="5">
                  <c:v>42.524700000000003</c:v>
                </c:pt>
                <c:pt idx="6">
                  <c:v>53.252699999999997</c:v>
                </c:pt>
                <c:pt idx="7">
                  <c:v>43.748800000000003</c:v>
                </c:pt>
                <c:pt idx="8">
                  <c:v>36.553100000000001</c:v>
                </c:pt>
                <c:pt idx="9">
                  <c:v>36.340000000000003</c:v>
                </c:pt>
                <c:pt idx="10">
                  <c:v>33.5717</c:v>
                </c:pt>
                <c:pt idx="11">
                  <c:v>49.234499999999997</c:v>
                </c:pt>
                <c:pt idx="12">
                  <c:v>43.981499999999997</c:v>
                </c:pt>
                <c:pt idx="13">
                  <c:v>32.811199999999999</c:v>
                </c:pt>
                <c:pt idx="14">
                  <c:v>37.918700000000001</c:v>
                </c:pt>
                <c:pt idx="15">
                  <c:v>38.817</c:v>
                </c:pt>
                <c:pt idx="16">
                  <c:v>39.304600000000001</c:v>
                </c:pt>
                <c:pt idx="17">
                  <c:v>28.127800000000001</c:v>
                </c:pt>
                <c:pt idx="18">
                  <c:v>37.280999999999999</c:v>
                </c:pt>
                <c:pt idx="19">
                  <c:v>40.776499999999999</c:v>
                </c:pt>
                <c:pt idx="20">
                  <c:v>36.218699999999998</c:v>
                </c:pt>
                <c:pt idx="21">
                  <c:v>36.831299999999999</c:v>
                </c:pt>
                <c:pt idx="22">
                  <c:v>33.534100000000002</c:v>
                </c:pt>
                <c:pt idx="23">
                  <c:v>43.591799999999999</c:v>
                </c:pt>
                <c:pt idx="24">
                  <c:v>33.324800000000003</c:v>
                </c:pt>
                <c:pt idx="25">
                  <c:v>33.749499999999998</c:v>
                </c:pt>
                <c:pt idx="26">
                  <c:v>33.744100000000003</c:v>
                </c:pt>
                <c:pt idx="27">
                  <c:v>46.558399999999999</c:v>
                </c:pt>
                <c:pt idx="28">
                  <c:v>44.325600000000001</c:v>
                </c:pt>
                <c:pt idx="29">
                  <c:v>48.5214</c:v>
                </c:pt>
                <c:pt idx="30">
                  <c:v>33.985799999999998</c:v>
                </c:pt>
                <c:pt idx="31">
                  <c:v>48.652700000000003</c:v>
                </c:pt>
                <c:pt idx="32">
                  <c:v>46.1706</c:v>
                </c:pt>
                <c:pt idx="33">
                  <c:v>44.777700000000003</c:v>
                </c:pt>
                <c:pt idx="34">
                  <c:v>30.092300000000002</c:v>
                </c:pt>
                <c:pt idx="35">
                  <c:v>17.206299999999999</c:v>
                </c:pt>
                <c:pt idx="36">
                  <c:v>16.2865</c:v>
                </c:pt>
                <c:pt idx="37">
                  <c:v>16.724499999999999</c:v>
                </c:pt>
                <c:pt idx="38">
                  <c:v>13.7849</c:v>
                </c:pt>
                <c:pt idx="39">
                  <c:v>14.034700000000001</c:v>
                </c:pt>
                <c:pt idx="40">
                  <c:v>13.149800000000001</c:v>
                </c:pt>
                <c:pt idx="41">
                  <c:v>14.058999999999999</c:v>
                </c:pt>
                <c:pt idx="42">
                  <c:v>51.433500000000002</c:v>
                </c:pt>
                <c:pt idx="43">
                  <c:v>43.742699999999999</c:v>
                </c:pt>
                <c:pt idx="44">
                  <c:v>26.829799999999999</c:v>
                </c:pt>
                <c:pt idx="45">
                  <c:v>40.115299999999998</c:v>
                </c:pt>
                <c:pt idx="46">
                  <c:v>24.891100000000002</c:v>
                </c:pt>
                <c:pt idx="47">
                  <c:v>41.764400000000002</c:v>
                </c:pt>
              </c:numCache>
            </c:numRef>
          </c:val>
          <c:smooth val="0"/>
          <c:extLst>
            <c:ext xmlns:c16="http://schemas.microsoft.com/office/drawing/2014/chart" uri="{C3380CC4-5D6E-409C-BE32-E72D297353CC}">
              <c16:uniqueId val="{00000011-3475-444D-8F6A-B90F1E58CFF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475-444D-8F6A-B90F1E58CFF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7.7</c:v>
                </c:pt>
                <c:pt idx="2">
                  <c:v>7.9</c:v>
                </c:pt>
                <c:pt idx="3">
                  <c:v>8.4</c:v>
                </c:pt>
                <c:pt idx="4">
                  <c:v>8.9</c:v>
                </c:pt>
                <c:pt idx="5">
                  <c:v>9.1</c:v>
                </c:pt>
                <c:pt idx="6">
                  <c:v>9.1999999999999993</c:v>
                </c:pt>
                <c:pt idx="7">
                  <c:v>9.1999999999999993</c:v>
                </c:pt>
                <c:pt idx="8">
                  <c:v>9</c:v>
                </c:pt>
                <c:pt idx="9">
                  <c:v>9</c:v>
                </c:pt>
                <c:pt idx="10">
                  <c:v>9</c:v>
                </c:pt>
                <c:pt idx="11">
                  <c:v>9</c:v>
                </c:pt>
                <c:pt idx="12">
                  <c:v>8.9</c:v>
                </c:pt>
                <c:pt idx="13">
                  <c:v>8.8000000000000007</c:v>
                </c:pt>
                <c:pt idx="14">
                  <c:v>9</c:v>
                </c:pt>
                <c:pt idx="15">
                  <c:v>9</c:v>
                </c:pt>
                <c:pt idx="16">
                  <c:v>9</c:v>
                </c:pt>
                <c:pt idx="17">
                  <c:v>9</c:v>
                </c:pt>
                <c:pt idx="18">
                  <c:v>8.9</c:v>
                </c:pt>
                <c:pt idx="19">
                  <c:v>8.6999999999999993</c:v>
                </c:pt>
                <c:pt idx="20">
                  <c:v>8.8000000000000007</c:v>
                </c:pt>
                <c:pt idx="21">
                  <c:v>8.6</c:v>
                </c:pt>
                <c:pt idx="22">
                  <c:v>8.9</c:v>
                </c:pt>
                <c:pt idx="23">
                  <c:v>9.4</c:v>
                </c:pt>
                <c:pt idx="24">
                  <c:v>9.6</c:v>
                </c:pt>
                <c:pt idx="25">
                  <c:v>9.8000000000000007</c:v>
                </c:pt>
                <c:pt idx="26">
                  <c:v>9.9</c:v>
                </c:pt>
                <c:pt idx="27">
                  <c:v>10</c:v>
                </c:pt>
                <c:pt idx="28">
                  <c:v>10.1</c:v>
                </c:pt>
                <c:pt idx="29">
                  <c:v>9</c:v>
                </c:pt>
                <c:pt idx="30">
                  <c:v>8.4</c:v>
                </c:pt>
                <c:pt idx="31">
                  <c:v>7.9</c:v>
                </c:pt>
                <c:pt idx="32">
                  <c:v>8</c:v>
                </c:pt>
                <c:pt idx="33">
                  <c:v>8.5</c:v>
                </c:pt>
                <c:pt idx="34">
                  <c:v>8.5</c:v>
                </c:pt>
                <c:pt idx="35">
                  <c:v>9.4</c:v>
                </c:pt>
                <c:pt idx="36">
                  <c:v>9.6</c:v>
                </c:pt>
                <c:pt idx="37">
                  <c:v>9.6999999999999993</c:v>
                </c:pt>
                <c:pt idx="38">
                  <c:v>9.5</c:v>
                </c:pt>
                <c:pt idx="39">
                  <c:v>9.6999999999999993</c:v>
                </c:pt>
                <c:pt idx="40">
                  <c:v>9</c:v>
                </c:pt>
                <c:pt idx="41">
                  <c:v>8.9</c:v>
                </c:pt>
                <c:pt idx="42">
                  <c:v>8.6</c:v>
                </c:pt>
                <c:pt idx="43">
                  <c:v>8.5</c:v>
                </c:pt>
                <c:pt idx="44">
                  <c:v>9.1</c:v>
                </c:pt>
                <c:pt idx="45">
                  <c:v>9.6</c:v>
                </c:pt>
                <c:pt idx="46">
                  <c:v>9.3000000000000007</c:v>
                </c:pt>
                <c:pt idx="47">
                  <c:v>8.8000000000000007</c:v>
                </c:pt>
              </c:numCache>
            </c:numRef>
          </c:val>
          <c:smooth val="0"/>
          <c:extLst>
            <c:ext xmlns:c16="http://schemas.microsoft.com/office/drawing/2014/chart" uri="{C3380CC4-5D6E-409C-BE32-E72D297353CC}">
              <c16:uniqueId val="{00000013-3475-444D-8F6A-B90F1E58CF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475-444D-8F6A-B90F1E58CF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130.43388999999999</c:v>
                </c:pt>
                <c:pt idx="1">
                  <c:v>137.72397000000001</c:v>
                </c:pt>
                <c:pt idx="2">
                  <c:v>137.79192</c:v>
                </c:pt>
                <c:pt idx="3">
                  <c:v>124.88773999999999</c:v>
                </c:pt>
                <c:pt idx="4">
                  <c:v>93.708879999999994</c:v>
                </c:pt>
                <c:pt idx="5">
                  <c:v>110.40897</c:v>
                </c:pt>
                <c:pt idx="6">
                  <c:v>136.81280000000001</c:v>
                </c:pt>
                <c:pt idx="7">
                  <c:v>135.00948</c:v>
                </c:pt>
                <c:pt idx="8">
                  <c:v>120.12278999999999</c:v>
                </c:pt>
                <c:pt idx="9">
                  <c:v>100.34479</c:v>
                </c:pt>
                <c:pt idx="10">
                  <c:v>100.21584</c:v>
                </c:pt>
                <c:pt idx="11">
                  <c:v>120.6283</c:v>
                </c:pt>
                <c:pt idx="12">
                  <c:v>139.35865999999999</c:v>
                </c:pt>
                <c:pt idx="13">
                  <c:v>111.22607000000001</c:v>
                </c:pt>
                <c:pt idx="14">
                  <c:v>93.921310000000005</c:v>
                </c:pt>
                <c:pt idx="15">
                  <c:v>83.759180000000001</c:v>
                </c:pt>
                <c:pt idx="16">
                  <c:v>146.29127</c:v>
                </c:pt>
                <c:pt idx="17">
                  <c:v>129.44587999999999</c:v>
                </c:pt>
                <c:pt idx="18">
                  <c:v>77.297430000000006</c:v>
                </c:pt>
                <c:pt idx="19">
                  <c:v>99.888130000000004</c:v>
                </c:pt>
                <c:pt idx="20">
                  <c:v>118.92805</c:v>
                </c:pt>
                <c:pt idx="21">
                  <c:v>28.843879999999999</c:v>
                </c:pt>
                <c:pt idx="22">
                  <c:v>39.138930000000002</c:v>
                </c:pt>
                <c:pt idx="23">
                  <c:v>28.639990000000001</c:v>
                </c:pt>
                <c:pt idx="24">
                  <c:v>27.30536</c:v>
                </c:pt>
                <c:pt idx="25">
                  <c:v>83.742580000000004</c:v>
                </c:pt>
                <c:pt idx="26">
                  <c:v>88.583590000000001</c:v>
                </c:pt>
                <c:pt idx="27">
                  <c:v>151.02552</c:v>
                </c:pt>
                <c:pt idx="28">
                  <c:v>103.33188</c:v>
                </c:pt>
                <c:pt idx="29">
                  <c:v>116.95007</c:v>
                </c:pt>
                <c:pt idx="30">
                  <c:v>65.909819999999996</c:v>
                </c:pt>
                <c:pt idx="31">
                  <c:v>51.82884</c:v>
                </c:pt>
                <c:pt idx="32">
                  <c:v>32.408679999999997</c:v>
                </c:pt>
                <c:pt idx="33">
                  <c:v>26.56991</c:v>
                </c:pt>
                <c:pt idx="34">
                  <c:v>25.99118</c:v>
                </c:pt>
                <c:pt idx="35">
                  <c:v>23.363630000000001</c:v>
                </c:pt>
                <c:pt idx="36">
                  <c:v>25.231439999999999</c:v>
                </c:pt>
                <c:pt idx="37">
                  <c:v>25.064859999999999</c:v>
                </c:pt>
                <c:pt idx="38">
                  <c:v>24.070180000000001</c:v>
                </c:pt>
                <c:pt idx="39">
                  <c:v>25.84686</c:v>
                </c:pt>
                <c:pt idx="40">
                  <c:v>22.289950000000001</c:v>
                </c:pt>
                <c:pt idx="41">
                  <c:v>23.334890000000001</c:v>
                </c:pt>
                <c:pt idx="42">
                  <c:v>24.95581</c:v>
                </c:pt>
                <c:pt idx="43">
                  <c:v>24.669450000000001</c:v>
                </c:pt>
                <c:pt idx="44">
                  <c:v>122.84063</c:v>
                </c:pt>
                <c:pt idx="45">
                  <c:v>128.49062000000001</c:v>
                </c:pt>
                <c:pt idx="46">
                  <c:v>103.60195</c:v>
                </c:pt>
                <c:pt idx="47">
                  <c:v>97.532489999999996</c:v>
                </c:pt>
              </c:numCache>
            </c:numRef>
          </c:val>
          <c:smooth val="0"/>
          <c:extLst>
            <c:ext xmlns:c16="http://schemas.microsoft.com/office/drawing/2014/chart" uri="{C3380CC4-5D6E-409C-BE32-E72D297353CC}">
              <c16:uniqueId val="{00000000-D149-47B0-AD68-261D50C1CC7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149-47B0-AD68-261D50C1CC7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8.3722899999999996</c:v>
                </c:pt>
                <c:pt idx="1">
                  <c:v>8.4384300000000003</c:v>
                </c:pt>
                <c:pt idx="2">
                  <c:v>8.2189800000000002</c:v>
                </c:pt>
                <c:pt idx="3">
                  <c:v>8.1465300000000003</c:v>
                </c:pt>
                <c:pt idx="4">
                  <c:v>7.9767700000000001</c:v>
                </c:pt>
                <c:pt idx="5">
                  <c:v>7.7270399999999997</c:v>
                </c:pt>
                <c:pt idx="6">
                  <c:v>7.5893699999999997</c:v>
                </c:pt>
                <c:pt idx="7">
                  <c:v>8.0166199999999996</c:v>
                </c:pt>
                <c:pt idx="8">
                  <c:v>7.9229900000000004</c:v>
                </c:pt>
                <c:pt idx="9">
                  <c:v>8.0914699999999993</c:v>
                </c:pt>
                <c:pt idx="10">
                  <c:v>8.0354600000000005</c:v>
                </c:pt>
                <c:pt idx="11">
                  <c:v>7.7190899999999996</c:v>
                </c:pt>
                <c:pt idx="12">
                  <c:v>7.5751900000000001</c:v>
                </c:pt>
                <c:pt idx="13">
                  <c:v>7.53444</c:v>
                </c:pt>
                <c:pt idx="14">
                  <c:v>7.4047900000000002</c:v>
                </c:pt>
                <c:pt idx="15">
                  <c:v>7.3440099999999999</c:v>
                </c:pt>
                <c:pt idx="16">
                  <c:v>7.5320200000000002</c:v>
                </c:pt>
                <c:pt idx="17">
                  <c:v>7.4855200000000002</c:v>
                </c:pt>
                <c:pt idx="18">
                  <c:v>7.3628600000000004</c:v>
                </c:pt>
                <c:pt idx="19">
                  <c:v>7.4124699999999999</c:v>
                </c:pt>
                <c:pt idx="20">
                  <c:v>7.3129299999999997</c:v>
                </c:pt>
                <c:pt idx="21">
                  <c:v>7.4154400000000003</c:v>
                </c:pt>
                <c:pt idx="22">
                  <c:v>7.3661199999999996</c:v>
                </c:pt>
                <c:pt idx="23">
                  <c:v>7.30016</c:v>
                </c:pt>
                <c:pt idx="24">
                  <c:v>7.3639400000000004</c:v>
                </c:pt>
                <c:pt idx="25">
                  <c:v>7.5353899999999996</c:v>
                </c:pt>
                <c:pt idx="26">
                  <c:v>7.45235</c:v>
                </c:pt>
                <c:pt idx="27">
                  <c:v>7.4053800000000001</c:v>
                </c:pt>
                <c:pt idx="28">
                  <c:v>7.3647400000000003</c:v>
                </c:pt>
                <c:pt idx="29">
                  <c:v>7.0931800000000003</c:v>
                </c:pt>
                <c:pt idx="30">
                  <c:v>7.0929599999999997</c:v>
                </c:pt>
                <c:pt idx="31">
                  <c:v>7.0915999999999997</c:v>
                </c:pt>
                <c:pt idx="32">
                  <c:v>6.9273999999999996</c:v>
                </c:pt>
                <c:pt idx="33">
                  <c:v>6.6882999999999999</c:v>
                </c:pt>
                <c:pt idx="34">
                  <c:v>7.0089899999999998</c:v>
                </c:pt>
                <c:pt idx="35">
                  <c:v>7.1222200000000004</c:v>
                </c:pt>
                <c:pt idx="36">
                  <c:v>6.8688200000000004</c:v>
                </c:pt>
                <c:pt idx="37">
                  <c:v>6.9824299999999999</c:v>
                </c:pt>
                <c:pt idx="38">
                  <c:v>7.2814399999999999</c:v>
                </c:pt>
                <c:pt idx="39">
                  <c:v>7.1154400000000004</c:v>
                </c:pt>
                <c:pt idx="40">
                  <c:v>7.1650400000000003</c:v>
                </c:pt>
                <c:pt idx="41">
                  <c:v>7.5617200000000002</c:v>
                </c:pt>
                <c:pt idx="42">
                  <c:v>7.5676300000000003</c:v>
                </c:pt>
                <c:pt idx="43">
                  <c:v>7.5186000000000002</c:v>
                </c:pt>
                <c:pt idx="44">
                  <c:v>7.4988999999999999</c:v>
                </c:pt>
                <c:pt idx="45">
                  <c:v>7.5069499999999998</c:v>
                </c:pt>
                <c:pt idx="46">
                  <c:v>7.4687400000000004</c:v>
                </c:pt>
                <c:pt idx="47">
                  <c:v>7.4267700000000003</c:v>
                </c:pt>
              </c:numCache>
            </c:numRef>
          </c:val>
          <c:smooth val="0"/>
          <c:extLst>
            <c:ext xmlns:c16="http://schemas.microsoft.com/office/drawing/2014/chart" uri="{C3380CC4-5D6E-409C-BE32-E72D297353CC}">
              <c16:uniqueId val="{00000002-D149-47B0-AD68-261D50C1CC7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149-47B0-AD68-261D50C1CC7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149-47B0-AD68-261D50C1CC7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7.41</c:v>
                </c:pt>
                <c:pt idx="1">
                  <c:v>8.06</c:v>
                </c:pt>
                <c:pt idx="2">
                  <c:v>8.26</c:v>
                </c:pt>
                <c:pt idx="3">
                  <c:v>8.7200000000000006</c:v>
                </c:pt>
                <c:pt idx="4">
                  <c:v>8.6300000000000008</c:v>
                </c:pt>
                <c:pt idx="5">
                  <c:v>9.31</c:v>
                </c:pt>
                <c:pt idx="6">
                  <c:v>9.57</c:v>
                </c:pt>
                <c:pt idx="7">
                  <c:v>9.7200000000000006</c:v>
                </c:pt>
                <c:pt idx="8">
                  <c:v>10.119999999999999</c:v>
                </c:pt>
                <c:pt idx="9">
                  <c:v>10.02</c:v>
                </c:pt>
                <c:pt idx="10">
                  <c:v>9.67</c:v>
                </c:pt>
                <c:pt idx="11">
                  <c:v>9.7899999999999991</c:v>
                </c:pt>
                <c:pt idx="12">
                  <c:v>10.11</c:v>
                </c:pt>
                <c:pt idx="13">
                  <c:v>10.18</c:v>
                </c:pt>
                <c:pt idx="14">
                  <c:v>9.5500000000000007</c:v>
                </c:pt>
                <c:pt idx="15">
                  <c:v>9.4600000000000009</c:v>
                </c:pt>
                <c:pt idx="16">
                  <c:v>9.76</c:v>
                </c:pt>
                <c:pt idx="17">
                  <c:v>9.84</c:v>
                </c:pt>
                <c:pt idx="18">
                  <c:v>9.9600000000000009</c:v>
                </c:pt>
                <c:pt idx="19">
                  <c:v>9.39</c:v>
                </c:pt>
                <c:pt idx="20">
                  <c:v>8.31</c:v>
                </c:pt>
                <c:pt idx="21">
                  <c:v>7.84</c:v>
                </c:pt>
                <c:pt idx="22">
                  <c:v>6.87</c:v>
                </c:pt>
                <c:pt idx="23">
                  <c:v>6.22</c:v>
                </c:pt>
                <c:pt idx="24">
                  <c:v>6.21</c:v>
                </c:pt>
                <c:pt idx="25">
                  <c:v>6.71</c:v>
                </c:pt>
                <c:pt idx="26">
                  <c:v>7.29</c:v>
                </c:pt>
                <c:pt idx="27">
                  <c:v>7.8</c:v>
                </c:pt>
                <c:pt idx="28">
                  <c:v>8.56</c:v>
                </c:pt>
                <c:pt idx="29">
                  <c:v>9.24</c:v>
                </c:pt>
                <c:pt idx="30">
                  <c:v>9.6</c:v>
                </c:pt>
                <c:pt idx="31">
                  <c:v>9.52</c:v>
                </c:pt>
                <c:pt idx="32">
                  <c:v>9.39</c:v>
                </c:pt>
                <c:pt idx="33">
                  <c:v>9.49</c:v>
                </c:pt>
                <c:pt idx="34">
                  <c:v>9.4600000000000009</c:v>
                </c:pt>
                <c:pt idx="35">
                  <c:v>9.51</c:v>
                </c:pt>
                <c:pt idx="36">
                  <c:v>9.57</c:v>
                </c:pt>
                <c:pt idx="37">
                  <c:v>9.99</c:v>
                </c:pt>
                <c:pt idx="38">
                  <c:v>10.28</c:v>
                </c:pt>
                <c:pt idx="39">
                  <c:v>9.7899999999999991</c:v>
                </c:pt>
                <c:pt idx="40">
                  <c:v>9.57</c:v>
                </c:pt>
                <c:pt idx="41">
                  <c:v>9.2100000000000009</c:v>
                </c:pt>
                <c:pt idx="42">
                  <c:v>9.27</c:v>
                </c:pt>
                <c:pt idx="43">
                  <c:v>8.89</c:v>
                </c:pt>
                <c:pt idx="44">
                  <c:v>8.92</c:v>
                </c:pt>
                <c:pt idx="45">
                  <c:v>8.56</c:v>
                </c:pt>
                <c:pt idx="46">
                  <c:v>7.98</c:v>
                </c:pt>
                <c:pt idx="47">
                  <c:v>7.35</c:v>
                </c:pt>
              </c:numCache>
            </c:numRef>
          </c:val>
          <c:smooth val="0"/>
          <c:extLst>
            <c:ext xmlns:c16="http://schemas.microsoft.com/office/drawing/2014/chart" uri="{C3380CC4-5D6E-409C-BE32-E72D297353CC}">
              <c16:uniqueId val="{00000005-D149-47B0-AD68-261D50C1CC7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149-47B0-AD68-261D50C1CC7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4.2640000000000002</c:v>
                </c:pt>
                <c:pt idx="1">
                  <c:v>4.1399999999999997</c:v>
                </c:pt>
                <c:pt idx="2">
                  <c:v>4.2210000000000001</c:v>
                </c:pt>
                <c:pt idx="3">
                  <c:v>4.1909999999999998</c:v>
                </c:pt>
                <c:pt idx="4">
                  <c:v>3.9940000000000002</c:v>
                </c:pt>
                <c:pt idx="5">
                  <c:v>4.0880000000000001</c:v>
                </c:pt>
                <c:pt idx="6">
                  <c:v>4.0419999999999998</c:v>
                </c:pt>
                <c:pt idx="7">
                  <c:v>4.1349999999999998</c:v>
                </c:pt>
                <c:pt idx="8">
                  <c:v>3.903</c:v>
                </c:pt>
                <c:pt idx="9">
                  <c:v>4.1059999999999999</c:v>
                </c:pt>
                <c:pt idx="10">
                  <c:v>4.0129999999999999</c:v>
                </c:pt>
                <c:pt idx="11">
                  <c:v>4.0419999999999998</c:v>
                </c:pt>
                <c:pt idx="12">
                  <c:v>3.9169999999999998</c:v>
                </c:pt>
                <c:pt idx="13">
                  <c:v>3.3439999999999999</c:v>
                </c:pt>
                <c:pt idx="14">
                  <c:v>2.9980000000000002</c:v>
                </c:pt>
                <c:pt idx="15">
                  <c:v>2.9060000000000001</c:v>
                </c:pt>
                <c:pt idx="16">
                  <c:v>3.0259999999999998</c:v>
                </c:pt>
                <c:pt idx="17">
                  <c:v>2.9809999999999999</c:v>
                </c:pt>
                <c:pt idx="18">
                  <c:v>2.9940000000000002</c:v>
                </c:pt>
                <c:pt idx="19">
                  <c:v>3.0830000000000002</c:v>
                </c:pt>
                <c:pt idx="20">
                  <c:v>3.234</c:v>
                </c:pt>
                <c:pt idx="21">
                  <c:v>3.2029999999999998</c:v>
                </c:pt>
                <c:pt idx="22">
                  <c:v>3.0209999999999999</c:v>
                </c:pt>
                <c:pt idx="23">
                  <c:v>2.9590000000000001</c:v>
                </c:pt>
                <c:pt idx="24">
                  <c:v>3.02</c:v>
                </c:pt>
                <c:pt idx="25">
                  <c:v>3.0830000000000002</c:v>
                </c:pt>
                <c:pt idx="26">
                  <c:v>3.016</c:v>
                </c:pt>
                <c:pt idx="27">
                  <c:v>3.077</c:v>
                </c:pt>
                <c:pt idx="28">
                  <c:v>3.0640000000000001</c:v>
                </c:pt>
                <c:pt idx="29">
                  <c:v>2.988</c:v>
                </c:pt>
                <c:pt idx="30">
                  <c:v>2.8359999999999999</c:v>
                </c:pt>
                <c:pt idx="31">
                  <c:v>2.988</c:v>
                </c:pt>
                <c:pt idx="32">
                  <c:v>3.02</c:v>
                </c:pt>
                <c:pt idx="33">
                  <c:v>3.0259999999999998</c:v>
                </c:pt>
                <c:pt idx="34">
                  <c:v>2.968</c:v>
                </c:pt>
                <c:pt idx="35">
                  <c:v>3.0270000000000001</c:v>
                </c:pt>
                <c:pt idx="36">
                  <c:v>3.0680000000000001</c:v>
                </c:pt>
                <c:pt idx="37">
                  <c:v>2.9910000000000001</c:v>
                </c:pt>
                <c:pt idx="38">
                  <c:v>2.907</c:v>
                </c:pt>
                <c:pt idx="39">
                  <c:v>2.9889999999999999</c:v>
                </c:pt>
                <c:pt idx="40">
                  <c:v>2.9689999999999999</c:v>
                </c:pt>
                <c:pt idx="41">
                  <c:v>3.0089999999999999</c:v>
                </c:pt>
                <c:pt idx="42">
                  <c:v>3.069</c:v>
                </c:pt>
                <c:pt idx="43">
                  <c:v>2.9670000000000001</c:v>
                </c:pt>
                <c:pt idx="44">
                  <c:v>2.9750000000000001</c:v>
                </c:pt>
                <c:pt idx="45">
                  <c:v>3.0739999999999998</c:v>
                </c:pt>
                <c:pt idx="46">
                  <c:v>3.0569999999999999</c:v>
                </c:pt>
                <c:pt idx="47">
                  <c:v>0</c:v>
                </c:pt>
              </c:numCache>
            </c:numRef>
          </c:val>
          <c:smooth val="0"/>
          <c:extLst>
            <c:ext xmlns:c16="http://schemas.microsoft.com/office/drawing/2014/chart" uri="{C3380CC4-5D6E-409C-BE32-E72D297353CC}">
              <c16:uniqueId val="{00000007-D149-47B0-AD68-261D50C1CC7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1.3</c:v>
                </c:pt>
                <c:pt idx="2">
                  <c:v>1.2</c:v>
                </c:pt>
                <c:pt idx="3">
                  <c:v>1.2</c:v>
                </c:pt>
                <c:pt idx="4">
                  <c:v>0.8</c:v>
                </c:pt>
                <c:pt idx="5">
                  <c:v>0.8</c:v>
                </c:pt>
                <c:pt idx="6">
                  <c:v>0.8</c:v>
                </c:pt>
                <c:pt idx="7">
                  <c:v>0.8</c:v>
                </c:pt>
                <c:pt idx="8">
                  <c:v>0.9</c:v>
                </c:pt>
                <c:pt idx="9">
                  <c:v>0.9</c:v>
                </c:pt>
                <c:pt idx="10">
                  <c:v>0.9</c:v>
                </c:pt>
                <c:pt idx="11">
                  <c:v>0.8</c:v>
                </c:pt>
                <c:pt idx="12">
                  <c:v>0.8</c:v>
                </c:pt>
                <c:pt idx="13">
                  <c:v>0.7</c:v>
                </c:pt>
                <c:pt idx="14">
                  <c:v>0.7</c:v>
                </c:pt>
                <c:pt idx="15">
                  <c:v>0.8</c:v>
                </c:pt>
                <c:pt idx="16">
                  <c:v>0.8</c:v>
                </c:pt>
                <c:pt idx="17">
                  <c:v>0.9</c:v>
                </c:pt>
                <c:pt idx="18">
                  <c:v>1.2</c:v>
                </c:pt>
                <c:pt idx="19">
                  <c:v>1.2</c:v>
                </c:pt>
                <c:pt idx="20">
                  <c:v>1.2</c:v>
                </c:pt>
                <c:pt idx="21">
                  <c:v>1.2</c:v>
                </c:pt>
                <c:pt idx="22">
                  <c:v>1.3</c:v>
                </c:pt>
                <c:pt idx="23">
                  <c:v>1.2</c:v>
                </c:pt>
                <c:pt idx="24">
                  <c:v>1.1000000000000001</c:v>
                </c:pt>
                <c:pt idx="25">
                  <c:v>1.1000000000000001</c:v>
                </c:pt>
                <c:pt idx="26">
                  <c:v>1.2</c:v>
                </c:pt>
                <c:pt idx="27">
                  <c:v>1.2</c:v>
                </c:pt>
                <c:pt idx="28">
                  <c:v>1.1000000000000001</c:v>
                </c:pt>
                <c:pt idx="29">
                  <c:v>1.2</c:v>
                </c:pt>
                <c:pt idx="30">
                  <c:v>1.5</c:v>
                </c:pt>
                <c:pt idx="31">
                  <c:v>1.4</c:v>
                </c:pt>
                <c:pt idx="32">
                  <c:v>1.4</c:v>
                </c:pt>
                <c:pt idx="33">
                  <c:v>0.9</c:v>
                </c:pt>
                <c:pt idx="34">
                  <c:v>1</c:v>
                </c:pt>
                <c:pt idx="35">
                  <c:v>1.1000000000000001</c:v>
                </c:pt>
                <c:pt idx="36">
                  <c:v>1</c:v>
                </c:pt>
                <c:pt idx="37">
                  <c:v>1.1000000000000001</c:v>
                </c:pt>
                <c:pt idx="38">
                  <c:v>1.1000000000000001</c:v>
                </c:pt>
                <c:pt idx="39">
                  <c:v>1.1000000000000001</c:v>
                </c:pt>
                <c:pt idx="40">
                  <c:v>1.2</c:v>
                </c:pt>
                <c:pt idx="41">
                  <c:v>1.2</c:v>
                </c:pt>
                <c:pt idx="42">
                  <c:v>1.2</c:v>
                </c:pt>
                <c:pt idx="43">
                  <c:v>1.1000000000000001</c:v>
                </c:pt>
                <c:pt idx="44">
                  <c:v>1.1000000000000001</c:v>
                </c:pt>
                <c:pt idx="45">
                  <c:v>1.1000000000000001</c:v>
                </c:pt>
                <c:pt idx="46">
                  <c:v>0.9</c:v>
                </c:pt>
                <c:pt idx="47">
                  <c:v>0.8</c:v>
                </c:pt>
              </c:numCache>
            </c:numRef>
          </c:val>
          <c:smooth val="0"/>
          <c:extLst>
            <c:ext xmlns:c16="http://schemas.microsoft.com/office/drawing/2014/chart" uri="{C3380CC4-5D6E-409C-BE32-E72D297353CC}">
              <c16:uniqueId val="{00000008-D149-47B0-AD68-261D50C1CC7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149-47B0-AD68-261D50C1CC7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0.58179999999999998</c:v>
                </c:pt>
                <c:pt idx="1">
                  <c:v>0.56899999999999995</c:v>
                </c:pt>
                <c:pt idx="2">
                  <c:v>0.57379999999999998</c:v>
                </c:pt>
                <c:pt idx="3">
                  <c:v>0.57310000000000005</c:v>
                </c:pt>
                <c:pt idx="4">
                  <c:v>0.56889999999999996</c:v>
                </c:pt>
                <c:pt idx="5">
                  <c:v>0.56850000000000001</c:v>
                </c:pt>
                <c:pt idx="6">
                  <c:v>0.54169999999999996</c:v>
                </c:pt>
                <c:pt idx="7">
                  <c:v>0.53959999999999997</c:v>
                </c:pt>
                <c:pt idx="8">
                  <c:v>0.54510000000000003</c:v>
                </c:pt>
                <c:pt idx="9">
                  <c:v>0.54420000000000002</c:v>
                </c:pt>
                <c:pt idx="10">
                  <c:v>0.53039999999999998</c:v>
                </c:pt>
                <c:pt idx="11">
                  <c:v>0.5403</c:v>
                </c:pt>
                <c:pt idx="12">
                  <c:v>0.5444</c:v>
                </c:pt>
                <c:pt idx="13">
                  <c:v>0.5363</c:v>
                </c:pt>
                <c:pt idx="14">
                  <c:v>0.52080000000000004</c:v>
                </c:pt>
                <c:pt idx="15">
                  <c:v>0.54559999999999997</c:v>
                </c:pt>
                <c:pt idx="16">
                  <c:v>0.52980000000000005</c:v>
                </c:pt>
                <c:pt idx="17">
                  <c:v>0.49919999999999998</c:v>
                </c:pt>
                <c:pt idx="18">
                  <c:v>0.47199999999999998</c:v>
                </c:pt>
                <c:pt idx="19">
                  <c:v>0.46529999999999999</c:v>
                </c:pt>
                <c:pt idx="20">
                  <c:v>0.44929999999999998</c:v>
                </c:pt>
                <c:pt idx="21">
                  <c:v>0.4587</c:v>
                </c:pt>
                <c:pt idx="22">
                  <c:v>0.44650000000000001</c:v>
                </c:pt>
                <c:pt idx="23">
                  <c:v>0.48699999999999999</c:v>
                </c:pt>
                <c:pt idx="24">
                  <c:v>0.46660000000000001</c:v>
                </c:pt>
                <c:pt idx="25">
                  <c:v>0.45340000000000003</c:v>
                </c:pt>
                <c:pt idx="26">
                  <c:v>0.40229999999999999</c:v>
                </c:pt>
                <c:pt idx="27">
                  <c:v>0.41099999999999998</c:v>
                </c:pt>
                <c:pt idx="28">
                  <c:v>0.4365</c:v>
                </c:pt>
                <c:pt idx="29">
                  <c:v>0.45329999999999998</c:v>
                </c:pt>
                <c:pt idx="30">
                  <c:v>0.4052</c:v>
                </c:pt>
                <c:pt idx="31">
                  <c:v>0.41699999999999998</c:v>
                </c:pt>
                <c:pt idx="32">
                  <c:v>0.41160000000000002</c:v>
                </c:pt>
                <c:pt idx="33">
                  <c:v>0.44350000000000001</c:v>
                </c:pt>
                <c:pt idx="34">
                  <c:v>0.4355</c:v>
                </c:pt>
                <c:pt idx="35">
                  <c:v>0.45229999999999998</c:v>
                </c:pt>
                <c:pt idx="36">
                  <c:v>0.4456</c:v>
                </c:pt>
                <c:pt idx="37">
                  <c:v>0.48230000000000001</c:v>
                </c:pt>
                <c:pt idx="38">
                  <c:v>0.47570000000000001</c:v>
                </c:pt>
                <c:pt idx="39">
                  <c:v>0.48020000000000002</c:v>
                </c:pt>
                <c:pt idx="40">
                  <c:v>0.47139999999999999</c:v>
                </c:pt>
                <c:pt idx="41">
                  <c:v>0.4723</c:v>
                </c:pt>
                <c:pt idx="42">
                  <c:v>0.46010000000000001</c:v>
                </c:pt>
                <c:pt idx="43">
                  <c:v>0.4728</c:v>
                </c:pt>
                <c:pt idx="44">
                  <c:v>0.49209999999999998</c:v>
                </c:pt>
                <c:pt idx="45">
                  <c:v>0.51490000000000002</c:v>
                </c:pt>
                <c:pt idx="46">
                  <c:v>0.72589999999999999</c:v>
                </c:pt>
                <c:pt idx="47">
                  <c:v>1.8302</c:v>
                </c:pt>
              </c:numCache>
            </c:numRef>
          </c:val>
          <c:smooth val="0"/>
          <c:extLst>
            <c:ext xmlns:c16="http://schemas.microsoft.com/office/drawing/2014/chart" uri="{C3380CC4-5D6E-409C-BE32-E72D297353CC}">
              <c16:uniqueId val="{0000000A-D149-47B0-AD68-261D50C1CC7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149-47B0-AD68-261D50C1CC7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149-47B0-AD68-261D50C1CC7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10.58</c:v>
                </c:pt>
                <c:pt idx="1">
                  <c:v>10.53</c:v>
                </c:pt>
                <c:pt idx="2">
                  <c:v>10.33</c:v>
                </c:pt>
                <c:pt idx="3">
                  <c:v>9.92</c:v>
                </c:pt>
                <c:pt idx="4">
                  <c:v>10.41</c:v>
                </c:pt>
                <c:pt idx="5">
                  <c:v>10.27</c:v>
                </c:pt>
                <c:pt idx="6">
                  <c:v>10.1</c:v>
                </c:pt>
                <c:pt idx="7">
                  <c:v>10.15</c:v>
                </c:pt>
                <c:pt idx="8">
                  <c:v>9.41</c:v>
                </c:pt>
                <c:pt idx="9">
                  <c:v>9.65</c:v>
                </c:pt>
                <c:pt idx="10">
                  <c:v>9.65</c:v>
                </c:pt>
                <c:pt idx="11">
                  <c:v>9.06</c:v>
                </c:pt>
                <c:pt idx="12">
                  <c:v>8.9</c:v>
                </c:pt>
                <c:pt idx="13">
                  <c:v>8</c:v>
                </c:pt>
                <c:pt idx="14">
                  <c:v>7.65</c:v>
                </c:pt>
                <c:pt idx="15">
                  <c:v>7.45</c:v>
                </c:pt>
                <c:pt idx="16">
                  <c:v>7.51</c:v>
                </c:pt>
                <c:pt idx="17">
                  <c:v>7.71</c:v>
                </c:pt>
                <c:pt idx="18">
                  <c:v>7.81</c:v>
                </c:pt>
                <c:pt idx="19">
                  <c:v>7.95</c:v>
                </c:pt>
                <c:pt idx="20">
                  <c:v>7.92</c:v>
                </c:pt>
                <c:pt idx="21">
                  <c:v>7.93</c:v>
                </c:pt>
                <c:pt idx="22">
                  <c:v>7.6</c:v>
                </c:pt>
                <c:pt idx="23">
                  <c:v>7.69</c:v>
                </c:pt>
                <c:pt idx="24">
                  <c:v>7.4</c:v>
                </c:pt>
                <c:pt idx="25">
                  <c:v>7.75</c:v>
                </c:pt>
                <c:pt idx="26">
                  <c:v>7.8</c:v>
                </c:pt>
                <c:pt idx="27">
                  <c:v>7.73</c:v>
                </c:pt>
                <c:pt idx="28">
                  <c:v>8.09</c:v>
                </c:pt>
                <c:pt idx="29">
                  <c:v>6.96</c:v>
                </c:pt>
                <c:pt idx="30">
                  <c:v>7.24</c:v>
                </c:pt>
                <c:pt idx="31">
                  <c:v>7.29</c:v>
                </c:pt>
                <c:pt idx="32">
                  <c:v>7.38</c:v>
                </c:pt>
                <c:pt idx="33">
                  <c:v>6.77</c:v>
                </c:pt>
                <c:pt idx="34">
                  <c:v>7.06</c:v>
                </c:pt>
                <c:pt idx="35">
                  <c:v>7.49</c:v>
                </c:pt>
                <c:pt idx="36">
                  <c:v>7.34</c:v>
                </c:pt>
                <c:pt idx="37">
                  <c:v>7.45</c:v>
                </c:pt>
                <c:pt idx="38">
                  <c:v>7.19</c:v>
                </c:pt>
                <c:pt idx="39">
                  <c:v>7.23</c:v>
                </c:pt>
                <c:pt idx="40">
                  <c:v>7.29</c:v>
                </c:pt>
                <c:pt idx="41">
                  <c:v>6.97</c:v>
                </c:pt>
                <c:pt idx="42">
                  <c:v>6.82</c:v>
                </c:pt>
                <c:pt idx="43">
                  <c:v>6.65</c:v>
                </c:pt>
                <c:pt idx="44">
                  <c:v>6.38</c:v>
                </c:pt>
                <c:pt idx="45">
                  <c:v>6.21</c:v>
                </c:pt>
                <c:pt idx="46">
                  <c:v>5.69</c:v>
                </c:pt>
                <c:pt idx="47">
                  <c:v>6.12</c:v>
                </c:pt>
              </c:numCache>
            </c:numRef>
          </c:val>
          <c:smooth val="0"/>
          <c:extLst>
            <c:ext xmlns:c16="http://schemas.microsoft.com/office/drawing/2014/chart" uri="{C3380CC4-5D6E-409C-BE32-E72D297353CC}">
              <c16:uniqueId val="{0000000D-D149-47B0-AD68-261D50C1CC7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1.2459</c:v>
                </c:pt>
                <c:pt idx="1">
                  <c:v>1.0114000000000001</c:v>
                </c:pt>
                <c:pt idx="2">
                  <c:v>0.90110000000000001</c:v>
                </c:pt>
                <c:pt idx="3">
                  <c:v>0.88260000000000005</c:v>
                </c:pt>
                <c:pt idx="4">
                  <c:v>0.87409999999999999</c:v>
                </c:pt>
                <c:pt idx="5">
                  <c:v>0.86870000000000003</c:v>
                </c:pt>
                <c:pt idx="6">
                  <c:v>0.8498</c:v>
                </c:pt>
                <c:pt idx="7">
                  <c:v>0.85119999999999996</c:v>
                </c:pt>
                <c:pt idx="8">
                  <c:v>0.82679999999999998</c:v>
                </c:pt>
                <c:pt idx="9">
                  <c:v>0.81659999999999999</c:v>
                </c:pt>
                <c:pt idx="10">
                  <c:v>0.81499999999999995</c:v>
                </c:pt>
                <c:pt idx="11">
                  <c:v>0.82040000000000002</c:v>
                </c:pt>
                <c:pt idx="12">
                  <c:v>1.0362</c:v>
                </c:pt>
                <c:pt idx="13">
                  <c:v>1.0787</c:v>
                </c:pt>
                <c:pt idx="14">
                  <c:v>1.2174</c:v>
                </c:pt>
                <c:pt idx="15">
                  <c:v>1.3621000000000001</c:v>
                </c:pt>
                <c:pt idx="16">
                  <c:v>1.8080000000000001</c:v>
                </c:pt>
                <c:pt idx="17">
                  <c:v>1.9712000000000001</c:v>
                </c:pt>
                <c:pt idx="18">
                  <c:v>2.0303</c:v>
                </c:pt>
                <c:pt idx="19">
                  <c:v>2.4782999999999999</c:v>
                </c:pt>
                <c:pt idx="20">
                  <c:v>3.0988000000000002</c:v>
                </c:pt>
                <c:pt idx="21">
                  <c:v>3.3799000000000001</c:v>
                </c:pt>
                <c:pt idx="22">
                  <c:v>3.7605</c:v>
                </c:pt>
                <c:pt idx="23">
                  <c:v>3.8104</c:v>
                </c:pt>
                <c:pt idx="24">
                  <c:v>3.7866</c:v>
                </c:pt>
                <c:pt idx="25">
                  <c:v>3.8336999999999999</c:v>
                </c:pt>
                <c:pt idx="26">
                  <c:v>3.9632000000000001</c:v>
                </c:pt>
                <c:pt idx="27">
                  <c:v>3.9028999999999998</c:v>
                </c:pt>
                <c:pt idx="28">
                  <c:v>3.9468999999999999</c:v>
                </c:pt>
                <c:pt idx="29">
                  <c:v>4.0491000000000001</c:v>
                </c:pt>
                <c:pt idx="30">
                  <c:v>3.9634</c:v>
                </c:pt>
                <c:pt idx="31">
                  <c:v>3.9599000000000002</c:v>
                </c:pt>
                <c:pt idx="32">
                  <c:v>4.0636999999999999</c:v>
                </c:pt>
                <c:pt idx="33">
                  <c:v>4.0881999999999996</c:v>
                </c:pt>
                <c:pt idx="34">
                  <c:v>3.9491999999999998</c:v>
                </c:pt>
                <c:pt idx="35">
                  <c:v>4.0876000000000001</c:v>
                </c:pt>
                <c:pt idx="36">
                  <c:v>4.1736000000000004</c:v>
                </c:pt>
                <c:pt idx="37">
                  <c:v>4.2397</c:v>
                </c:pt>
                <c:pt idx="38">
                  <c:v>4.2065000000000001</c:v>
                </c:pt>
                <c:pt idx="39">
                  <c:v>4.2046999999999999</c:v>
                </c:pt>
                <c:pt idx="40">
                  <c:v>4.0564999999999998</c:v>
                </c:pt>
                <c:pt idx="41">
                  <c:v>4.1311</c:v>
                </c:pt>
                <c:pt idx="42">
                  <c:v>4.1044999999999998</c:v>
                </c:pt>
                <c:pt idx="43">
                  <c:v>3.6659000000000002</c:v>
                </c:pt>
                <c:pt idx="44">
                  <c:v>2.8188</c:v>
                </c:pt>
                <c:pt idx="45">
                  <c:v>2.2006999999999999</c:v>
                </c:pt>
                <c:pt idx="46">
                  <c:v>1.5788</c:v>
                </c:pt>
                <c:pt idx="47">
                  <c:v>1.3712</c:v>
                </c:pt>
              </c:numCache>
            </c:numRef>
          </c:val>
          <c:smooth val="0"/>
          <c:extLst>
            <c:ext xmlns:c16="http://schemas.microsoft.com/office/drawing/2014/chart" uri="{C3380CC4-5D6E-409C-BE32-E72D297353CC}">
              <c16:uniqueId val="{0000000E-D149-47B0-AD68-261D50C1CC7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51.837710000000001</c:v>
                </c:pt>
                <c:pt idx="1">
                  <c:v>53.001190000000001</c:v>
                </c:pt>
                <c:pt idx="2">
                  <c:v>52.167059999999999</c:v>
                </c:pt>
                <c:pt idx="3">
                  <c:v>52.662410000000001</c:v>
                </c:pt>
                <c:pt idx="4">
                  <c:v>48.785820000000001</c:v>
                </c:pt>
                <c:pt idx="5">
                  <c:v>51.480260000000001</c:v>
                </c:pt>
                <c:pt idx="6">
                  <c:v>50.53396</c:v>
                </c:pt>
                <c:pt idx="7">
                  <c:v>51.186790000000002</c:v>
                </c:pt>
                <c:pt idx="8">
                  <c:v>51.34863</c:v>
                </c:pt>
                <c:pt idx="9">
                  <c:v>51.709719999999997</c:v>
                </c:pt>
                <c:pt idx="10">
                  <c:v>50.184019999999997</c:v>
                </c:pt>
                <c:pt idx="11">
                  <c:v>52.05538</c:v>
                </c:pt>
                <c:pt idx="12">
                  <c:v>50.540610000000001</c:v>
                </c:pt>
                <c:pt idx="13">
                  <c:v>45.227029999999999</c:v>
                </c:pt>
                <c:pt idx="14">
                  <c:v>48.869039999999998</c:v>
                </c:pt>
                <c:pt idx="15">
                  <c:v>50.60416</c:v>
                </c:pt>
                <c:pt idx="16">
                  <c:v>48.441090000000003</c:v>
                </c:pt>
                <c:pt idx="17">
                  <c:v>48.720089999999999</c:v>
                </c:pt>
                <c:pt idx="18">
                  <c:v>49.201090000000001</c:v>
                </c:pt>
                <c:pt idx="19">
                  <c:v>49.6248</c:v>
                </c:pt>
                <c:pt idx="20">
                  <c:v>49.899619999999999</c:v>
                </c:pt>
                <c:pt idx="21">
                  <c:v>49.498699999999999</c:v>
                </c:pt>
                <c:pt idx="22">
                  <c:v>49.48724</c:v>
                </c:pt>
                <c:pt idx="23">
                  <c:v>49.487479999999998</c:v>
                </c:pt>
                <c:pt idx="24">
                  <c:v>48.817570000000003</c:v>
                </c:pt>
                <c:pt idx="25">
                  <c:v>49.14105</c:v>
                </c:pt>
                <c:pt idx="26">
                  <c:v>49.063989999999997</c:v>
                </c:pt>
                <c:pt idx="27">
                  <c:v>48.804929999999999</c:v>
                </c:pt>
                <c:pt idx="28">
                  <c:v>47.485660000000003</c:v>
                </c:pt>
                <c:pt idx="29">
                  <c:v>49.0627</c:v>
                </c:pt>
                <c:pt idx="30">
                  <c:v>47.593359999999997</c:v>
                </c:pt>
                <c:pt idx="31">
                  <c:v>48.454300000000003</c:v>
                </c:pt>
                <c:pt idx="32">
                  <c:v>46.174320000000002</c:v>
                </c:pt>
                <c:pt idx="33">
                  <c:v>47.201169999999998</c:v>
                </c:pt>
                <c:pt idx="34">
                  <c:v>49.311300000000003</c:v>
                </c:pt>
                <c:pt idx="35">
                  <c:v>49.896889999999999</c:v>
                </c:pt>
                <c:pt idx="36">
                  <c:v>49.451549999999997</c:v>
                </c:pt>
                <c:pt idx="37">
                  <c:v>45.125929999999997</c:v>
                </c:pt>
                <c:pt idx="38">
                  <c:v>48.343359999999997</c:v>
                </c:pt>
                <c:pt idx="39">
                  <c:v>49.890540000000001</c:v>
                </c:pt>
                <c:pt idx="40">
                  <c:v>50.06711</c:v>
                </c:pt>
                <c:pt idx="41">
                  <c:v>50.314790000000002</c:v>
                </c:pt>
                <c:pt idx="42">
                  <c:v>47.185420000000001</c:v>
                </c:pt>
                <c:pt idx="43">
                  <c:v>50.38794</c:v>
                </c:pt>
                <c:pt idx="44">
                  <c:v>49.513779999999997</c:v>
                </c:pt>
                <c:pt idx="45">
                  <c:v>48.523560000000003</c:v>
                </c:pt>
                <c:pt idx="46">
                  <c:v>50.107819999999997</c:v>
                </c:pt>
                <c:pt idx="47">
                  <c:v>48.247129999999999</c:v>
                </c:pt>
              </c:numCache>
            </c:numRef>
          </c:val>
          <c:smooth val="0"/>
          <c:extLst>
            <c:ext xmlns:c16="http://schemas.microsoft.com/office/drawing/2014/chart" uri="{C3380CC4-5D6E-409C-BE32-E72D297353CC}">
              <c16:uniqueId val="{0000000F-D149-47B0-AD68-261D50C1CC7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116.40745</c:v>
                </c:pt>
                <c:pt idx="1">
                  <c:v>115.80296</c:v>
                </c:pt>
                <c:pt idx="2">
                  <c:v>114.77254000000001</c:v>
                </c:pt>
                <c:pt idx="3">
                  <c:v>115.35456000000001</c:v>
                </c:pt>
                <c:pt idx="4">
                  <c:v>114.94332</c:v>
                </c:pt>
                <c:pt idx="5">
                  <c:v>114.36190000000001</c:v>
                </c:pt>
                <c:pt idx="6">
                  <c:v>112.65649000000001</c:v>
                </c:pt>
                <c:pt idx="7">
                  <c:v>112.97857</c:v>
                </c:pt>
                <c:pt idx="8">
                  <c:v>112.08825</c:v>
                </c:pt>
                <c:pt idx="9">
                  <c:v>113.71156999999999</c:v>
                </c:pt>
                <c:pt idx="10">
                  <c:v>114.68943</c:v>
                </c:pt>
                <c:pt idx="11">
                  <c:v>114.12755</c:v>
                </c:pt>
                <c:pt idx="12">
                  <c:v>110.82046</c:v>
                </c:pt>
                <c:pt idx="13">
                  <c:v>112.41443</c:v>
                </c:pt>
                <c:pt idx="14">
                  <c:v>111.85154</c:v>
                </c:pt>
                <c:pt idx="15">
                  <c:v>111.8079</c:v>
                </c:pt>
                <c:pt idx="16">
                  <c:v>113.46943</c:v>
                </c:pt>
                <c:pt idx="17">
                  <c:v>113.12251999999999</c:v>
                </c:pt>
                <c:pt idx="18">
                  <c:v>114.09054</c:v>
                </c:pt>
                <c:pt idx="19">
                  <c:v>113.74769000000001</c:v>
                </c:pt>
                <c:pt idx="20">
                  <c:v>116.06441</c:v>
                </c:pt>
                <c:pt idx="21">
                  <c:v>117.04253</c:v>
                </c:pt>
                <c:pt idx="22">
                  <c:v>116.08674999999999</c:v>
                </c:pt>
                <c:pt idx="23">
                  <c:v>115.95589</c:v>
                </c:pt>
                <c:pt idx="24">
                  <c:v>116.63403</c:v>
                </c:pt>
                <c:pt idx="25">
                  <c:v>117.2792</c:v>
                </c:pt>
                <c:pt idx="26">
                  <c:v>117.32272</c:v>
                </c:pt>
                <c:pt idx="27">
                  <c:v>115.78912</c:v>
                </c:pt>
                <c:pt idx="28">
                  <c:v>115.21933</c:v>
                </c:pt>
                <c:pt idx="29">
                  <c:v>116.86774</c:v>
                </c:pt>
                <c:pt idx="30">
                  <c:v>117.04347</c:v>
                </c:pt>
                <c:pt idx="31">
                  <c:v>116.24478000000001</c:v>
                </c:pt>
                <c:pt idx="32">
                  <c:v>114.80774</c:v>
                </c:pt>
                <c:pt idx="33">
                  <c:v>116.69082</c:v>
                </c:pt>
                <c:pt idx="34">
                  <c:v>118.03788</c:v>
                </c:pt>
                <c:pt idx="35">
                  <c:v>116.47181999999999</c:v>
                </c:pt>
                <c:pt idx="36">
                  <c:v>113.25794999999999</c:v>
                </c:pt>
                <c:pt idx="37">
                  <c:v>112.05439</c:v>
                </c:pt>
                <c:pt idx="38">
                  <c:v>113.52303000000001</c:v>
                </c:pt>
                <c:pt idx="39">
                  <c:v>114.83987</c:v>
                </c:pt>
                <c:pt idx="40">
                  <c:v>117.95617</c:v>
                </c:pt>
                <c:pt idx="41">
                  <c:v>117.30748</c:v>
                </c:pt>
                <c:pt idx="42">
                  <c:v>117.11063</c:v>
                </c:pt>
                <c:pt idx="43">
                  <c:v>117.62717000000001</c:v>
                </c:pt>
                <c:pt idx="44">
                  <c:v>117.74504</c:v>
                </c:pt>
                <c:pt idx="45">
                  <c:v>117.48875</c:v>
                </c:pt>
                <c:pt idx="46">
                  <c:v>117.86142</c:v>
                </c:pt>
                <c:pt idx="47">
                  <c:v>118.14718000000001</c:v>
                </c:pt>
              </c:numCache>
            </c:numRef>
          </c:val>
          <c:smooth val="0"/>
          <c:extLst>
            <c:ext xmlns:c16="http://schemas.microsoft.com/office/drawing/2014/chart" uri="{C3380CC4-5D6E-409C-BE32-E72D297353CC}">
              <c16:uniqueId val="{00000010-D149-47B0-AD68-261D50C1CC7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27.328959999999999</c:v>
                </c:pt>
                <c:pt idx="1">
                  <c:v>26.871289999999998</c:v>
                </c:pt>
                <c:pt idx="2">
                  <c:v>27.118269999999999</c:v>
                </c:pt>
                <c:pt idx="3">
                  <c:v>27.366620000000001</c:v>
                </c:pt>
                <c:pt idx="4">
                  <c:v>27.460730000000002</c:v>
                </c:pt>
                <c:pt idx="5">
                  <c:v>27.79026</c:v>
                </c:pt>
                <c:pt idx="6">
                  <c:v>27.522069999999999</c:v>
                </c:pt>
                <c:pt idx="7">
                  <c:v>27.084510000000002</c:v>
                </c:pt>
                <c:pt idx="8">
                  <c:v>27.088380000000001</c:v>
                </c:pt>
                <c:pt idx="9">
                  <c:v>27.941050000000001</c:v>
                </c:pt>
                <c:pt idx="10">
                  <c:v>26.916889999999999</c:v>
                </c:pt>
                <c:pt idx="11">
                  <c:v>23.36627</c:v>
                </c:pt>
                <c:pt idx="12">
                  <c:v>22.99737</c:v>
                </c:pt>
                <c:pt idx="13">
                  <c:v>23.231110000000001</c:v>
                </c:pt>
                <c:pt idx="14">
                  <c:v>26.723659999999999</c:v>
                </c:pt>
                <c:pt idx="15">
                  <c:v>27.217320000000001</c:v>
                </c:pt>
                <c:pt idx="16">
                  <c:v>27.911729999999999</c:v>
                </c:pt>
                <c:pt idx="17">
                  <c:v>27.520849999999999</c:v>
                </c:pt>
                <c:pt idx="18">
                  <c:v>26.293060000000001</c:v>
                </c:pt>
                <c:pt idx="19">
                  <c:v>26.95626</c:v>
                </c:pt>
                <c:pt idx="20">
                  <c:v>27.33201</c:v>
                </c:pt>
                <c:pt idx="21">
                  <c:v>26.767859999999999</c:v>
                </c:pt>
                <c:pt idx="22">
                  <c:v>26.518789999999999</c:v>
                </c:pt>
                <c:pt idx="23">
                  <c:v>26.606339999999999</c:v>
                </c:pt>
                <c:pt idx="24">
                  <c:v>26.495349999999998</c:v>
                </c:pt>
                <c:pt idx="25">
                  <c:v>26.083500000000001</c:v>
                </c:pt>
                <c:pt idx="26">
                  <c:v>26.417909999999999</c:v>
                </c:pt>
                <c:pt idx="27">
                  <c:v>27.16621</c:v>
                </c:pt>
                <c:pt idx="28">
                  <c:v>25.720140000000001</c:v>
                </c:pt>
                <c:pt idx="29">
                  <c:v>25.662099999999999</c:v>
                </c:pt>
                <c:pt idx="30">
                  <c:v>27.250530000000001</c:v>
                </c:pt>
                <c:pt idx="31">
                  <c:v>27.180029999999999</c:v>
                </c:pt>
                <c:pt idx="32">
                  <c:v>26.875080000000001</c:v>
                </c:pt>
                <c:pt idx="33">
                  <c:v>26.618929999999999</c:v>
                </c:pt>
                <c:pt idx="34">
                  <c:v>26.120170000000002</c:v>
                </c:pt>
                <c:pt idx="35">
                  <c:v>23.986650000000001</c:v>
                </c:pt>
                <c:pt idx="36">
                  <c:v>23.47157</c:v>
                </c:pt>
                <c:pt idx="37">
                  <c:v>24.174510000000001</c:v>
                </c:pt>
                <c:pt idx="38">
                  <c:v>26.17925</c:v>
                </c:pt>
                <c:pt idx="39">
                  <c:v>27.615590000000001</c:v>
                </c:pt>
                <c:pt idx="40">
                  <c:v>27.83811</c:v>
                </c:pt>
                <c:pt idx="41">
                  <c:v>28.033560000000001</c:v>
                </c:pt>
                <c:pt idx="42">
                  <c:v>4.4060899999999998</c:v>
                </c:pt>
                <c:pt idx="43">
                  <c:v>8.2935999999999996</c:v>
                </c:pt>
                <c:pt idx="44">
                  <c:v>23.83118</c:v>
                </c:pt>
                <c:pt idx="45">
                  <c:v>27.269680000000001</c:v>
                </c:pt>
                <c:pt idx="46">
                  <c:v>27.382269999999998</c:v>
                </c:pt>
                <c:pt idx="47">
                  <c:v>26.67276</c:v>
                </c:pt>
              </c:numCache>
            </c:numRef>
          </c:val>
          <c:smooth val="0"/>
          <c:extLst>
            <c:ext xmlns:c16="http://schemas.microsoft.com/office/drawing/2014/chart" uri="{C3380CC4-5D6E-409C-BE32-E72D297353CC}">
              <c16:uniqueId val="{00000011-D149-47B0-AD68-261D50C1CC7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149-47B0-AD68-261D50C1CC7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171.82</c:v>
                </c:pt>
                <c:pt idx="1">
                  <c:v>168.46</c:v>
                </c:pt>
                <c:pt idx="2">
                  <c:v>168.39</c:v>
                </c:pt>
                <c:pt idx="3">
                  <c:v>166.55</c:v>
                </c:pt>
                <c:pt idx="4">
                  <c:v>164.65</c:v>
                </c:pt>
                <c:pt idx="5">
                  <c:v>163.72999999999999</c:v>
                </c:pt>
                <c:pt idx="6">
                  <c:v>164.99</c:v>
                </c:pt>
                <c:pt idx="7">
                  <c:v>165.61</c:v>
                </c:pt>
                <c:pt idx="8">
                  <c:v>164.43</c:v>
                </c:pt>
                <c:pt idx="9">
                  <c:v>165.57</c:v>
                </c:pt>
                <c:pt idx="10">
                  <c:v>165.49</c:v>
                </c:pt>
                <c:pt idx="11">
                  <c:v>166.6</c:v>
                </c:pt>
                <c:pt idx="12">
                  <c:v>166.7</c:v>
                </c:pt>
                <c:pt idx="13">
                  <c:v>166.56</c:v>
                </c:pt>
                <c:pt idx="14">
                  <c:v>166.58</c:v>
                </c:pt>
                <c:pt idx="15">
                  <c:v>162.13999999999999</c:v>
                </c:pt>
                <c:pt idx="16">
                  <c:v>168.05</c:v>
                </c:pt>
                <c:pt idx="17">
                  <c:v>164.14</c:v>
                </c:pt>
                <c:pt idx="18">
                  <c:v>167.49</c:v>
                </c:pt>
                <c:pt idx="19">
                  <c:v>163.68</c:v>
                </c:pt>
                <c:pt idx="20">
                  <c:v>164.75</c:v>
                </c:pt>
                <c:pt idx="21">
                  <c:v>165.08</c:v>
                </c:pt>
                <c:pt idx="22">
                  <c:v>166.82</c:v>
                </c:pt>
                <c:pt idx="23">
                  <c:v>164.69</c:v>
                </c:pt>
                <c:pt idx="24">
                  <c:v>164.98</c:v>
                </c:pt>
                <c:pt idx="25">
                  <c:v>166.15</c:v>
                </c:pt>
                <c:pt idx="26">
                  <c:v>166.92</c:v>
                </c:pt>
                <c:pt idx="27">
                  <c:v>164.85</c:v>
                </c:pt>
                <c:pt idx="28">
                  <c:v>165.78</c:v>
                </c:pt>
                <c:pt idx="29">
                  <c:v>165.01</c:v>
                </c:pt>
                <c:pt idx="30">
                  <c:v>164.35</c:v>
                </c:pt>
                <c:pt idx="31">
                  <c:v>164.42</c:v>
                </c:pt>
                <c:pt idx="32">
                  <c:v>165.38</c:v>
                </c:pt>
                <c:pt idx="33">
                  <c:v>165.95</c:v>
                </c:pt>
                <c:pt idx="34">
                  <c:v>167.21</c:v>
                </c:pt>
                <c:pt idx="35">
                  <c:v>164.7</c:v>
                </c:pt>
                <c:pt idx="36">
                  <c:v>166.29</c:v>
                </c:pt>
                <c:pt idx="37">
                  <c:v>164.91</c:v>
                </c:pt>
                <c:pt idx="38">
                  <c:v>164.98</c:v>
                </c:pt>
                <c:pt idx="39">
                  <c:v>164.36</c:v>
                </c:pt>
                <c:pt idx="40">
                  <c:v>167.86</c:v>
                </c:pt>
                <c:pt idx="41">
                  <c:v>167.81</c:v>
                </c:pt>
                <c:pt idx="42">
                  <c:v>165.51</c:v>
                </c:pt>
                <c:pt idx="43">
                  <c:v>166.65</c:v>
                </c:pt>
                <c:pt idx="44">
                  <c:v>166.04</c:v>
                </c:pt>
                <c:pt idx="45">
                  <c:v>167.07</c:v>
                </c:pt>
                <c:pt idx="46">
                  <c:v>167.85</c:v>
                </c:pt>
                <c:pt idx="47">
                  <c:v>169.01</c:v>
                </c:pt>
              </c:numCache>
            </c:numRef>
          </c:val>
          <c:smooth val="0"/>
          <c:extLst>
            <c:ext xmlns:c16="http://schemas.microsoft.com/office/drawing/2014/chart" uri="{C3380CC4-5D6E-409C-BE32-E72D297353CC}">
              <c16:uniqueId val="{00000013-D149-47B0-AD68-261D50C1CC7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149-47B0-AD68-261D50C1CC7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36.618650000000002</c:v>
                </c:pt>
                <c:pt idx="1">
                  <c:v>36.275640000000003</c:v>
                </c:pt>
                <c:pt idx="2">
                  <c:v>36.060020000000002</c:v>
                </c:pt>
                <c:pt idx="3">
                  <c:v>35.97193</c:v>
                </c:pt>
                <c:pt idx="4">
                  <c:v>34.55386</c:v>
                </c:pt>
                <c:pt idx="5">
                  <c:v>35.75732</c:v>
                </c:pt>
                <c:pt idx="6">
                  <c:v>38.078299999999999</c:v>
                </c:pt>
                <c:pt idx="7">
                  <c:v>38.561619999999998</c:v>
                </c:pt>
                <c:pt idx="8">
                  <c:v>38.55641</c:v>
                </c:pt>
                <c:pt idx="9">
                  <c:v>37.359479999999998</c:v>
                </c:pt>
                <c:pt idx="10">
                  <c:v>35.24859</c:v>
                </c:pt>
                <c:pt idx="11">
                  <c:v>34.369909999999997</c:v>
                </c:pt>
                <c:pt idx="12">
                  <c:v>34.214089999999999</c:v>
                </c:pt>
                <c:pt idx="13">
                  <c:v>30.745360000000002</c:v>
                </c:pt>
                <c:pt idx="14">
                  <c:v>31.377199999999998</c:v>
                </c:pt>
                <c:pt idx="15">
                  <c:v>33.210929999999998</c:v>
                </c:pt>
                <c:pt idx="16">
                  <c:v>33.586089999999999</c:v>
                </c:pt>
                <c:pt idx="17">
                  <c:v>35.241500000000002</c:v>
                </c:pt>
                <c:pt idx="18">
                  <c:v>34.723550000000003</c:v>
                </c:pt>
                <c:pt idx="19">
                  <c:v>35.174799999999998</c:v>
                </c:pt>
                <c:pt idx="20">
                  <c:v>37.237250000000003</c:v>
                </c:pt>
                <c:pt idx="21">
                  <c:v>38.014519999999997</c:v>
                </c:pt>
                <c:pt idx="22">
                  <c:v>36.562539999999998</c:v>
                </c:pt>
                <c:pt idx="23">
                  <c:v>36.575839999999999</c:v>
                </c:pt>
                <c:pt idx="24">
                  <c:v>35.567610000000002</c:v>
                </c:pt>
                <c:pt idx="25">
                  <c:v>35.234310000000001</c:v>
                </c:pt>
                <c:pt idx="26">
                  <c:v>34.898569999999999</c:v>
                </c:pt>
                <c:pt idx="27">
                  <c:v>35.081969999999998</c:v>
                </c:pt>
                <c:pt idx="28">
                  <c:v>35.84151</c:v>
                </c:pt>
                <c:pt idx="29">
                  <c:v>36.523029999999999</c:v>
                </c:pt>
                <c:pt idx="30">
                  <c:v>38.101379999999999</c:v>
                </c:pt>
                <c:pt idx="31">
                  <c:v>37.628390000000003</c:v>
                </c:pt>
                <c:pt idx="32">
                  <c:v>36.799460000000003</c:v>
                </c:pt>
                <c:pt idx="33">
                  <c:v>35.102240000000002</c:v>
                </c:pt>
                <c:pt idx="34">
                  <c:v>35.305610000000001</c:v>
                </c:pt>
                <c:pt idx="35">
                  <c:v>34.192430000000002</c:v>
                </c:pt>
                <c:pt idx="36">
                  <c:v>33.707520000000002</c:v>
                </c:pt>
                <c:pt idx="37">
                  <c:v>31.075900000000001</c:v>
                </c:pt>
                <c:pt idx="38">
                  <c:v>31.817250000000001</c:v>
                </c:pt>
                <c:pt idx="39">
                  <c:v>33.107559999999999</c:v>
                </c:pt>
                <c:pt idx="40">
                  <c:v>33.484409999999997</c:v>
                </c:pt>
                <c:pt idx="41">
                  <c:v>35.58175</c:v>
                </c:pt>
                <c:pt idx="42">
                  <c:v>35.67991</c:v>
                </c:pt>
                <c:pt idx="43">
                  <c:v>37.132689999999997</c:v>
                </c:pt>
                <c:pt idx="44">
                  <c:v>37.114460000000001</c:v>
                </c:pt>
                <c:pt idx="45">
                  <c:v>37.352629999999998</c:v>
                </c:pt>
                <c:pt idx="46">
                  <c:v>36.969790000000003</c:v>
                </c:pt>
                <c:pt idx="47">
                  <c:v>37.293880000000001</c:v>
                </c:pt>
              </c:numCache>
            </c:numRef>
          </c:val>
          <c:smooth val="0"/>
          <c:extLst>
            <c:ext xmlns:c16="http://schemas.microsoft.com/office/drawing/2014/chart" uri="{C3380CC4-5D6E-409C-BE32-E72D297353CC}">
              <c16:uniqueId val="{00000015-D149-47B0-AD68-261D50C1CC7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33.279519999999998</c:v>
                </c:pt>
                <c:pt idx="1">
                  <c:v>34.752380000000002</c:v>
                </c:pt>
                <c:pt idx="2">
                  <c:v>35.273310000000002</c:v>
                </c:pt>
                <c:pt idx="3">
                  <c:v>34.874560000000002</c:v>
                </c:pt>
                <c:pt idx="4">
                  <c:v>35.00779</c:v>
                </c:pt>
                <c:pt idx="5">
                  <c:v>35.164549999999998</c:v>
                </c:pt>
                <c:pt idx="6">
                  <c:v>33.545830000000002</c:v>
                </c:pt>
                <c:pt idx="7">
                  <c:v>33.369199999999999</c:v>
                </c:pt>
                <c:pt idx="8">
                  <c:v>32.014989999999997</c:v>
                </c:pt>
                <c:pt idx="9">
                  <c:v>32.173400000000001</c:v>
                </c:pt>
                <c:pt idx="10">
                  <c:v>32.205120000000001</c:v>
                </c:pt>
                <c:pt idx="11">
                  <c:v>31.99014</c:v>
                </c:pt>
                <c:pt idx="12">
                  <c:v>32.236669999999997</c:v>
                </c:pt>
                <c:pt idx="13">
                  <c:v>32.73706</c:v>
                </c:pt>
                <c:pt idx="14">
                  <c:v>32.879570000000001</c:v>
                </c:pt>
                <c:pt idx="15">
                  <c:v>32.856529999999999</c:v>
                </c:pt>
                <c:pt idx="16">
                  <c:v>33.501899999999999</c:v>
                </c:pt>
                <c:pt idx="17">
                  <c:v>33.74221</c:v>
                </c:pt>
                <c:pt idx="18">
                  <c:v>33.519550000000002</c:v>
                </c:pt>
                <c:pt idx="19">
                  <c:v>34.455950000000001</c:v>
                </c:pt>
                <c:pt idx="20">
                  <c:v>33.96902</c:v>
                </c:pt>
                <c:pt idx="21">
                  <c:v>33.681310000000003</c:v>
                </c:pt>
                <c:pt idx="22">
                  <c:v>33.257309999999997</c:v>
                </c:pt>
                <c:pt idx="23">
                  <c:v>32.814230000000002</c:v>
                </c:pt>
                <c:pt idx="24">
                  <c:v>32.0642</c:v>
                </c:pt>
                <c:pt idx="25">
                  <c:v>31.689219999999999</c:v>
                </c:pt>
                <c:pt idx="26">
                  <c:v>32.397880000000001</c:v>
                </c:pt>
                <c:pt idx="27">
                  <c:v>32.141840000000002</c:v>
                </c:pt>
                <c:pt idx="28">
                  <c:v>32.631039999999999</c:v>
                </c:pt>
                <c:pt idx="29">
                  <c:v>33.158749999999998</c:v>
                </c:pt>
                <c:pt idx="30">
                  <c:v>33.164470000000001</c:v>
                </c:pt>
                <c:pt idx="31">
                  <c:v>32.603409999999997</c:v>
                </c:pt>
                <c:pt idx="32">
                  <c:v>31.410250000000001</c:v>
                </c:pt>
                <c:pt idx="33">
                  <c:v>30.930859999999999</c:v>
                </c:pt>
                <c:pt idx="34">
                  <c:v>30.211670000000002</c:v>
                </c:pt>
                <c:pt idx="35">
                  <c:v>28.21236</c:v>
                </c:pt>
                <c:pt idx="36">
                  <c:v>28.106480000000001</c:v>
                </c:pt>
                <c:pt idx="37">
                  <c:v>29.69632</c:v>
                </c:pt>
                <c:pt idx="38">
                  <c:v>29.312940000000001</c:v>
                </c:pt>
                <c:pt idx="39">
                  <c:v>30.102239999999998</c:v>
                </c:pt>
                <c:pt idx="40">
                  <c:v>29.723590000000002</c:v>
                </c:pt>
                <c:pt idx="41">
                  <c:v>30.0883</c:v>
                </c:pt>
                <c:pt idx="42">
                  <c:v>30.226959999999998</c:v>
                </c:pt>
                <c:pt idx="43">
                  <c:v>30.343530000000001</c:v>
                </c:pt>
                <c:pt idx="44">
                  <c:v>30.193539999999999</c:v>
                </c:pt>
                <c:pt idx="45">
                  <c:v>31.16311</c:v>
                </c:pt>
                <c:pt idx="46">
                  <c:v>31.27637</c:v>
                </c:pt>
                <c:pt idx="47">
                  <c:v>30.59778</c:v>
                </c:pt>
              </c:numCache>
            </c:numRef>
          </c:val>
          <c:smooth val="0"/>
          <c:extLst>
            <c:ext xmlns:c16="http://schemas.microsoft.com/office/drawing/2014/chart" uri="{C3380CC4-5D6E-409C-BE32-E72D297353CC}">
              <c16:uniqueId val="{00000016-D149-47B0-AD68-261D50C1CC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B61-4E55-919A-51274F59CDE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192.12306000000001</c:v>
                </c:pt>
                <c:pt idx="1">
                  <c:v>191.61505</c:v>
                </c:pt>
                <c:pt idx="2">
                  <c:v>191.44585000000001</c:v>
                </c:pt>
                <c:pt idx="3">
                  <c:v>193.30170000000001</c:v>
                </c:pt>
                <c:pt idx="4">
                  <c:v>192.75579999999999</c:v>
                </c:pt>
                <c:pt idx="5">
                  <c:v>192.29068000000001</c:v>
                </c:pt>
                <c:pt idx="6">
                  <c:v>193.46195</c:v>
                </c:pt>
                <c:pt idx="7">
                  <c:v>193.43546000000001</c:v>
                </c:pt>
                <c:pt idx="8">
                  <c:v>193.4896</c:v>
                </c:pt>
                <c:pt idx="9">
                  <c:v>193.38247999999999</c:v>
                </c:pt>
                <c:pt idx="10">
                  <c:v>193.36796000000001</c:v>
                </c:pt>
                <c:pt idx="11">
                  <c:v>193.84246999999999</c:v>
                </c:pt>
                <c:pt idx="12">
                  <c:v>193.07687999999999</c:v>
                </c:pt>
                <c:pt idx="13">
                  <c:v>192.46759</c:v>
                </c:pt>
                <c:pt idx="14">
                  <c:v>191.55969999999999</c:v>
                </c:pt>
                <c:pt idx="15">
                  <c:v>192.22696999999999</c:v>
                </c:pt>
                <c:pt idx="16">
                  <c:v>189.84117000000001</c:v>
                </c:pt>
                <c:pt idx="17">
                  <c:v>190.16990000000001</c:v>
                </c:pt>
                <c:pt idx="18">
                  <c:v>189.66708</c:v>
                </c:pt>
                <c:pt idx="19">
                  <c:v>189.83634000000001</c:v>
                </c:pt>
                <c:pt idx="20">
                  <c:v>192.01910000000001</c:v>
                </c:pt>
                <c:pt idx="21">
                  <c:v>190.12455</c:v>
                </c:pt>
                <c:pt idx="22">
                  <c:v>189.64366000000001</c:v>
                </c:pt>
                <c:pt idx="23">
                  <c:v>191.58790999999999</c:v>
                </c:pt>
                <c:pt idx="24">
                  <c:v>189.27054000000001</c:v>
                </c:pt>
                <c:pt idx="25">
                  <c:v>191.23235</c:v>
                </c:pt>
                <c:pt idx="26">
                  <c:v>192.15063000000001</c:v>
                </c:pt>
                <c:pt idx="27">
                  <c:v>191.35269</c:v>
                </c:pt>
                <c:pt idx="28">
                  <c:v>191.37011999999999</c:v>
                </c:pt>
                <c:pt idx="29">
                  <c:v>190.70587</c:v>
                </c:pt>
                <c:pt idx="30">
                  <c:v>189.23097999999999</c:v>
                </c:pt>
                <c:pt idx="31">
                  <c:v>188.97755000000001</c:v>
                </c:pt>
                <c:pt idx="32">
                  <c:v>191.77764999999999</c:v>
                </c:pt>
                <c:pt idx="33">
                  <c:v>191.61619999999999</c:v>
                </c:pt>
                <c:pt idx="34">
                  <c:v>192.16490999999999</c:v>
                </c:pt>
                <c:pt idx="35">
                  <c:v>192.07368</c:v>
                </c:pt>
                <c:pt idx="36">
                  <c:v>191.26954000000001</c:v>
                </c:pt>
                <c:pt idx="37">
                  <c:v>190.57739000000001</c:v>
                </c:pt>
                <c:pt idx="38">
                  <c:v>191.07003</c:v>
                </c:pt>
                <c:pt idx="39">
                  <c:v>191.54040000000001</c:v>
                </c:pt>
                <c:pt idx="40">
                  <c:v>190.23170999999999</c:v>
                </c:pt>
                <c:pt idx="41">
                  <c:v>190.94513000000001</c:v>
                </c:pt>
                <c:pt idx="42">
                  <c:v>191.44130000000001</c:v>
                </c:pt>
                <c:pt idx="43">
                  <c:v>191.71355</c:v>
                </c:pt>
                <c:pt idx="44">
                  <c:v>190.18396000000001</c:v>
                </c:pt>
                <c:pt idx="45">
                  <c:v>191.25977</c:v>
                </c:pt>
                <c:pt idx="46">
                  <c:v>190.74262999999999</c:v>
                </c:pt>
                <c:pt idx="47">
                  <c:v>190.91467</c:v>
                </c:pt>
              </c:numCache>
            </c:numRef>
          </c:val>
          <c:smooth val="0"/>
          <c:extLst>
            <c:ext xmlns:c16="http://schemas.microsoft.com/office/drawing/2014/chart" uri="{C3380CC4-5D6E-409C-BE32-E72D297353CC}">
              <c16:uniqueId val="{00000001-3B61-4E55-919A-51274F59CDE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37.313099999999999</c:v>
                </c:pt>
                <c:pt idx="1">
                  <c:v>36.927100000000003</c:v>
                </c:pt>
                <c:pt idx="2">
                  <c:v>36.979399999999998</c:v>
                </c:pt>
                <c:pt idx="3">
                  <c:v>37.450699999999998</c:v>
                </c:pt>
                <c:pt idx="4">
                  <c:v>36.639099999999999</c:v>
                </c:pt>
                <c:pt idx="5">
                  <c:v>36.604399999999998</c:v>
                </c:pt>
                <c:pt idx="6">
                  <c:v>37.676699999999997</c:v>
                </c:pt>
                <c:pt idx="7">
                  <c:v>37.378500000000003</c:v>
                </c:pt>
                <c:pt idx="8">
                  <c:v>37.695599999999999</c:v>
                </c:pt>
                <c:pt idx="9">
                  <c:v>36.356299999999997</c:v>
                </c:pt>
                <c:pt idx="10">
                  <c:v>34.131399999999999</c:v>
                </c:pt>
                <c:pt idx="11">
                  <c:v>33.756900000000002</c:v>
                </c:pt>
                <c:pt idx="12">
                  <c:v>33.129800000000003</c:v>
                </c:pt>
                <c:pt idx="13">
                  <c:v>32.567999999999998</c:v>
                </c:pt>
                <c:pt idx="14">
                  <c:v>31.966699999999999</c:v>
                </c:pt>
                <c:pt idx="15">
                  <c:v>32.2119</c:v>
                </c:pt>
                <c:pt idx="16">
                  <c:v>32.578299999999999</c:v>
                </c:pt>
                <c:pt idx="17">
                  <c:v>32.665100000000002</c:v>
                </c:pt>
                <c:pt idx="18">
                  <c:v>33.906799999999997</c:v>
                </c:pt>
                <c:pt idx="19">
                  <c:v>34.982599999999998</c:v>
                </c:pt>
                <c:pt idx="20">
                  <c:v>36.0687</c:v>
                </c:pt>
                <c:pt idx="21">
                  <c:v>36.060200000000002</c:v>
                </c:pt>
                <c:pt idx="22">
                  <c:v>35.934600000000003</c:v>
                </c:pt>
                <c:pt idx="23">
                  <c:v>35.7851</c:v>
                </c:pt>
                <c:pt idx="24">
                  <c:v>34.573099999999997</c:v>
                </c:pt>
                <c:pt idx="25">
                  <c:v>35.823500000000003</c:v>
                </c:pt>
                <c:pt idx="26">
                  <c:v>36.186100000000003</c:v>
                </c:pt>
                <c:pt idx="27">
                  <c:v>36.473500000000001</c:v>
                </c:pt>
                <c:pt idx="28">
                  <c:v>36.473100000000002</c:v>
                </c:pt>
                <c:pt idx="29">
                  <c:v>36.484699999999997</c:v>
                </c:pt>
                <c:pt idx="30">
                  <c:v>37.653199999999998</c:v>
                </c:pt>
                <c:pt idx="31">
                  <c:v>36.566200000000002</c:v>
                </c:pt>
                <c:pt idx="32">
                  <c:v>36.689399999999999</c:v>
                </c:pt>
                <c:pt idx="33">
                  <c:v>36.320900000000002</c:v>
                </c:pt>
                <c:pt idx="34">
                  <c:v>36.098399999999998</c:v>
                </c:pt>
                <c:pt idx="35">
                  <c:v>34.668100000000003</c:v>
                </c:pt>
                <c:pt idx="36">
                  <c:v>33.635599999999997</c:v>
                </c:pt>
                <c:pt idx="37">
                  <c:v>33.159100000000002</c:v>
                </c:pt>
                <c:pt idx="38">
                  <c:v>33.984699999999997</c:v>
                </c:pt>
                <c:pt idx="39">
                  <c:v>35.526400000000002</c:v>
                </c:pt>
                <c:pt idx="40">
                  <c:v>35.4054</c:v>
                </c:pt>
                <c:pt idx="41">
                  <c:v>36.0839</c:v>
                </c:pt>
                <c:pt idx="42">
                  <c:v>36.449100000000001</c:v>
                </c:pt>
                <c:pt idx="43">
                  <c:v>37.049300000000002</c:v>
                </c:pt>
                <c:pt idx="44">
                  <c:v>37.774799999999999</c:v>
                </c:pt>
                <c:pt idx="45">
                  <c:v>37.72</c:v>
                </c:pt>
                <c:pt idx="46">
                  <c:v>36.7669</c:v>
                </c:pt>
                <c:pt idx="47">
                  <c:v>37.57</c:v>
                </c:pt>
              </c:numCache>
            </c:numRef>
          </c:val>
          <c:smooth val="0"/>
          <c:extLst>
            <c:ext xmlns:c16="http://schemas.microsoft.com/office/drawing/2014/chart" uri="{C3380CC4-5D6E-409C-BE32-E72D297353CC}">
              <c16:uniqueId val="{00000002-3B61-4E55-919A-51274F59CDE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B61-4E55-919A-51274F59CDE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0.57072000000000001</c:v>
                </c:pt>
                <c:pt idx="1">
                  <c:v>0.41122999999999998</c:v>
                </c:pt>
                <c:pt idx="2">
                  <c:v>0.5141</c:v>
                </c:pt>
                <c:pt idx="3">
                  <c:v>0.48642000000000002</c:v>
                </c:pt>
                <c:pt idx="4">
                  <c:v>1.1574899999999999</c:v>
                </c:pt>
                <c:pt idx="5">
                  <c:v>1.01467</c:v>
                </c:pt>
                <c:pt idx="6">
                  <c:v>0.91213</c:v>
                </c:pt>
                <c:pt idx="7">
                  <c:v>0.83926999999999996</c:v>
                </c:pt>
                <c:pt idx="8">
                  <c:v>0.83582999999999996</c:v>
                </c:pt>
                <c:pt idx="9">
                  <c:v>0.92613000000000001</c:v>
                </c:pt>
                <c:pt idx="10">
                  <c:v>1.0158100000000001</c:v>
                </c:pt>
                <c:pt idx="11">
                  <c:v>1.1352100000000001</c:v>
                </c:pt>
                <c:pt idx="12">
                  <c:v>1.0965499999999999</c:v>
                </c:pt>
                <c:pt idx="13">
                  <c:v>1.0195700000000001</c:v>
                </c:pt>
                <c:pt idx="14">
                  <c:v>0.90198999999999996</c:v>
                </c:pt>
                <c:pt idx="15">
                  <c:v>0.85606000000000004</c:v>
                </c:pt>
                <c:pt idx="16">
                  <c:v>0.80357999999999996</c:v>
                </c:pt>
                <c:pt idx="17">
                  <c:v>0.80437999999999998</c:v>
                </c:pt>
                <c:pt idx="18">
                  <c:v>0.82618999999999998</c:v>
                </c:pt>
                <c:pt idx="19">
                  <c:v>0.89237999999999995</c:v>
                </c:pt>
                <c:pt idx="20">
                  <c:v>0.90639000000000003</c:v>
                </c:pt>
                <c:pt idx="21">
                  <c:v>0.91381999999999997</c:v>
                </c:pt>
                <c:pt idx="22">
                  <c:v>0.82596000000000003</c:v>
                </c:pt>
                <c:pt idx="23">
                  <c:v>0.61436000000000002</c:v>
                </c:pt>
                <c:pt idx="24">
                  <c:v>0.34087000000000001</c:v>
                </c:pt>
                <c:pt idx="25">
                  <c:v>0.46771000000000001</c:v>
                </c:pt>
                <c:pt idx="26">
                  <c:v>0.40128000000000003</c:v>
                </c:pt>
                <c:pt idx="27">
                  <c:v>0.79193000000000002</c:v>
                </c:pt>
                <c:pt idx="28">
                  <c:v>0.88837999999999995</c:v>
                </c:pt>
                <c:pt idx="29">
                  <c:v>0.90473999999999999</c:v>
                </c:pt>
                <c:pt idx="30">
                  <c:v>0.92754999999999999</c:v>
                </c:pt>
                <c:pt idx="31">
                  <c:v>0.77685000000000004</c:v>
                </c:pt>
                <c:pt idx="32">
                  <c:v>0.74517999999999995</c:v>
                </c:pt>
                <c:pt idx="33">
                  <c:v>0.83062000000000002</c:v>
                </c:pt>
                <c:pt idx="34">
                  <c:v>0.93194999999999995</c:v>
                </c:pt>
                <c:pt idx="35">
                  <c:v>0.96621999999999997</c:v>
                </c:pt>
                <c:pt idx="36">
                  <c:v>0.99819000000000002</c:v>
                </c:pt>
                <c:pt idx="37">
                  <c:v>0.85926000000000002</c:v>
                </c:pt>
                <c:pt idx="38">
                  <c:v>0.66898999999999997</c:v>
                </c:pt>
                <c:pt idx="39">
                  <c:v>0.37716</c:v>
                </c:pt>
                <c:pt idx="40">
                  <c:v>0.78532000000000002</c:v>
                </c:pt>
                <c:pt idx="41">
                  <c:v>0.89476999999999995</c:v>
                </c:pt>
                <c:pt idx="42">
                  <c:v>0.62039999999999995</c:v>
                </c:pt>
                <c:pt idx="43">
                  <c:v>0.52608999999999995</c:v>
                </c:pt>
                <c:pt idx="44">
                  <c:v>0.76178000000000001</c:v>
                </c:pt>
                <c:pt idx="45">
                  <c:v>0.86309000000000002</c:v>
                </c:pt>
                <c:pt idx="46">
                  <c:v>0.81779000000000002</c:v>
                </c:pt>
                <c:pt idx="47">
                  <c:v>0.79607000000000006</c:v>
                </c:pt>
              </c:numCache>
            </c:numRef>
          </c:val>
          <c:smooth val="0"/>
          <c:extLst>
            <c:ext xmlns:c16="http://schemas.microsoft.com/office/drawing/2014/chart" uri="{C3380CC4-5D6E-409C-BE32-E72D297353CC}">
              <c16:uniqueId val="{00000004-3B61-4E55-919A-51274F59CDE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B61-4E55-919A-51274F59CDE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2.4</c:v>
                </c:pt>
                <c:pt idx="5">
                  <c:v>2.2999999999999998</c:v>
                </c:pt>
                <c:pt idx="6">
                  <c:v>2.4</c:v>
                </c:pt>
                <c:pt idx="7">
                  <c:v>2.4</c:v>
                </c:pt>
                <c:pt idx="8">
                  <c:v>2.4</c:v>
                </c:pt>
                <c:pt idx="9">
                  <c:v>2.4</c:v>
                </c:pt>
                <c:pt idx="10">
                  <c:v>2.5</c:v>
                </c:pt>
                <c:pt idx="11">
                  <c:v>2.4</c:v>
                </c:pt>
                <c:pt idx="12">
                  <c:v>2.4</c:v>
                </c:pt>
                <c:pt idx="13">
                  <c:v>2.4</c:v>
                </c:pt>
                <c:pt idx="14">
                  <c:v>2.2999999999999998</c:v>
                </c:pt>
                <c:pt idx="15">
                  <c:v>2.4</c:v>
                </c:pt>
                <c:pt idx="16">
                  <c:v>2.2999999999999998</c:v>
                </c:pt>
                <c:pt idx="17">
                  <c:v>2.5</c:v>
                </c:pt>
                <c:pt idx="18">
                  <c:v>2.4</c:v>
                </c:pt>
                <c:pt idx="19">
                  <c:v>2.4</c:v>
                </c:pt>
                <c:pt idx="20">
                  <c:v>2.5</c:v>
                </c:pt>
                <c:pt idx="21">
                  <c:v>2.4</c:v>
                </c:pt>
                <c:pt idx="22">
                  <c:v>2.4</c:v>
                </c:pt>
                <c:pt idx="23">
                  <c:v>2.4</c:v>
                </c:pt>
                <c:pt idx="24">
                  <c:v>2.5</c:v>
                </c:pt>
                <c:pt idx="25">
                  <c:v>2.4</c:v>
                </c:pt>
                <c:pt idx="26">
                  <c:v>2.5</c:v>
                </c:pt>
                <c:pt idx="27">
                  <c:v>2.4</c:v>
                </c:pt>
                <c:pt idx="28">
                  <c:v>2.5</c:v>
                </c:pt>
                <c:pt idx="29">
                  <c:v>2.5</c:v>
                </c:pt>
                <c:pt idx="30">
                  <c:v>2.4</c:v>
                </c:pt>
                <c:pt idx="31">
                  <c:v>2.4</c:v>
                </c:pt>
                <c:pt idx="32">
                  <c:v>2.5</c:v>
                </c:pt>
                <c:pt idx="33">
                  <c:v>2.5</c:v>
                </c:pt>
                <c:pt idx="34">
                  <c:v>2.5</c:v>
                </c:pt>
                <c:pt idx="35">
                  <c:v>2.5</c:v>
                </c:pt>
                <c:pt idx="36">
                  <c:v>2.2999999999999998</c:v>
                </c:pt>
                <c:pt idx="37">
                  <c:v>2.6</c:v>
                </c:pt>
                <c:pt idx="38">
                  <c:v>2.5</c:v>
                </c:pt>
                <c:pt idx="39">
                  <c:v>2.5</c:v>
                </c:pt>
                <c:pt idx="40">
                  <c:v>2.5</c:v>
                </c:pt>
                <c:pt idx="41">
                  <c:v>2.5</c:v>
                </c:pt>
                <c:pt idx="42">
                  <c:v>2.6</c:v>
                </c:pt>
                <c:pt idx="43">
                  <c:v>2.5</c:v>
                </c:pt>
                <c:pt idx="44">
                  <c:v>2.5</c:v>
                </c:pt>
                <c:pt idx="45">
                  <c:v>2.5</c:v>
                </c:pt>
                <c:pt idx="46">
                  <c:v>2.4</c:v>
                </c:pt>
                <c:pt idx="47">
                  <c:v>2.4</c:v>
                </c:pt>
              </c:numCache>
            </c:numRef>
          </c:val>
          <c:smooth val="0"/>
          <c:extLst>
            <c:ext xmlns:c16="http://schemas.microsoft.com/office/drawing/2014/chart" uri="{C3380CC4-5D6E-409C-BE32-E72D297353CC}">
              <c16:uniqueId val="{00000006-3B61-4E55-919A-51274F59CDE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B61-4E55-919A-51274F59CDE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72.941460000000006</c:v>
                </c:pt>
                <c:pt idx="1">
                  <c:v>73.04477</c:v>
                </c:pt>
                <c:pt idx="2">
                  <c:v>72.880600000000001</c:v>
                </c:pt>
                <c:pt idx="3">
                  <c:v>73.941550000000007</c:v>
                </c:pt>
                <c:pt idx="4">
                  <c:v>73.946929999999995</c:v>
                </c:pt>
                <c:pt idx="5">
                  <c:v>74.126090000000005</c:v>
                </c:pt>
                <c:pt idx="6">
                  <c:v>73.599180000000004</c:v>
                </c:pt>
                <c:pt idx="7">
                  <c:v>72.347499999999997</c:v>
                </c:pt>
                <c:pt idx="8">
                  <c:v>71.874529999999993</c:v>
                </c:pt>
                <c:pt idx="9">
                  <c:v>73.562780000000004</c:v>
                </c:pt>
                <c:pt idx="10">
                  <c:v>74.663380000000004</c:v>
                </c:pt>
                <c:pt idx="11">
                  <c:v>74.912589999999994</c:v>
                </c:pt>
                <c:pt idx="12">
                  <c:v>73.514629999999997</c:v>
                </c:pt>
                <c:pt idx="13">
                  <c:v>73.597089999999994</c:v>
                </c:pt>
                <c:pt idx="14">
                  <c:v>73.426000000000002</c:v>
                </c:pt>
                <c:pt idx="15">
                  <c:v>72.887829999999994</c:v>
                </c:pt>
                <c:pt idx="16">
                  <c:v>72.443280000000001</c:v>
                </c:pt>
                <c:pt idx="17">
                  <c:v>71.568569999999994</c:v>
                </c:pt>
                <c:pt idx="18">
                  <c:v>70.766300000000001</c:v>
                </c:pt>
                <c:pt idx="19">
                  <c:v>71.411619999999999</c:v>
                </c:pt>
                <c:pt idx="20">
                  <c:v>71.128690000000006</c:v>
                </c:pt>
                <c:pt idx="21">
                  <c:v>69.393219999999999</c:v>
                </c:pt>
                <c:pt idx="22">
                  <c:v>70.755420000000001</c:v>
                </c:pt>
                <c:pt idx="23">
                  <c:v>71.006469999999993</c:v>
                </c:pt>
                <c:pt idx="24">
                  <c:v>71.042670000000001</c:v>
                </c:pt>
                <c:pt idx="25">
                  <c:v>71.000540000000001</c:v>
                </c:pt>
                <c:pt idx="26">
                  <c:v>70.15701</c:v>
                </c:pt>
                <c:pt idx="27">
                  <c:v>69.321489999999997</c:v>
                </c:pt>
                <c:pt idx="28">
                  <c:v>71.460489999999993</c:v>
                </c:pt>
                <c:pt idx="29">
                  <c:v>71.231070000000003</c:v>
                </c:pt>
                <c:pt idx="30">
                  <c:v>70.81559</c:v>
                </c:pt>
                <c:pt idx="31">
                  <c:v>70.797529999999995</c:v>
                </c:pt>
                <c:pt idx="32">
                  <c:v>70.408860000000004</c:v>
                </c:pt>
                <c:pt idx="33">
                  <c:v>71.330709999999996</c:v>
                </c:pt>
                <c:pt idx="34">
                  <c:v>71.066599999999994</c:v>
                </c:pt>
                <c:pt idx="35">
                  <c:v>71.080929999999995</c:v>
                </c:pt>
                <c:pt idx="36">
                  <c:v>69.185239999999993</c:v>
                </c:pt>
                <c:pt idx="37">
                  <c:v>38.38344</c:v>
                </c:pt>
                <c:pt idx="38">
                  <c:v>38.630479999999999</c:v>
                </c:pt>
                <c:pt idx="39">
                  <c:v>38.239780000000003</c:v>
                </c:pt>
                <c:pt idx="40">
                  <c:v>40.478110000000001</c:v>
                </c:pt>
                <c:pt idx="41">
                  <c:v>41.077120000000001</c:v>
                </c:pt>
                <c:pt idx="42">
                  <c:v>48.996200000000002</c:v>
                </c:pt>
                <c:pt idx="43">
                  <c:v>68.075890000000001</c:v>
                </c:pt>
                <c:pt idx="44">
                  <c:v>74.269769999999994</c:v>
                </c:pt>
                <c:pt idx="45">
                  <c:v>74.445750000000004</c:v>
                </c:pt>
                <c:pt idx="46">
                  <c:v>74.408529999999999</c:v>
                </c:pt>
                <c:pt idx="47">
                  <c:v>73.006960000000007</c:v>
                </c:pt>
              </c:numCache>
            </c:numRef>
          </c:val>
          <c:smooth val="0"/>
          <c:extLst>
            <c:ext xmlns:c16="http://schemas.microsoft.com/office/drawing/2014/chart" uri="{C3380CC4-5D6E-409C-BE32-E72D297353CC}">
              <c16:uniqueId val="{00000008-3B61-4E55-919A-51274F59CDE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B61-4E55-919A-51274F59CDE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3B61-4E55-919A-51274F59CDE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B61-4E55-919A-51274F59CDE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B61-4E55-919A-51274F59CDE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B61-4E55-919A-51274F59CDE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18.056920000000002</c:v>
                </c:pt>
                <c:pt idx="1">
                  <c:v>18.185749999999999</c:v>
                </c:pt>
                <c:pt idx="2">
                  <c:v>17.997679999999999</c:v>
                </c:pt>
                <c:pt idx="3">
                  <c:v>17.989730000000002</c:v>
                </c:pt>
                <c:pt idx="4">
                  <c:v>16.051110000000001</c:v>
                </c:pt>
                <c:pt idx="5">
                  <c:v>16.565190000000001</c:v>
                </c:pt>
                <c:pt idx="6">
                  <c:v>16.868590000000001</c:v>
                </c:pt>
                <c:pt idx="7">
                  <c:v>17.35191</c:v>
                </c:pt>
                <c:pt idx="8">
                  <c:v>17.96734</c:v>
                </c:pt>
                <c:pt idx="9">
                  <c:v>18.147839999999999</c:v>
                </c:pt>
                <c:pt idx="10">
                  <c:v>18.335599999999999</c:v>
                </c:pt>
                <c:pt idx="11">
                  <c:v>18.477440000000001</c:v>
                </c:pt>
                <c:pt idx="12">
                  <c:v>18.385169999999999</c:v>
                </c:pt>
                <c:pt idx="13">
                  <c:v>18.16225</c:v>
                </c:pt>
                <c:pt idx="14">
                  <c:v>18.069240000000001</c:v>
                </c:pt>
                <c:pt idx="15">
                  <c:v>18.182099999999998</c:v>
                </c:pt>
                <c:pt idx="16">
                  <c:v>18.109729999999999</c:v>
                </c:pt>
                <c:pt idx="17">
                  <c:v>18.498889999999999</c:v>
                </c:pt>
                <c:pt idx="18">
                  <c:v>18.404879999999999</c:v>
                </c:pt>
                <c:pt idx="19">
                  <c:v>18.345890000000001</c:v>
                </c:pt>
                <c:pt idx="20">
                  <c:v>18.33915</c:v>
                </c:pt>
                <c:pt idx="21">
                  <c:v>18.34233</c:v>
                </c:pt>
                <c:pt idx="22">
                  <c:v>18.437360000000002</c:v>
                </c:pt>
                <c:pt idx="23">
                  <c:v>18.60886</c:v>
                </c:pt>
                <c:pt idx="24">
                  <c:v>18.447430000000001</c:v>
                </c:pt>
                <c:pt idx="25">
                  <c:v>18.133040000000001</c:v>
                </c:pt>
                <c:pt idx="26">
                  <c:v>18.758839999999999</c:v>
                </c:pt>
                <c:pt idx="27">
                  <c:v>18.246420000000001</c:v>
                </c:pt>
                <c:pt idx="28">
                  <c:v>18.670919999999999</c:v>
                </c:pt>
                <c:pt idx="29">
                  <c:v>18.624310000000001</c:v>
                </c:pt>
                <c:pt idx="30">
                  <c:v>18.533200000000001</c:v>
                </c:pt>
                <c:pt idx="31">
                  <c:v>18.77908</c:v>
                </c:pt>
                <c:pt idx="32">
                  <c:v>18.577369999999998</c:v>
                </c:pt>
                <c:pt idx="33">
                  <c:v>18.730709999999998</c:v>
                </c:pt>
                <c:pt idx="34">
                  <c:v>18.520610000000001</c:v>
                </c:pt>
                <c:pt idx="35">
                  <c:v>18.664629999999999</c:v>
                </c:pt>
                <c:pt idx="36">
                  <c:v>18.648</c:v>
                </c:pt>
                <c:pt idx="37">
                  <c:v>18.65802</c:v>
                </c:pt>
                <c:pt idx="38">
                  <c:v>18.5747</c:v>
                </c:pt>
                <c:pt idx="39">
                  <c:v>18.846640000000001</c:v>
                </c:pt>
                <c:pt idx="40">
                  <c:v>16.323599999999999</c:v>
                </c:pt>
                <c:pt idx="41">
                  <c:v>15.413270000000001</c:v>
                </c:pt>
                <c:pt idx="42">
                  <c:v>15.010300000000001</c:v>
                </c:pt>
                <c:pt idx="43">
                  <c:v>14.897930000000001</c:v>
                </c:pt>
                <c:pt idx="44">
                  <c:v>14.92051</c:v>
                </c:pt>
                <c:pt idx="45">
                  <c:v>14.943530000000001</c:v>
                </c:pt>
                <c:pt idx="46">
                  <c:v>14.901289999999999</c:v>
                </c:pt>
                <c:pt idx="47">
                  <c:v>14.983750000000001</c:v>
                </c:pt>
              </c:numCache>
            </c:numRef>
          </c:val>
          <c:smooth val="0"/>
          <c:extLst>
            <c:ext xmlns:c16="http://schemas.microsoft.com/office/drawing/2014/chart" uri="{C3380CC4-5D6E-409C-BE32-E72D297353CC}">
              <c16:uniqueId val="{0000000E-3B61-4E55-919A-51274F59CDE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B61-4E55-919A-51274F59CDE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B61-4E55-919A-51274F59CDE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B61-4E55-919A-51274F59CDE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B61-4E55-919A-51274F59CDE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30.603000000000002</c:v>
                </c:pt>
                <c:pt idx="1">
                  <c:v>34.31</c:v>
                </c:pt>
                <c:pt idx="2">
                  <c:v>44.832000000000001</c:v>
                </c:pt>
                <c:pt idx="3">
                  <c:v>47.115000000000002</c:v>
                </c:pt>
                <c:pt idx="4">
                  <c:v>47.64</c:v>
                </c:pt>
                <c:pt idx="5">
                  <c:v>47.781999999999996</c:v>
                </c:pt>
                <c:pt idx="6">
                  <c:v>47.149000000000001</c:v>
                </c:pt>
                <c:pt idx="7">
                  <c:v>47.335999999999999</c:v>
                </c:pt>
                <c:pt idx="8">
                  <c:v>47.2</c:v>
                </c:pt>
                <c:pt idx="9">
                  <c:v>44.543999999999997</c:v>
                </c:pt>
                <c:pt idx="10">
                  <c:v>45.052</c:v>
                </c:pt>
                <c:pt idx="11">
                  <c:v>46.813000000000002</c:v>
                </c:pt>
                <c:pt idx="12">
                  <c:v>45.439</c:v>
                </c:pt>
                <c:pt idx="13">
                  <c:v>46.366</c:v>
                </c:pt>
                <c:pt idx="14">
                  <c:v>46.061</c:v>
                </c:pt>
                <c:pt idx="15">
                  <c:v>46.322000000000003</c:v>
                </c:pt>
                <c:pt idx="16">
                  <c:v>46.469000000000001</c:v>
                </c:pt>
                <c:pt idx="17">
                  <c:v>46.677</c:v>
                </c:pt>
                <c:pt idx="18">
                  <c:v>43.869</c:v>
                </c:pt>
                <c:pt idx="19">
                  <c:v>41.216000000000001</c:v>
                </c:pt>
                <c:pt idx="20">
                  <c:v>39.549999999999997</c:v>
                </c:pt>
                <c:pt idx="21">
                  <c:v>40.65</c:v>
                </c:pt>
                <c:pt idx="22">
                  <c:v>43.851999999999997</c:v>
                </c:pt>
                <c:pt idx="23">
                  <c:v>45.997999999999998</c:v>
                </c:pt>
                <c:pt idx="24">
                  <c:v>46.219000000000001</c:v>
                </c:pt>
                <c:pt idx="25">
                  <c:v>41.817999999999998</c:v>
                </c:pt>
                <c:pt idx="26">
                  <c:v>40.877000000000002</c:v>
                </c:pt>
                <c:pt idx="27">
                  <c:v>35.106000000000002</c:v>
                </c:pt>
                <c:pt idx="28">
                  <c:v>30.263000000000002</c:v>
                </c:pt>
                <c:pt idx="29">
                  <c:v>39.979999999999997</c:v>
                </c:pt>
                <c:pt idx="30">
                  <c:v>41.55</c:v>
                </c:pt>
                <c:pt idx="31">
                  <c:v>41.161000000000001</c:v>
                </c:pt>
                <c:pt idx="32">
                  <c:v>36.210999999999999</c:v>
                </c:pt>
                <c:pt idx="33">
                  <c:v>34.973999999999997</c:v>
                </c:pt>
                <c:pt idx="34">
                  <c:v>33.74</c:v>
                </c:pt>
                <c:pt idx="35">
                  <c:v>33.78</c:v>
                </c:pt>
                <c:pt idx="36">
                  <c:v>34.283999999999999</c:v>
                </c:pt>
                <c:pt idx="37">
                  <c:v>33.978999999999999</c:v>
                </c:pt>
                <c:pt idx="38">
                  <c:v>34.027999999999999</c:v>
                </c:pt>
                <c:pt idx="39">
                  <c:v>34.002000000000002</c:v>
                </c:pt>
                <c:pt idx="40">
                  <c:v>34.036000000000001</c:v>
                </c:pt>
                <c:pt idx="41">
                  <c:v>34.082999999999998</c:v>
                </c:pt>
                <c:pt idx="42">
                  <c:v>34.308</c:v>
                </c:pt>
                <c:pt idx="43">
                  <c:v>29.728000000000002</c:v>
                </c:pt>
                <c:pt idx="44">
                  <c:v>27.41</c:v>
                </c:pt>
                <c:pt idx="45">
                  <c:v>27.338000000000001</c:v>
                </c:pt>
                <c:pt idx="46">
                  <c:v>27.507000000000001</c:v>
                </c:pt>
                <c:pt idx="47">
                  <c:v>28.065999999999999</c:v>
                </c:pt>
              </c:numCache>
            </c:numRef>
          </c:val>
          <c:smooth val="0"/>
          <c:extLst>
            <c:ext xmlns:c16="http://schemas.microsoft.com/office/drawing/2014/chart" uri="{C3380CC4-5D6E-409C-BE32-E72D297353CC}">
              <c16:uniqueId val="{00000013-3B61-4E55-919A-51274F59CDE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1.82</c:v>
                </c:pt>
                <c:pt idx="1">
                  <c:v>1.81</c:v>
                </c:pt>
                <c:pt idx="2">
                  <c:v>2.0699999999999998</c:v>
                </c:pt>
                <c:pt idx="3">
                  <c:v>2.06</c:v>
                </c:pt>
                <c:pt idx="4">
                  <c:v>2.1</c:v>
                </c:pt>
                <c:pt idx="5">
                  <c:v>2.1</c:v>
                </c:pt>
                <c:pt idx="6">
                  <c:v>2.08</c:v>
                </c:pt>
                <c:pt idx="7">
                  <c:v>2.14</c:v>
                </c:pt>
                <c:pt idx="8">
                  <c:v>2.13</c:v>
                </c:pt>
                <c:pt idx="9">
                  <c:v>2.04</c:v>
                </c:pt>
                <c:pt idx="10">
                  <c:v>1.92</c:v>
                </c:pt>
                <c:pt idx="11">
                  <c:v>2.0099999999999998</c:v>
                </c:pt>
                <c:pt idx="12">
                  <c:v>2.1</c:v>
                </c:pt>
                <c:pt idx="13">
                  <c:v>2.06</c:v>
                </c:pt>
                <c:pt idx="14">
                  <c:v>1.96</c:v>
                </c:pt>
                <c:pt idx="15">
                  <c:v>2.11</c:v>
                </c:pt>
                <c:pt idx="16">
                  <c:v>2.13</c:v>
                </c:pt>
                <c:pt idx="17">
                  <c:v>1.91</c:v>
                </c:pt>
                <c:pt idx="18">
                  <c:v>1.96</c:v>
                </c:pt>
                <c:pt idx="19">
                  <c:v>2.02</c:v>
                </c:pt>
                <c:pt idx="20">
                  <c:v>2.08</c:v>
                </c:pt>
                <c:pt idx="21">
                  <c:v>2.12</c:v>
                </c:pt>
                <c:pt idx="22">
                  <c:v>1.94</c:v>
                </c:pt>
                <c:pt idx="23">
                  <c:v>2.09</c:v>
                </c:pt>
                <c:pt idx="24">
                  <c:v>2.2400000000000002</c:v>
                </c:pt>
                <c:pt idx="25">
                  <c:v>2.16</c:v>
                </c:pt>
                <c:pt idx="26">
                  <c:v>2.33</c:v>
                </c:pt>
                <c:pt idx="27">
                  <c:v>2.0499999999999998</c:v>
                </c:pt>
                <c:pt idx="28">
                  <c:v>2.27</c:v>
                </c:pt>
                <c:pt idx="29">
                  <c:v>2.37</c:v>
                </c:pt>
                <c:pt idx="30">
                  <c:v>2.35</c:v>
                </c:pt>
                <c:pt idx="31">
                  <c:v>2.2200000000000002</c:v>
                </c:pt>
                <c:pt idx="32">
                  <c:v>2.2799999999999998</c:v>
                </c:pt>
                <c:pt idx="33">
                  <c:v>2.2000000000000002</c:v>
                </c:pt>
                <c:pt idx="34">
                  <c:v>2.12</c:v>
                </c:pt>
                <c:pt idx="35">
                  <c:v>2.0299999999999998</c:v>
                </c:pt>
                <c:pt idx="36">
                  <c:v>2.11</c:v>
                </c:pt>
                <c:pt idx="37">
                  <c:v>2.09</c:v>
                </c:pt>
                <c:pt idx="38">
                  <c:v>1.88</c:v>
                </c:pt>
                <c:pt idx="39">
                  <c:v>1.87</c:v>
                </c:pt>
                <c:pt idx="40">
                  <c:v>1.8</c:v>
                </c:pt>
                <c:pt idx="41">
                  <c:v>1.85</c:v>
                </c:pt>
                <c:pt idx="42">
                  <c:v>1.74</c:v>
                </c:pt>
                <c:pt idx="43">
                  <c:v>1.74</c:v>
                </c:pt>
                <c:pt idx="44">
                  <c:v>1.74</c:v>
                </c:pt>
                <c:pt idx="45">
                  <c:v>1.8</c:v>
                </c:pt>
                <c:pt idx="46">
                  <c:v>1.98</c:v>
                </c:pt>
                <c:pt idx="47">
                  <c:v>1.93</c:v>
                </c:pt>
              </c:numCache>
            </c:numRef>
          </c:val>
          <c:smooth val="0"/>
          <c:extLst>
            <c:ext xmlns:c16="http://schemas.microsoft.com/office/drawing/2014/chart" uri="{C3380CC4-5D6E-409C-BE32-E72D297353CC}">
              <c16:uniqueId val="{00000014-3B61-4E55-919A-51274F59CD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145.13051999999999</c:v>
                </c:pt>
                <c:pt idx="1">
                  <c:v>146.51679999999999</c:v>
                </c:pt>
                <c:pt idx="2">
                  <c:v>149.08559</c:v>
                </c:pt>
                <c:pt idx="3">
                  <c:v>146.16265999999999</c:v>
                </c:pt>
                <c:pt idx="4">
                  <c:v>147.285</c:v>
                </c:pt>
                <c:pt idx="5">
                  <c:v>148.60117</c:v>
                </c:pt>
                <c:pt idx="6">
                  <c:v>146.78676999999999</c:v>
                </c:pt>
                <c:pt idx="7">
                  <c:v>148.75540000000001</c:v>
                </c:pt>
                <c:pt idx="8">
                  <c:v>148.46106</c:v>
                </c:pt>
                <c:pt idx="9">
                  <c:v>148.09099000000001</c:v>
                </c:pt>
                <c:pt idx="10">
                  <c:v>147.98287999999999</c:v>
                </c:pt>
                <c:pt idx="11">
                  <c:v>148.40067999999999</c:v>
                </c:pt>
                <c:pt idx="12">
                  <c:v>146.31505999999999</c:v>
                </c:pt>
                <c:pt idx="13">
                  <c:v>146.97819000000001</c:v>
                </c:pt>
                <c:pt idx="14">
                  <c:v>145.21512999999999</c:v>
                </c:pt>
                <c:pt idx="15">
                  <c:v>144.60061999999999</c:v>
                </c:pt>
                <c:pt idx="16">
                  <c:v>147.26897</c:v>
                </c:pt>
                <c:pt idx="17">
                  <c:v>146.95889</c:v>
                </c:pt>
                <c:pt idx="18">
                  <c:v>145.19909999999999</c:v>
                </c:pt>
                <c:pt idx="19">
                  <c:v>145.70436000000001</c:v>
                </c:pt>
                <c:pt idx="20">
                  <c:v>144.15002000000001</c:v>
                </c:pt>
                <c:pt idx="21">
                  <c:v>145.57933</c:v>
                </c:pt>
                <c:pt idx="22">
                  <c:v>145.77164999999999</c:v>
                </c:pt>
                <c:pt idx="23">
                  <c:v>146.08514</c:v>
                </c:pt>
                <c:pt idx="24">
                  <c:v>142.85307</c:v>
                </c:pt>
                <c:pt idx="25">
                  <c:v>139.86375000000001</c:v>
                </c:pt>
                <c:pt idx="26">
                  <c:v>142.98032000000001</c:v>
                </c:pt>
                <c:pt idx="27">
                  <c:v>143.91060999999999</c:v>
                </c:pt>
                <c:pt idx="28">
                  <c:v>146.56435999999999</c:v>
                </c:pt>
                <c:pt idx="29">
                  <c:v>146.37447</c:v>
                </c:pt>
                <c:pt idx="30">
                  <c:v>148.02090000000001</c:v>
                </c:pt>
                <c:pt idx="31">
                  <c:v>147.51910000000001</c:v>
                </c:pt>
                <c:pt idx="32">
                  <c:v>144.08646999999999</c:v>
                </c:pt>
                <c:pt idx="33">
                  <c:v>146.54771</c:v>
                </c:pt>
                <c:pt idx="34">
                  <c:v>149.35553999999999</c:v>
                </c:pt>
                <c:pt idx="35">
                  <c:v>146.81515999999999</c:v>
                </c:pt>
                <c:pt idx="36">
                  <c:v>141.34268</c:v>
                </c:pt>
                <c:pt idx="37">
                  <c:v>145.16165000000001</c:v>
                </c:pt>
                <c:pt idx="38">
                  <c:v>143.92097999999999</c:v>
                </c:pt>
                <c:pt idx="39">
                  <c:v>140.39913000000001</c:v>
                </c:pt>
                <c:pt idx="40">
                  <c:v>139.84791999999999</c:v>
                </c:pt>
                <c:pt idx="41">
                  <c:v>140.08778000000001</c:v>
                </c:pt>
                <c:pt idx="42">
                  <c:v>139.11523</c:v>
                </c:pt>
                <c:pt idx="43">
                  <c:v>140.56777</c:v>
                </c:pt>
                <c:pt idx="44">
                  <c:v>142.86947000000001</c:v>
                </c:pt>
                <c:pt idx="45">
                  <c:v>139.78992</c:v>
                </c:pt>
                <c:pt idx="46">
                  <c:v>142.68047999999999</c:v>
                </c:pt>
                <c:pt idx="47">
                  <c:v>139.79513</c:v>
                </c:pt>
              </c:numCache>
            </c:numRef>
          </c:val>
          <c:smooth val="0"/>
          <c:extLst>
            <c:ext xmlns:c16="http://schemas.microsoft.com/office/drawing/2014/chart" uri="{C3380CC4-5D6E-409C-BE32-E72D297353CC}">
              <c16:uniqueId val="{00000000-A414-4BD5-BF43-E4B3E2CAE37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414-4BD5-BF43-E4B3E2CAE37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5.35595</c:v>
                </c:pt>
                <c:pt idx="1">
                  <c:v>5.3997599999999997</c:v>
                </c:pt>
                <c:pt idx="2">
                  <c:v>5.4675200000000004</c:v>
                </c:pt>
                <c:pt idx="3">
                  <c:v>5.4825900000000001</c:v>
                </c:pt>
                <c:pt idx="4">
                  <c:v>5.42788</c:v>
                </c:pt>
                <c:pt idx="5">
                  <c:v>5.4166400000000001</c:v>
                </c:pt>
                <c:pt idx="6">
                  <c:v>5.3822200000000002</c:v>
                </c:pt>
                <c:pt idx="7">
                  <c:v>5.3777100000000004</c:v>
                </c:pt>
                <c:pt idx="8">
                  <c:v>5.4350399999999999</c:v>
                </c:pt>
                <c:pt idx="9">
                  <c:v>5.4904999999999999</c:v>
                </c:pt>
                <c:pt idx="10">
                  <c:v>5.4603000000000002</c:v>
                </c:pt>
                <c:pt idx="11">
                  <c:v>5.3586499999999999</c:v>
                </c:pt>
                <c:pt idx="12">
                  <c:v>5.3029700000000002</c:v>
                </c:pt>
                <c:pt idx="13">
                  <c:v>5.15022</c:v>
                </c:pt>
                <c:pt idx="14">
                  <c:v>5.0295500000000004</c:v>
                </c:pt>
                <c:pt idx="15">
                  <c:v>5.3499299999999996</c:v>
                </c:pt>
                <c:pt idx="16">
                  <c:v>5.3816499999999996</c:v>
                </c:pt>
                <c:pt idx="17">
                  <c:v>5.4012799999999999</c:v>
                </c:pt>
                <c:pt idx="18">
                  <c:v>5.4019199999999996</c:v>
                </c:pt>
                <c:pt idx="19">
                  <c:v>5.3805899999999998</c:v>
                </c:pt>
                <c:pt idx="20">
                  <c:v>5.3568199999999999</c:v>
                </c:pt>
                <c:pt idx="21">
                  <c:v>5.4168399999999997</c:v>
                </c:pt>
                <c:pt idx="22">
                  <c:v>5.3815900000000001</c:v>
                </c:pt>
                <c:pt idx="23">
                  <c:v>5.2884200000000003</c:v>
                </c:pt>
                <c:pt idx="24">
                  <c:v>5.3294800000000002</c:v>
                </c:pt>
                <c:pt idx="25">
                  <c:v>5.2869099999999998</c:v>
                </c:pt>
                <c:pt idx="26">
                  <c:v>5.44177</c:v>
                </c:pt>
                <c:pt idx="27">
                  <c:v>5.4714</c:v>
                </c:pt>
                <c:pt idx="28">
                  <c:v>5.2714999999999996</c:v>
                </c:pt>
                <c:pt idx="29">
                  <c:v>5.3522699999999999</c:v>
                </c:pt>
                <c:pt idx="30">
                  <c:v>5.3891299999999998</c:v>
                </c:pt>
                <c:pt idx="31">
                  <c:v>5.4120499999999998</c:v>
                </c:pt>
                <c:pt idx="32">
                  <c:v>5.25603</c:v>
                </c:pt>
                <c:pt idx="33">
                  <c:v>5.4031200000000004</c:v>
                </c:pt>
                <c:pt idx="34">
                  <c:v>5.3242500000000001</c:v>
                </c:pt>
                <c:pt idx="35">
                  <c:v>5.4902800000000003</c:v>
                </c:pt>
                <c:pt idx="36">
                  <c:v>5.28634</c:v>
                </c:pt>
                <c:pt idx="37">
                  <c:v>5.2338800000000001</c:v>
                </c:pt>
                <c:pt idx="38">
                  <c:v>5.3203899999999997</c:v>
                </c:pt>
                <c:pt idx="39">
                  <c:v>5.3359199999999998</c:v>
                </c:pt>
                <c:pt idx="40">
                  <c:v>5.3936400000000004</c:v>
                </c:pt>
                <c:pt idx="41">
                  <c:v>5.2674099999999999</c:v>
                </c:pt>
                <c:pt idx="42">
                  <c:v>5.5238800000000001</c:v>
                </c:pt>
                <c:pt idx="43">
                  <c:v>5.4074299999999997</c:v>
                </c:pt>
                <c:pt idx="44">
                  <c:v>5.3773400000000002</c:v>
                </c:pt>
                <c:pt idx="45">
                  <c:v>5.3868600000000004</c:v>
                </c:pt>
                <c:pt idx="46">
                  <c:v>5.4135099999999996</c:v>
                </c:pt>
                <c:pt idx="47">
                  <c:v>5.3101399999999996</c:v>
                </c:pt>
              </c:numCache>
            </c:numRef>
          </c:val>
          <c:smooth val="0"/>
          <c:extLst>
            <c:ext xmlns:c16="http://schemas.microsoft.com/office/drawing/2014/chart" uri="{C3380CC4-5D6E-409C-BE32-E72D297353CC}">
              <c16:uniqueId val="{00000002-A414-4BD5-BF43-E4B3E2CAE37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128.15090000000001</c:v>
                </c:pt>
                <c:pt idx="1">
                  <c:v>124.12132</c:v>
                </c:pt>
                <c:pt idx="2">
                  <c:v>124.97163999999999</c:v>
                </c:pt>
                <c:pt idx="3">
                  <c:v>128.19891000000001</c:v>
                </c:pt>
                <c:pt idx="4">
                  <c:v>129.42744999999999</c:v>
                </c:pt>
                <c:pt idx="5">
                  <c:v>127.32223</c:v>
                </c:pt>
                <c:pt idx="6">
                  <c:v>126.89758999999999</c:v>
                </c:pt>
                <c:pt idx="7">
                  <c:v>126.64144</c:v>
                </c:pt>
                <c:pt idx="8">
                  <c:v>128.69656000000001</c:v>
                </c:pt>
                <c:pt idx="9">
                  <c:v>127.92704000000001</c:v>
                </c:pt>
                <c:pt idx="10">
                  <c:v>129.41322</c:v>
                </c:pt>
                <c:pt idx="11">
                  <c:v>128.86356000000001</c:v>
                </c:pt>
                <c:pt idx="12">
                  <c:v>127.18413</c:v>
                </c:pt>
                <c:pt idx="13">
                  <c:v>122.09278</c:v>
                </c:pt>
                <c:pt idx="14">
                  <c:v>123.20375</c:v>
                </c:pt>
                <c:pt idx="15">
                  <c:v>125.23285</c:v>
                </c:pt>
                <c:pt idx="16">
                  <c:v>128.25990999999999</c:v>
                </c:pt>
                <c:pt idx="17">
                  <c:v>127.38392</c:v>
                </c:pt>
                <c:pt idx="18">
                  <c:v>126.71321</c:v>
                </c:pt>
                <c:pt idx="19">
                  <c:v>128.62572</c:v>
                </c:pt>
                <c:pt idx="20">
                  <c:v>128.09398999999999</c:v>
                </c:pt>
                <c:pt idx="21">
                  <c:v>126.38867999999999</c:v>
                </c:pt>
                <c:pt idx="22">
                  <c:v>124.70864</c:v>
                </c:pt>
                <c:pt idx="23">
                  <c:v>124.0193</c:v>
                </c:pt>
                <c:pt idx="24">
                  <c:v>124.84763</c:v>
                </c:pt>
                <c:pt idx="25">
                  <c:v>122.93813</c:v>
                </c:pt>
                <c:pt idx="26">
                  <c:v>117.35562</c:v>
                </c:pt>
                <c:pt idx="27">
                  <c:v>119.43925</c:v>
                </c:pt>
                <c:pt idx="28">
                  <c:v>120.23690000000001</c:v>
                </c:pt>
                <c:pt idx="29">
                  <c:v>119.59966</c:v>
                </c:pt>
                <c:pt idx="30">
                  <c:v>119.03292</c:v>
                </c:pt>
                <c:pt idx="31">
                  <c:v>118.5716</c:v>
                </c:pt>
                <c:pt idx="32">
                  <c:v>120.44353</c:v>
                </c:pt>
                <c:pt idx="33">
                  <c:v>119.34987</c:v>
                </c:pt>
                <c:pt idx="34">
                  <c:v>121.79107999999999</c:v>
                </c:pt>
                <c:pt idx="35">
                  <c:v>124.4058</c:v>
                </c:pt>
                <c:pt idx="36">
                  <c:v>124.99025</c:v>
                </c:pt>
                <c:pt idx="37">
                  <c:v>119.60357999999999</c:v>
                </c:pt>
                <c:pt idx="38">
                  <c:v>123.49127</c:v>
                </c:pt>
                <c:pt idx="39">
                  <c:v>125.37468</c:v>
                </c:pt>
                <c:pt idx="40">
                  <c:v>123.37715</c:v>
                </c:pt>
                <c:pt idx="41">
                  <c:v>125.26523</c:v>
                </c:pt>
                <c:pt idx="42">
                  <c:v>125.13101</c:v>
                </c:pt>
                <c:pt idx="43">
                  <c:v>126.02898</c:v>
                </c:pt>
                <c:pt idx="44">
                  <c:v>121.67395</c:v>
                </c:pt>
                <c:pt idx="45">
                  <c:v>120.27932</c:v>
                </c:pt>
                <c:pt idx="46">
                  <c:v>121.52864</c:v>
                </c:pt>
                <c:pt idx="47">
                  <c:v>118.41316999999999</c:v>
                </c:pt>
              </c:numCache>
            </c:numRef>
          </c:val>
          <c:smooth val="0"/>
          <c:extLst>
            <c:ext xmlns:c16="http://schemas.microsoft.com/office/drawing/2014/chart" uri="{C3380CC4-5D6E-409C-BE32-E72D297353CC}">
              <c16:uniqueId val="{00000003-A414-4BD5-BF43-E4B3E2CAE37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15.38228</c:v>
                </c:pt>
                <c:pt idx="1">
                  <c:v>15.32394</c:v>
                </c:pt>
                <c:pt idx="2">
                  <c:v>14.85622</c:v>
                </c:pt>
                <c:pt idx="3">
                  <c:v>15.22926</c:v>
                </c:pt>
                <c:pt idx="4">
                  <c:v>14.98194</c:v>
                </c:pt>
                <c:pt idx="5">
                  <c:v>15.389430000000001</c:v>
                </c:pt>
                <c:pt idx="6">
                  <c:v>14.70335</c:v>
                </c:pt>
                <c:pt idx="7">
                  <c:v>15.39751</c:v>
                </c:pt>
                <c:pt idx="8">
                  <c:v>14.3751</c:v>
                </c:pt>
                <c:pt idx="9">
                  <c:v>14.415430000000001</c:v>
                </c:pt>
                <c:pt idx="10">
                  <c:v>13.834099999999999</c:v>
                </c:pt>
                <c:pt idx="11">
                  <c:v>12.97784</c:v>
                </c:pt>
                <c:pt idx="12">
                  <c:v>11.866400000000001</c:v>
                </c:pt>
                <c:pt idx="13">
                  <c:v>10.82288</c:v>
                </c:pt>
                <c:pt idx="14">
                  <c:v>10.91061</c:v>
                </c:pt>
                <c:pt idx="15">
                  <c:v>10.88801</c:v>
                </c:pt>
                <c:pt idx="16">
                  <c:v>10.784560000000001</c:v>
                </c:pt>
                <c:pt idx="17">
                  <c:v>10.793100000000001</c:v>
                </c:pt>
                <c:pt idx="18">
                  <c:v>11.416460000000001</c:v>
                </c:pt>
                <c:pt idx="19">
                  <c:v>10.037850000000001</c:v>
                </c:pt>
                <c:pt idx="20">
                  <c:v>9.9197900000000008</c:v>
                </c:pt>
                <c:pt idx="21">
                  <c:v>9.4126100000000008</c:v>
                </c:pt>
                <c:pt idx="22">
                  <c:v>8.6373599999999993</c:v>
                </c:pt>
                <c:pt idx="23">
                  <c:v>8.2197399999999998</c:v>
                </c:pt>
                <c:pt idx="24">
                  <c:v>8.7368400000000008</c:v>
                </c:pt>
                <c:pt idx="25">
                  <c:v>7.9827300000000001</c:v>
                </c:pt>
                <c:pt idx="26">
                  <c:v>8.0473300000000005</c:v>
                </c:pt>
                <c:pt idx="27">
                  <c:v>8.3262999999999998</c:v>
                </c:pt>
                <c:pt idx="28">
                  <c:v>6.8422700000000001</c:v>
                </c:pt>
                <c:pt idx="29">
                  <c:v>7.2586599999999999</c:v>
                </c:pt>
                <c:pt idx="30">
                  <c:v>7.0807000000000002</c:v>
                </c:pt>
                <c:pt idx="31">
                  <c:v>6.9317500000000001</c:v>
                </c:pt>
                <c:pt idx="32">
                  <c:v>6.7830199999999996</c:v>
                </c:pt>
                <c:pt idx="33">
                  <c:v>6.0503400000000003</c:v>
                </c:pt>
                <c:pt idx="34">
                  <c:v>8.7418300000000002</c:v>
                </c:pt>
                <c:pt idx="35">
                  <c:v>8.5827899999999993</c:v>
                </c:pt>
                <c:pt idx="36">
                  <c:v>8.5615199999999998</c:v>
                </c:pt>
                <c:pt idx="37">
                  <c:v>8.3569800000000001</c:v>
                </c:pt>
                <c:pt idx="38">
                  <c:v>7.9736099999999999</c:v>
                </c:pt>
                <c:pt idx="39">
                  <c:v>7.6938599999999999</c:v>
                </c:pt>
                <c:pt idx="40">
                  <c:v>8.0821699999999996</c:v>
                </c:pt>
                <c:pt idx="41">
                  <c:v>9.9299099999999996</c:v>
                </c:pt>
                <c:pt idx="42">
                  <c:v>10.68172</c:v>
                </c:pt>
                <c:pt idx="43">
                  <c:v>10.40643</c:v>
                </c:pt>
                <c:pt idx="44">
                  <c:v>9.6072699999999998</c:v>
                </c:pt>
                <c:pt idx="45">
                  <c:v>10.594709999999999</c:v>
                </c:pt>
                <c:pt idx="46">
                  <c:v>11.18815</c:v>
                </c:pt>
                <c:pt idx="47">
                  <c:v>11.1936</c:v>
                </c:pt>
              </c:numCache>
            </c:numRef>
          </c:val>
          <c:smooth val="0"/>
          <c:extLst>
            <c:ext xmlns:c16="http://schemas.microsoft.com/office/drawing/2014/chart" uri="{C3380CC4-5D6E-409C-BE32-E72D297353CC}">
              <c16:uniqueId val="{00000004-A414-4BD5-BF43-E4B3E2CAE37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414-4BD5-BF43-E4B3E2CAE37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32.213700000000003</c:v>
                </c:pt>
                <c:pt idx="1">
                  <c:v>31.7851</c:v>
                </c:pt>
                <c:pt idx="2">
                  <c:v>33.015700000000002</c:v>
                </c:pt>
                <c:pt idx="3">
                  <c:v>33.216900000000003</c:v>
                </c:pt>
                <c:pt idx="4">
                  <c:v>32.039000000000001</c:v>
                </c:pt>
                <c:pt idx="5">
                  <c:v>31.607399999999998</c:v>
                </c:pt>
                <c:pt idx="6">
                  <c:v>32.240200000000002</c:v>
                </c:pt>
                <c:pt idx="7">
                  <c:v>33.554699999999997</c:v>
                </c:pt>
                <c:pt idx="8">
                  <c:v>31.821100000000001</c:v>
                </c:pt>
                <c:pt idx="9">
                  <c:v>29.951499999999999</c:v>
                </c:pt>
                <c:pt idx="10">
                  <c:v>29.940200000000001</c:v>
                </c:pt>
                <c:pt idx="11">
                  <c:v>31.776</c:v>
                </c:pt>
                <c:pt idx="12">
                  <c:v>29.479099999999999</c:v>
                </c:pt>
                <c:pt idx="13">
                  <c:v>28.713200000000001</c:v>
                </c:pt>
                <c:pt idx="14">
                  <c:v>29.760300000000001</c:v>
                </c:pt>
                <c:pt idx="15">
                  <c:v>28.7454</c:v>
                </c:pt>
                <c:pt idx="16">
                  <c:v>28.388500000000001</c:v>
                </c:pt>
                <c:pt idx="17">
                  <c:v>29.511500000000002</c:v>
                </c:pt>
                <c:pt idx="18">
                  <c:v>30.811</c:v>
                </c:pt>
                <c:pt idx="19">
                  <c:v>30.556999999999999</c:v>
                </c:pt>
                <c:pt idx="20">
                  <c:v>31.261500000000002</c:v>
                </c:pt>
                <c:pt idx="21">
                  <c:v>30.956</c:v>
                </c:pt>
                <c:pt idx="22">
                  <c:v>31.0045</c:v>
                </c:pt>
                <c:pt idx="23">
                  <c:v>30.726800000000001</c:v>
                </c:pt>
                <c:pt idx="24">
                  <c:v>30.076499999999999</c:v>
                </c:pt>
                <c:pt idx="25">
                  <c:v>29.3538</c:v>
                </c:pt>
                <c:pt idx="26">
                  <c:v>30.623799999999999</c:v>
                </c:pt>
                <c:pt idx="27">
                  <c:v>31.2502</c:v>
                </c:pt>
                <c:pt idx="28">
                  <c:v>31.0383</c:v>
                </c:pt>
                <c:pt idx="29">
                  <c:v>31.089700000000001</c:v>
                </c:pt>
                <c:pt idx="30">
                  <c:v>31.382300000000001</c:v>
                </c:pt>
                <c:pt idx="31">
                  <c:v>31.315899999999999</c:v>
                </c:pt>
                <c:pt idx="32">
                  <c:v>31.044599999999999</c:v>
                </c:pt>
                <c:pt idx="33">
                  <c:v>29.66</c:v>
                </c:pt>
                <c:pt idx="34">
                  <c:v>29.142600000000002</c:v>
                </c:pt>
                <c:pt idx="35">
                  <c:v>28.7803</c:v>
                </c:pt>
                <c:pt idx="36">
                  <c:v>27.0486</c:v>
                </c:pt>
                <c:pt idx="37">
                  <c:v>25.446400000000001</c:v>
                </c:pt>
                <c:pt idx="38">
                  <c:v>27.7912</c:v>
                </c:pt>
                <c:pt idx="39">
                  <c:v>28.286000000000001</c:v>
                </c:pt>
                <c:pt idx="40">
                  <c:v>29.287600000000001</c:v>
                </c:pt>
                <c:pt idx="41">
                  <c:v>30.651299999999999</c:v>
                </c:pt>
                <c:pt idx="42">
                  <c:v>31.366599999999998</c:v>
                </c:pt>
                <c:pt idx="43">
                  <c:v>31.863199999999999</c:v>
                </c:pt>
                <c:pt idx="44">
                  <c:v>33.476999999999997</c:v>
                </c:pt>
                <c:pt idx="45">
                  <c:v>33.594999999999999</c:v>
                </c:pt>
                <c:pt idx="46">
                  <c:v>33.242100000000001</c:v>
                </c:pt>
                <c:pt idx="47">
                  <c:v>33.896000000000001</c:v>
                </c:pt>
              </c:numCache>
            </c:numRef>
          </c:val>
          <c:smooth val="0"/>
          <c:extLst>
            <c:ext xmlns:c16="http://schemas.microsoft.com/office/drawing/2014/chart" uri="{C3380CC4-5D6E-409C-BE32-E72D297353CC}">
              <c16:uniqueId val="{00000006-A414-4BD5-BF43-E4B3E2CAE37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3.9634800000000001</c:v>
                </c:pt>
                <c:pt idx="16">
                  <c:v>4.0072999999999999</c:v>
                </c:pt>
                <c:pt idx="17">
                  <c:v>3.7307000000000001</c:v>
                </c:pt>
                <c:pt idx="18">
                  <c:v>3.87202</c:v>
                </c:pt>
                <c:pt idx="19">
                  <c:v>3.9659300000000002</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414-4BD5-BF43-E4B3E2CAE37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414-4BD5-BF43-E4B3E2CAE37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414-4BD5-BF43-E4B3E2CAE37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42.488700000000001</c:v>
                </c:pt>
                <c:pt idx="1">
                  <c:v>41.927799999999998</c:v>
                </c:pt>
                <c:pt idx="2">
                  <c:v>42.2117</c:v>
                </c:pt>
                <c:pt idx="3">
                  <c:v>42.902999999999999</c:v>
                </c:pt>
                <c:pt idx="4">
                  <c:v>42.848700000000001</c:v>
                </c:pt>
                <c:pt idx="5">
                  <c:v>42.9572</c:v>
                </c:pt>
                <c:pt idx="6">
                  <c:v>43.138599999999997</c:v>
                </c:pt>
                <c:pt idx="7">
                  <c:v>43.652700000000003</c:v>
                </c:pt>
                <c:pt idx="8">
                  <c:v>44.5745</c:v>
                </c:pt>
                <c:pt idx="9">
                  <c:v>44.850700000000003</c:v>
                </c:pt>
                <c:pt idx="10">
                  <c:v>45.432200000000002</c:v>
                </c:pt>
                <c:pt idx="11">
                  <c:v>42.985199999999999</c:v>
                </c:pt>
                <c:pt idx="12">
                  <c:v>43.120199999999997</c:v>
                </c:pt>
                <c:pt idx="13">
                  <c:v>42.660899999999998</c:v>
                </c:pt>
                <c:pt idx="14">
                  <c:v>43.509900000000002</c:v>
                </c:pt>
                <c:pt idx="15">
                  <c:v>43.751899999999999</c:v>
                </c:pt>
                <c:pt idx="16">
                  <c:v>47.199100000000001</c:v>
                </c:pt>
                <c:pt idx="17">
                  <c:v>47.804699999999997</c:v>
                </c:pt>
                <c:pt idx="18">
                  <c:v>47.6464</c:v>
                </c:pt>
                <c:pt idx="19">
                  <c:v>46.491300000000003</c:v>
                </c:pt>
                <c:pt idx="20">
                  <c:v>44.6447</c:v>
                </c:pt>
                <c:pt idx="21">
                  <c:v>38.982700000000001</c:v>
                </c:pt>
                <c:pt idx="22">
                  <c:v>39.299799999999998</c:v>
                </c:pt>
                <c:pt idx="23">
                  <c:v>39.585900000000002</c:v>
                </c:pt>
                <c:pt idx="24">
                  <c:v>40.132800000000003</c:v>
                </c:pt>
                <c:pt idx="25">
                  <c:v>44.954900000000002</c:v>
                </c:pt>
                <c:pt idx="26">
                  <c:v>45.2943</c:v>
                </c:pt>
                <c:pt idx="27">
                  <c:v>42.624499999999998</c:v>
                </c:pt>
                <c:pt idx="28">
                  <c:v>42.905999999999999</c:v>
                </c:pt>
                <c:pt idx="29">
                  <c:v>41.4754</c:v>
                </c:pt>
                <c:pt idx="30">
                  <c:v>41.398099999999999</c:v>
                </c:pt>
                <c:pt idx="31">
                  <c:v>41.824100000000001</c:v>
                </c:pt>
                <c:pt idx="32">
                  <c:v>41.788499999999999</c:v>
                </c:pt>
                <c:pt idx="33">
                  <c:v>42.612699999999997</c:v>
                </c:pt>
                <c:pt idx="34">
                  <c:v>43.021099999999997</c:v>
                </c:pt>
                <c:pt idx="35">
                  <c:v>42.424999999999997</c:v>
                </c:pt>
                <c:pt idx="36">
                  <c:v>42.699599999999997</c:v>
                </c:pt>
                <c:pt idx="37">
                  <c:v>43.2</c:v>
                </c:pt>
                <c:pt idx="38">
                  <c:v>44.035699999999999</c:v>
                </c:pt>
                <c:pt idx="39">
                  <c:v>44.296999999999997</c:v>
                </c:pt>
                <c:pt idx="40">
                  <c:v>44.521500000000003</c:v>
                </c:pt>
                <c:pt idx="41">
                  <c:v>44.213099999999997</c:v>
                </c:pt>
                <c:pt idx="42">
                  <c:v>44.171700000000001</c:v>
                </c:pt>
                <c:pt idx="43">
                  <c:v>44.1021</c:v>
                </c:pt>
                <c:pt idx="44">
                  <c:v>44.850900000000003</c:v>
                </c:pt>
                <c:pt idx="45">
                  <c:v>44.845399999999998</c:v>
                </c:pt>
                <c:pt idx="46">
                  <c:v>44.439500000000002</c:v>
                </c:pt>
                <c:pt idx="47">
                  <c:v>43.841700000000003</c:v>
                </c:pt>
              </c:numCache>
            </c:numRef>
          </c:val>
          <c:smooth val="0"/>
          <c:extLst>
            <c:ext xmlns:c16="http://schemas.microsoft.com/office/drawing/2014/chart" uri="{C3380CC4-5D6E-409C-BE32-E72D297353CC}">
              <c16:uniqueId val="{0000000A-A414-4BD5-BF43-E4B3E2CAE37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24.695730000000001</c:v>
                </c:pt>
                <c:pt idx="1">
                  <c:v>24.708539999999999</c:v>
                </c:pt>
                <c:pt idx="2">
                  <c:v>24.744689999999999</c:v>
                </c:pt>
                <c:pt idx="3">
                  <c:v>24.751259999999998</c:v>
                </c:pt>
                <c:pt idx="4">
                  <c:v>24.769570000000002</c:v>
                </c:pt>
                <c:pt idx="5">
                  <c:v>24.806719999999999</c:v>
                </c:pt>
                <c:pt idx="6">
                  <c:v>24.812860000000001</c:v>
                </c:pt>
                <c:pt idx="7">
                  <c:v>24.842980000000001</c:v>
                </c:pt>
                <c:pt idx="8">
                  <c:v>25.071929999999998</c:v>
                </c:pt>
                <c:pt idx="9">
                  <c:v>25.05517</c:v>
                </c:pt>
                <c:pt idx="10">
                  <c:v>25.05894</c:v>
                </c:pt>
                <c:pt idx="11">
                  <c:v>25.10249</c:v>
                </c:pt>
                <c:pt idx="12">
                  <c:v>25.0928</c:v>
                </c:pt>
                <c:pt idx="13">
                  <c:v>25.09684</c:v>
                </c:pt>
                <c:pt idx="14">
                  <c:v>25.160789999999999</c:v>
                </c:pt>
                <c:pt idx="15">
                  <c:v>25.117799999999999</c:v>
                </c:pt>
                <c:pt idx="16">
                  <c:v>25.198350000000001</c:v>
                </c:pt>
                <c:pt idx="17">
                  <c:v>25.261199999999999</c:v>
                </c:pt>
                <c:pt idx="18">
                  <c:v>25.227779999999999</c:v>
                </c:pt>
                <c:pt idx="19">
                  <c:v>25.258700000000001</c:v>
                </c:pt>
                <c:pt idx="20">
                  <c:v>25.27589</c:v>
                </c:pt>
                <c:pt idx="21">
                  <c:v>25.299689999999998</c:v>
                </c:pt>
                <c:pt idx="22">
                  <c:v>25.329689999999999</c:v>
                </c:pt>
                <c:pt idx="23">
                  <c:v>25.29017</c:v>
                </c:pt>
                <c:pt idx="24">
                  <c:v>25.306069999999998</c:v>
                </c:pt>
                <c:pt idx="25">
                  <c:v>25.2956</c:v>
                </c:pt>
                <c:pt idx="26">
                  <c:v>25.294360000000001</c:v>
                </c:pt>
                <c:pt idx="27">
                  <c:v>25.331109999999999</c:v>
                </c:pt>
                <c:pt idx="28">
                  <c:v>25.292000000000002</c:v>
                </c:pt>
                <c:pt idx="29">
                  <c:v>25.3123</c:v>
                </c:pt>
                <c:pt idx="30">
                  <c:v>25.369479999999999</c:v>
                </c:pt>
                <c:pt idx="31">
                  <c:v>25.324480000000001</c:v>
                </c:pt>
                <c:pt idx="32">
                  <c:v>25.266670000000001</c:v>
                </c:pt>
                <c:pt idx="33">
                  <c:v>25.27017</c:v>
                </c:pt>
                <c:pt idx="34">
                  <c:v>25.102620000000002</c:v>
                </c:pt>
                <c:pt idx="35">
                  <c:v>25.07311</c:v>
                </c:pt>
                <c:pt idx="36">
                  <c:v>25.04251</c:v>
                </c:pt>
                <c:pt idx="37">
                  <c:v>25.070340000000002</c:v>
                </c:pt>
                <c:pt idx="38">
                  <c:v>25.011579999999999</c:v>
                </c:pt>
                <c:pt idx="39">
                  <c:v>25.033550000000002</c:v>
                </c:pt>
                <c:pt idx="40">
                  <c:v>25.10453</c:v>
                </c:pt>
                <c:pt idx="41">
                  <c:v>25.13205</c:v>
                </c:pt>
                <c:pt idx="42">
                  <c:v>25.127800000000001</c:v>
                </c:pt>
                <c:pt idx="43">
                  <c:v>25.085889999999999</c:v>
                </c:pt>
                <c:pt idx="44">
                  <c:v>25.158159999999999</c:v>
                </c:pt>
                <c:pt idx="45">
                  <c:v>25.151489999999999</c:v>
                </c:pt>
                <c:pt idx="46">
                  <c:v>25.16891</c:v>
                </c:pt>
                <c:pt idx="47">
                  <c:v>25.178129999999999</c:v>
                </c:pt>
              </c:numCache>
            </c:numRef>
          </c:val>
          <c:smooth val="0"/>
          <c:extLst>
            <c:ext xmlns:c16="http://schemas.microsoft.com/office/drawing/2014/chart" uri="{C3380CC4-5D6E-409C-BE32-E72D297353CC}">
              <c16:uniqueId val="{0000000B-A414-4BD5-BF43-E4B3E2CAE37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0.42170000000000002</c:v>
                </c:pt>
                <c:pt idx="1">
                  <c:v>0.40410000000000001</c:v>
                </c:pt>
                <c:pt idx="2">
                  <c:v>0.38390000000000002</c:v>
                </c:pt>
                <c:pt idx="3">
                  <c:v>0.35039999999999999</c:v>
                </c:pt>
                <c:pt idx="4">
                  <c:v>0.34939999999999999</c:v>
                </c:pt>
                <c:pt idx="5">
                  <c:v>0.3523</c:v>
                </c:pt>
                <c:pt idx="6">
                  <c:v>0.3377</c:v>
                </c:pt>
                <c:pt idx="7">
                  <c:v>0.32400000000000001</c:v>
                </c:pt>
                <c:pt idx="8">
                  <c:v>0.31569999999999998</c:v>
                </c:pt>
                <c:pt idx="9">
                  <c:v>0.3256</c:v>
                </c:pt>
                <c:pt idx="10">
                  <c:v>0.31869999999999998</c:v>
                </c:pt>
                <c:pt idx="11">
                  <c:v>0.30180000000000001</c:v>
                </c:pt>
                <c:pt idx="12">
                  <c:v>0.3044</c:v>
                </c:pt>
                <c:pt idx="13">
                  <c:v>0.308</c:v>
                </c:pt>
                <c:pt idx="14">
                  <c:v>0.35959999999999998</c:v>
                </c:pt>
                <c:pt idx="15">
                  <c:v>0.36959999999999998</c:v>
                </c:pt>
                <c:pt idx="16">
                  <c:v>0.41349999999999998</c:v>
                </c:pt>
                <c:pt idx="17">
                  <c:v>0.501</c:v>
                </c:pt>
                <c:pt idx="18">
                  <c:v>0.59109999999999996</c:v>
                </c:pt>
                <c:pt idx="19">
                  <c:v>0.74160000000000004</c:v>
                </c:pt>
                <c:pt idx="20">
                  <c:v>1.0768</c:v>
                </c:pt>
                <c:pt idx="21">
                  <c:v>1.2446999999999999</c:v>
                </c:pt>
                <c:pt idx="22">
                  <c:v>1.3403</c:v>
                </c:pt>
                <c:pt idx="23">
                  <c:v>1.3506</c:v>
                </c:pt>
                <c:pt idx="24">
                  <c:v>1.3693</c:v>
                </c:pt>
                <c:pt idx="25">
                  <c:v>1.3891</c:v>
                </c:pt>
                <c:pt idx="26">
                  <c:v>1.4035</c:v>
                </c:pt>
                <c:pt idx="27">
                  <c:v>1.4550000000000001</c:v>
                </c:pt>
                <c:pt idx="28">
                  <c:v>1.4952000000000001</c:v>
                </c:pt>
                <c:pt idx="29">
                  <c:v>1.4770000000000001</c:v>
                </c:pt>
                <c:pt idx="30">
                  <c:v>1.4594</c:v>
                </c:pt>
                <c:pt idx="31">
                  <c:v>1.458</c:v>
                </c:pt>
                <c:pt idx="32">
                  <c:v>1.4550000000000001</c:v>
                </c:pt>
                <c:pt idx="33">
                  <c:v>1.4597</c:v>
                </c:pt>
                <c:pt idx="34">
                  <c:v>1.4878</c:v>
                </c:pt>
                <c:pt idx="35">
                  <c:v>1.5049999999999999</c:v>
                </c:pt>
                <c:pt idx="36">
                  <c:v>1.4830000000000001</c:v>
                </c:pt>
                <c:pt idx="37">
                  <c:v>1.4801</c:v>
                </c:pt>
                <c:pt idx="38">
                  <c:v>1.4736</c:v>
                </c:pt>
                <c:pt idx="39">
                  <c:v>1.4513</c:v>
                </c:pt>
                <c:pt idx="40">
                  <c:v>1.4343999999999999</c:v>
                </c:pt>
                <c:pt idx="41">
                  <c:v>1.4197</c:v>
                </c:pt>
                <c:pt idx="42">
                  <c:v>1.373</c:v>
                </c:pt>
                <c:pt idx="43">
                  <c:v>1.2654000000000001</c:v>
                </c:pt>
                <c:pt idx="44">
                  <c:v>0.85409999999999997</c:v>
                </c:pt>
                <c:pt idx="45">
                  <c:v>0.63539999999999996</c:v>
                </c:pt>
                <c:pt idx="46">
                  <c:v>0.51529999999999998</c:v>
                </c:pt>
                <c:pt idx="47">
                  <c:v>0.44950000000000001</c:v>
                </c:pt>
              </c:numCache>
            </c:numRef>
          </c:val>
          <c:smooth val="0"/>
          <c:extLst>
            <c:ext xmlns:c16="http://schemas.microsoft.com/office/drawing/2014/chart" uri="{C3380CC4-5D6E-409C-BE32-E72D297353CC}">
              <c16:uniqueId val="{0000000C-A414-4BD5-BF43-E4B3E2CAE37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0.69099999999999995</c:v>
                </c:pt>
                <c:pt idx="2">
                  <c:v>0.71499999999999997</c:v>
                </c:pt>
                <c:pt idx="3">
                  <c:v>0.68400000000000005</c:v>
                </c:pt>
                <c:pt idx="4">
                  <c:v>0.70699999999999996</c:v>
                </c:pt>
                <c:pt idx="5">
                  <c:v>0.67700000000000005</c:v>
                </c:pt>
                <c:pt idx="6">
                  <c:v>0.69799999999999995</c:v>
                </c:pt>
                <c:pt idx="7">
                  <c:v>0.68400000000000005</c:v>
                </c:pt>
                <c:pt idx="8">
                  <c:v>0.66100000000000003</c:v>
                </c:pt>
                <c:pt idx="9">
                  <c:v>0.66600000000000004</c:v>
                </c:pt>
                <c:pt idx="10">
                  <c:v>0</c:v>
                </c:pt>
                <c:pt idx="11">
                  <c:v>0</c:v>
                </c:pt>
                <c:pt idx="12">
                  <c:v>0</c:v>
                </c:pt>
                <c:pt idx="13">
                  <c:v>0</c:v>
                </c:pt>
                <c:pt idx="14">
                  <c:v>0</c:v>
                </c:pt>
                <c:pt idx="15">
                  <c:v>0</c:v>
                </c:pt>
                <c:pt idx="16">
                  <c:v>0</c:v>
                </c:pt>
                <c:pt idx="17">
                  <c:v>0</c:v>
                </c:pt>
                <c:pt idx="18">
                  <c:v>0</c:v>
                </c:pt>
                <c:pt idx="19">
                  <c:v>0</c:v>
                </c:pt>
                <c:pt idx="20">
                  <c:v>0</c:v>
                </c:pt>
                <c:pt idx="21">
                  <c:v>0</c:v>
                </c:pt>
                <c:pt idx="22">
                  <c:v>0.26500000000000001</c:v>
                </c:pt>
                <c:pt idx="23">
                  <c:v>0.44500000000000001</c:v>
                </c:pt>
                <c:pt idx="24">
                  <c:v>0.42199999999999999</c:v>
                </c:pt>
                <c:pt idx="25">
                  <c:v>0.315</c:v>
                </c:pt>
                <c:pt idx="26">
                  <c:v>0.42699999999999999</c:v>
                </c:pt>
                <c:pt idx="27">
                  <c:v>0.42799999999999999</c:v>
                </c:pt>
                <c:pt idx="28">
                  <c:v>0.41399999999999998</c:v>
                </c:pt>
                <c:pt idx="29">
                  <c:v>0.439</c:v>
                </c:pt>
                <c:pt idx="30">
                  <c:v>0.41599999999999998</c:v>
                </c:pt>
                <c:pt idx="31">
                  <c:v>0.39600000000000002</c:v>
                </c:pt>
                <c:pt idx="32">
                  <c:v>0.40400000000000003</c:v>
                </c:pt>
                <c:pt idx="33">
                  <c:v>0.48699999999999999</c:v>
                </c:pt>
                <c:pt idx="34">
                  <c:v>0.53100000000000003</c:v>
                </c:pt>
                <c:pt idx="35">
                  <c:v>0.64300000000000002</c:v>
                </c:pt>
                <c:pt idx="36">
                  <c:v>0.65</c:v>
                </c:pt>
                <c:pt idx="37">
                  <c:v>0.64300000000000002</c:v>
                </c:pt>
                <c:pt idx="38">
                  <c:v>0.66200000000000003</c:v>
                </c:pt>
                <c:pt idx="39">
                  <c:v>0.64800000000000002</c:v>
                </c:pt>
                <c:pt idx="40">
                  <c:v>0.69799999999999995</c:v>
                </c:pt>
                <c:pt idx="41">
                  <c:v>0.68100000000000005</c:v>
                </c:pt>
                <c:pt idx="42">
                  <c:v>0.66500000000000004</c:v>
                </c:pt>
                <c:pt idx="43">
                  <c:v>0.66400000000000003</c:v>
                </c:pt>
                <c:pt idx="44">
                  <c:v>0.46700000000000003</c:v>
                </c:pt>
                <c:pt idx="45">
                  <c:v>0.433</c:v>
                </c:pt>
                <c:pt idx="46">
                  <c:v>0.432</c:v>
                </c:pt>
                <c:pt idx="47">
                  <c:v>0.42699999999999999</c:v>
                </c:pt>
              </c:numCache>
            </c:numRef>
          </c:val>
          <c:smooth val="0"/>
          <c:extLst>
            <c:ext xmlns:c16="http://schemas.microsoft.com/office/drawing/2014/chart" uri="{C3380CC4-5D6E-409C-BE32-E72D297353CC}">
              <c16:uniqueId val="{0000000D-A414-4BD5-BF43-E4B3E2CAE37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24.871449999999999</c:v>
                </c:pt>
                <c:pt idx="1">
                  <c:v>25.008469999999999</c:v>
                </c:pt>
                <c:pt idx="2">
                  <c:v>26.810770000000002</c:v>
                </c:pt>
                <c:pt idx="3">
                  <c:v>26.638480000000001</c:v>
                </c:pt>
                <c:pt idx="4">
                  <c:v>27.686029999999999</c:v>
                </c:pt>
                <c:pt idx="5">
                  <c:v>26.358979999999999</c:v>
                </c:pt>
                <c:pt idx="6">
                  <c:v>26.891870000000001</c:v>
                </c:pt>
                <c:pt idx="7">
                  <c:v>26.002099999999999</c:v>
                </c:pt>
                <c:pt idx="8">
                  <c:v>25.019739999999999</c:v>
                </c:pt>
                <c:pt idx="9">
                  <c:v>26.22907</c:v>
                </c:pt>
                <c:pt idx="10">
                  <c:v>25.024560000000001</c:v>
                </c:pt>
                <c:pt idx="11">
                  <c:v>24.832329999999999</c:v>
                </c:pt>
                <c:pt idx="12">
                  <c:v>22.797989999999999</c:v>
                </c:pt>
                <c:pt idx="13">
                  <c:v>22.650099999999998</c:v>
                </c:pt>
                <c:pt idx="14">
                  <c:v>25.109480000000001</c:v>
                </c:pt>
                <c:pt idx="15">
                  <c:v>24.05687</c:v>
                </c:pt>
                <c:pt idx="16">
                  <c:v>24.115780000000001</c:v>
                </c:pt>
                <c:pt idx="17">
                  <c:v>25.923940000000002</c:v>
                </c:pt>
                <c:pt idx="18">
                  <c:v>27.49389</c:v>
                </c:pt>
                <c:pt idx="19">
                  <c:v>27.633240000000001</c:v>
                </c:pt>
                <c:pt idx="20">
                  <c:v>29.02983</c:v>
                </c:pt>
                <c:pt idx="21">
                  <c:v>30.243079999999999</c:v>
                </c:pt>
                <c:pt idx="22">
                  <c:v>28.01314</c:v>
                </c:pt>
                <c:pt idx="23">
                  <c:v>27.132400000000001</c:v>
                </c:pt>
                <c:pt idx="24">
                  <c:v>25.452729999999999</c:v>
                </c:pt>
                <c:pt idx="25">
                  <c:v>26.211559999999999</c:v>
                </c:pt>
                <c:pt idx="26">
                  <c:v>26.44265</c:v>
                </c:pt>
                <c:pt idx="27">
                  <c:v>26.987120000000001</c:v>
                </c:pt>
                <c:pt idx="28">
                  <c:v>26.950469999999999</c:v>
                </c:pt>
                <c:pt idx="29">
                  <c:v>28.937010000000001</c:v>
                </c:pt>
                <c:pt idx="30">
                  <c:v>28.111460000000001</c:v>
                </c:pt>
                <c:pt idx="31">
                  <c:v>29.39818</c:v>
                </c:pt>
                <c:pt idx="32">
                  <c:v>29.026389999999999</c:v>
                </c:pt>
                <c:pt idx="33">
                  <c:v>26.792390000000001</c:v>
                </c:pt>
                <c:pt idx="34">
                  <c:v>25.45129</c:v>
                </c:pt>
                <c:pt idx="35">
                  <c:v>24.463709999999999</c:v>
                </c:pt>
                <c:pt idx="36">
                  <c:v>24.661380000000001</c:v>
                </c:pt>
                <c:pt idx="37">
                  <c:v>23.934010000000001</c:v>
                </c:pt>
                <c:pt idx="38">
                  <c:v>24.43948</c:v>
                </c:pt>
                <c:pt idx="39">
                  <c:v>24.57995</c:v>
                </c:pt>
                <c:pt idx="40">
                  <c:v>24.083909999999999</c:v>
                </c:pt>
                <c:pt idx="41">
                  <c:v>24.988959999999999</c:v>
                </c:pt>
                <c:pt idx="42">
                  <c:v>26.498940000000001</c:v>
                </c:pt>
                <c:pt idx="43">
                  <c:v>26.941030000000001</c:v>
                </c:pt>
                <c:pt idx="44">
                  <c:v>27.728580000000001</c:v>
                </c:pt>
                <c:pt idx="45">
                  <c:v>27.895849999999999</c:v>
                </c:pt>
                <c:pt idx="46">
                  <c:v>27.99484</c:v>
                </c:pt>
                <c:pt idx="47">
                  <c:v>26.96058</c:v>
                </c:pt>
              </c:numCache>
            </c:numRef>
          </c:val>
          <c:smooth val="0"/>
          <c:extLst>
            <c:ext xmlns:c16="http://schemas.microsoft.com/office/drawing/2014/chart" uri="{C3380CC4-5D6E-409C-BE32-E72D297353CC}">
              <c16:uniqueId val="{0000000E-A414-4BD5-BF43-E4B3E2CAE37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468.67561000000001</c:v>
                </c:pt>
                <c:pt idx="1">
                  <c:v>462.27564999999998</c:v>
                </c:pt>
                <c:pt idx="2">
                  <c:v>467.15012999999999</c:v>
                </c:pt>
                <c:pt idx="3">
                  <c:v>465.86041999999998</c:v>
                </c:pt>
                <c:pt idx="4">
                  <c:v>463.55475999999999</c:v>
                </c:pt>
                <c:pt idx="5">
                  <c:v>460.57826999999997</c:v>
                </c:pt>
                <c:pt idx="6">
                  <c:v>461.24608000000001</c:v>
                </c:pt>
                <c:pt idx="7">
                  <c:v>456.84859</c:v>
                </c:pt>
                <c:pt idx="8">
                  <c:v>455.79217999999997</c:v>
                </c:pt>
                <c:pt idx="9">
                  <c:v>460.61680999999999</c:v>
                </c:pt>
                <c:pt idx="10">
                  <c:v>463.62267000000003</c:v>
                </c:pt>
                <c:pt idx="11">
                  <c:v>463.48869000000002</c:v>
                </c:pt>
                <c:pt idx="12">
                  <c:v>463.84796999999998</c:v>
                </c:pt>
                <c:pt idx="13">
                  <c:v>459.79831999999999</c:v>
                </c:pt>
                <c:pt idx="14">
                  <c:v>434.18973</c:v>
                </c:pt>
                <c:pt idx="15">
                  <c:v>444.45911999999998</c:v>
                </c:pt>
                <c:pt idx="16">
                  <c:v>446.75916999999998</c:v>
                </c:pt>
                <c:pt idx="17">
                  <c:v>442.58940999999999</c:v>
                </c:pt>
                <c:pt idx="18">
                  <c:v>462.60827</c:v>
                </c:pt>
                <c:pt idx="19">
                  <c:v>469.35872000000001</c:v>
                </c:pt>
                <c:pt idx="20">
                  <c:v>469.03084000000001</c:v>
                </c:pt>
                <c:pt idx="21">
                  <c:v>472.71791000000002</c:v>
                </c:pt>
                <c:pt idx="22">
                  <c:v>469.173</c:v>
                </c:pt>
                <c:pt idx="23">
                  <c:v>471.52636000000001</c:v>
                </c:pt>
                <c:pt idx="24">
                  <c:v>466.81878</c:v>
                </c:pt>
                <c:pt idx="25">
                  <c:v>466.54036000000002</c:v>
                </c:pt>
                <c:pt idx="26">
                  <c:v>464.20287000000002</c:v>
                </c:pt>
                <c:pt idx="27">
                  <c:v>469.99540999999999</c:v>
                </c:pt>
                <c:pt idx="28">
                  <c:v>465.67248000000001</c:v>
                </c:pt>
                <c:pt idx="29">
                  <c:v>467.16050000000001</c:v>
                </c:pt>
                <c:pt idx="30">
                  <c:v>465.80669</c:v>
                </c:pt>
                <c:pt idx="31">
                  <c:v>459.30882000000003</c:v>
                </c:pt>
                <c:pt idx="32">
                  <c:v>459.44421</c:v>
                </c:pt>
                <c:pt idx="33">
                  <c:v>466.28442999999999</c:v>
                </c:pt>
                <c:pt idx="34">
                  <c:v>471.15073999999998</c:v>
                </c:pt>
                <c:pt idx="35">
                  <c:v>470.21868999999998</c:v>
                </c:pt>
                <c:pt idx="36">
                  <c:v>473.93333999999999</c:v>
                </c:pt>
                <c:pt idx="37">
                  <c:v>474.00885</c:v>
                </c:pt>
                <c:pt idx="38">
                  <c:v>470.57744000000002</c:v>
                </c:pt>
                <c:pt idx="39">
                  <c:v>467.28386999999998</c:v>
                </c:pt>
                <c:pt idx="40">
                  <c:v>465.66986000000003</c:v>
                </c:pt>
                <c:pt idx="41">
                  <c:v>471.17747000000003</c:v>
                </c:pt>
                <c:pt idx="42">
                  <c:v>472.09563000000003</c:v>
                </c:pt>
                <c:pt idx="43">
                  <c:v>473.02271999999999</c:v>
                </c:pt>
                <c:pt idx="44">
                  <c:v>473.43594999999999</c:v>
                </c:pt>
                <c:pt idx="45">
                  <c:v>475.96776999999997</c:v>
                </c:pt>
                <c:pt idx="46">
                  <c:v>462.21510999999998</c:v>
                </c:pt>
                <c:pt idx="47">
                  <c:v>451.89618000000002</c:v>
                </c:pt>
              </c:numCache>
            </c:numRef>
          </c:val>
          <c:smooth val="0"/>
          <c:extLst>
            <c:ext xmlns:c16="http://schemas.microsoft.com/office/drawing/2014/chart" uri="{C3380CC4-5D6E-409C-BE32-E72D297353CC}">
              <c16:uniqueId val="{0000000F-A414-4BD5-BF43-E4B3E2CAE37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7.2077999999999998</c:v>
                </c:pt>
                <c:pt idx="1">
                  <c:v>7.1482000000000001</c:v>
                </c:pt>
                <c:pt idx="2">
                  <c:v>6.9574999999999996</c:v>
                </c:pt>
                <c:pt idx="3">
                  <c:v>7.0719000000000003</c:v>
                </c:pt>
                <c:pt idx="4">
                  <c:v>7.0231000000000003</c:v>
                </c:pt>
                <c:pt idx="5">
                  <c:v>11.4381</c:v>
                </c:pt>
                <c:pt idx="6">
                  <c:v>11.664199999999999</c:v>
                </c:pt>
                <c:pt idx="7">
                  <c:v>12.036799999999999</c:v>
                </c:pt>
                <c:pt idx="8">
                  <c:v>11.783099999999999</c:v>
                </c:pt>
                <c:pt idx="9">
                  <c:v>11.457700000000001</c:v>
                </c:pt>
                <c:pt idx="10">
                  <c:v>11.3004</c:v>
                </c:pt>
                <c:pt idx="11">
                  <c:v>11.007400000000001</c:v>
                </c:pt>
                <c:pt idx="12">
                  <c:v>10.199299999999999</c:v>
                </c:pt>
                <c:pt idx="13">
                  <c:v>10.141</c:v>
                </c:pt>
                <c:pt idx="14">
                  <c:v>10.178699999999999</c:v>
                </c:pt>
                <c:pt idx="15">
                  <c:v>10.579000000000001</c:v>
                </c:pt>
                <c:pt idx="16">
                  <c:v>10.9354</c:v>
                </c:pt>
                <c:pt idx="17">
                  <c:v>10.796200000000001</c:v>
                </c:pt>
                <c:pt idx="18">
                  <c:v>10.987299999999999</c:v>
                </c:pt>
                <c:pt idx="19">
                  <c:v>11.3726</c:v>
                </c:pt>
                <c:pt idx="20">
                  <c:v>11.5861</c:v>
                </c:pt>
                <c:pt idx="21">
                  <c:v>11.4793</c:v>
                </c:pt>
                <c:pt idx="22">
                  <c:v>11.657</c:v>
                </c:pt>
                <c:pt idx="23">
                  <c:v>11.616099999999999</c:v>
                </c:pt>
                <c:pt idx="24">
                  <c:v>11.3818</c:v>
                </c:pt>
                <c:pt idx="25">
                  <c:v>11.129300000000001</c:v>
                </c:pt>
                <c:pt idx="26">
                  <c:v>11.052199999999999</c:v>
                </c:pt>
                <c:pt idx="27">
                  <c:v>10.961</c:v>
                </c:pt>
                <c:pt idx="28">
                  <c:v>10.979200000000001</c:v>
                </c:pt>
                <c:pt idx="29">
                  <c:v>11.5486</c:v>
                </c:pt>
                <c:pt idx="30">
                  <c:v>11.5585</c:v>
                </c:pt>
                <c:pt idx="31">
                  <c:v>11.2851</c:v>
                </c:pt>
                <c:pt idx="32">
                  <c:v>11.127599999999999</c:v>
                </c:pt>
                <c:pt idx="33">
                  <c:v>10.8383</c:v>
                </c:pt>
                <c:pt idx="34">
                  <c:v>10.7843</c:v>
                </c:pt>
                <c:pt idx="35">
                  <c:v>10.429</c:v>
                </c:pt>
                <c:pt idx="36">
                  <c:v>9.8653999999999993</c:v>
                </c:pt>
                <c:pt idx="37">
                  <c:v>10.016</c:v>
                </c:pt>
                <c:pt idx="38">
                  <c:v>10.1861</c:v>
                </c:pt>
                <c:pt idx="39">
                  <c:v>10.350099999999999</c:v>
                </c:pt>
                <c:pt idx="40">
                  <c:v>11.112</c:v>
                </c:pt>
                <c:pt idx="41">
                  <c:v>11.055300000000001</c:v>
                </c:pt>
                <c:pt idx="42">
                  <c:v>11.154199999999999</c:v>
                </c:pt>
                <c:pt idx="43">
                  <c:v>11.342599999999999</c:v>
                </c:pt>
                <c:pt idx="44">
                  <c:v>11.7165</c:v>
                </c:pt>
                <c:pt idx="45">
                  <c:v>11.8477</c:v>
                </c:pt>
                <c:pt idx="46">
                  <c:v>11.7034</c:v>
                </c:pt>
                <c:pt idx="47">
                  <c:v>11.7158</c:v>
                </c:pt>
              </c:numCache>
            </c:numRef>
          </c:val>
          <c:smooth val="0"/>
          <c:extLst>
            <c:ext xmlns:c16="http://schemas.microsoft.com/office/drawing/2014/chart" uri="{C3380CC4-5D6E-409C-BE32-E72D297353CC}">
              <c16:uniqueId val="{00000010-A414-4BD5-BF43-E4B3E2CAE37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157.66390000000001</c:v>
                </c:pt>
                <c:pt idx="1">
                  <c:v>155.34039999999999</c:v>
                </c:pt>
                <c:pt idx="2">
                  <c:v>158.3938</c:v>
                </c:pt>
                <c:pt idx="3">
                  <c:v>157.06</c:v>
                </c:pt>
                <c:pt idx="4">
                  <c:v>153.7731</c:v>
                </c:pt>
                <c:pt idx="5">
                  <c:v>147.26</c:v>
                </c:pt>
                <c:pt idx="6">
                  <c:v>155.97669999999999</c:v>
                </c:pt>
                <c:pt idx="7">
                  <c:v>145.89779999999999</c:v>
                </c:pt>
                <c:pt idx="8">
                  <c:v>157.9854</c:v>
                </c:pt>
                <c:pt idx="9">
                  <c:v>149.4812</c:v>
                </c:pt>
                <c:pt idx="10">
                  <c:v>155.67230000000001</c:v>
                </c:pt>
                <c:pt idx="11">
                  <c:v>154.45500000000001</c:v>
                </c:pt>
                <c:pt idx="12">
                  <c:v>151.52869999999999</c:v>
                </c:pt>
                <c:pt idx="13">
                  <c:v>148.41749999999999</c:v>
                </c:pt>
                <c:pt idx="14">
                  <c:v>157.44659999999999</c:v>
                </c:pt>
                <c:pt idx="15">
                  <c:v>150.6677</c:v>
                </c:pt>
                <c:pt idx="16">
                  <c:v>155.37790000000001</c:v>
                </c:pt>
                <c:pt idx="17">
                  <c:v>155.9092</c:v>
                </c:pt>
                <c:pt idx="18">
                  <c:v>152.124</c:v>
                </c:pt>
                <c:pt idx="19">
                  <c:v>151.4682</c:v>
                </c:pt>
                <c:pt idx="20">
                  <c:v>155.97399999999999</c:v>
                </c:pt>
                <c:pt idx="21">
                  <c:v>155.58920000000001</c:v>
                </c:pt>
                <c:pt idx="22">
                  <c:v>154.40299999999999</c:v>
                </c:pt>
                <c:pt idx="23">
                  <c:v>159.1037</c:v>
                </c:pt>
                <c:pt idx="24">
                  <c:v>156.9307</c:v>
                </c:pt>
                <c:pt idx="25">
                  <c:v>155.0926</c:v>
                </c:pt>
                <c:pt idx="26">
                  <c:v>159.99860000000001</c:v>
                </c:pt>
                <c:pt idx="27">
                  <c:v>158.9074</c:v>
                </c:pt>
                <c:pt idx="28">
                  <c:v>153.8536</c:v>
                </c:pt>
                <c:pt idx="29">
                  <c:v>161.30879999999999</c:v>
                </c:pt>
                <c:pt idx="30">
                  <c:v>158.20070000000001</c:v>
                </c:pt>
                <c:pt idx="31">
                  <c:v>158.59440000000001</c:v>
                </c:pt>
                <c:pt idx="32">
                  <c:v>157.11369999999999</c:v>
                </c:pt>
                <c:pt idx="33">
                  <c:v>158.88050000000001</c:v>
                </c:pt>
                <c:pt idx="34">
                  <c:v>160.03630000000001</c:v>
                </c:pt>
                <c:pt idx="35">
                  <c:v>158.9426</c:v>
                </c:pt>
                <c:pt idx="36">
                  <c:v>150.20089999999999</c:v>
                </c:pt>
                <c:pt idx="37">
                  <c:v>158.3886</c:v>
                </c:pt>
                <c:pt idx="38">
                  <c:v>153.23140000000001</c:v>
                </c:pt>
                <c:pt idx="39">
                  <c:v>155.9341</c:v>
                </c:pt>
                <c:pt idx="40">
                  <c:v>152.45240000000001</c:v>
                </c:pt>
                <c:pt idx="41">
                  <c:v>156.68039999999999</c:v>
                </c:pt>
                <c:pt idx="42">
                  <c:v>157.17080000000001</c:v>
                </c:pt>
                <c:pt idx="43">
                  <c:v>158.52170000000001</c:v>
                </c:pt>
                <c:pt idx="44">
                  <c:v>156.2089</c:v>
                </c:pt>
                <c:pt idx="45">
                  <c:v>151.45179999999999</c:v>
                </c:pt>
                <c:pt idx="46">
                  <c:v>160.20779999999999</c:v>
                </c:pt>
                <c:pt idx="47">
                  <c:v>159.86859999999999</c:v>
                </c:pt>
              </c:numCache>
            </c:numRef>
          </c:val>
          <c:smooth val="0"/>
          <c:extLst>
            <c:ext xmlns:c16="http://schemas.microsoft.com/office/drawing/2014/chart" uri="{C3380CC4-5D6E-409C-BE32-E72D297353CC}">
              <c16:uniqueId val="{00000011-A414-4BD5-BF43-E4B3E2CAE37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17.0459</c:v>
                </c:pt>
                <c:pt idx="1">
                  <c:v>17.15889</c:v>
                </c:pt>
                <c:pt idx="2">
                  <c:v>17.243819999999999</c:v>
                </c:pt>
                <c:pt idx="3">
                  <c:v>16.912700000000001</c:v>
                </c:pt>
                <c:pt idx="4">
                  <c:v>17.13897</c:v>
                </c:pt>
                <c:pt idx="5">
                  <c:v>17.47035</c:v>
                </c:pt>
                <c:pt idx="6">
                  <c:v>17.710159999999998</c:v>
                </c:pt>
                <c:pt idx="7">
                  <c:v>18.04541</c:v>
                </c:pt>
                <c:pt idx="8">
                  <c:v>17.939509999999999</c:v>
                </c:pt>
                <c:pt idx="9">
                  <c:v>17.839780000000001</c:v>
                </c:pt>
                <c:pt idx="10">
                  <c:v>17.6678</c:v>
                </c:pt>
                <c:pt idx="11">
                  <c:v>18.106490000000001</c:v>
                </c:pt>
                <c:pt idx="12">
                  <c:v>17.455469999999998</c:v>
                </c:pt>
                <c:pt idx="13">
                  <c:v>17.119620000000001</c:v>
                </c:pt>
                <c:pt idx="14">
                  <c:v>16.910900000000002</c:v>
                </c:pt>
                <c:pt idx="15">
                  <c:v>17.51249</c:v>
                </c:pt>
                <c:pt idx="16">
                  <c:v>17.20722</c:v>
                </c:pt>
                <c:pt idx="17">
                  <c:v>16.765329999999999</c:v>
                </c:pt>
                <c:pt idx="18">
                  <c:v>16.51155</c:v>
                </c:pt>
                <c:pt idx="19">
                  <c:v>17.15849</c:v>
                </c:pt>
                <c:pt idx="20">
                  <c:v>17.118459999999999</c:v>
                </c:pt>
                <c:pt idx="21">
                  <c:v>16.308979999999998</c:v>
                </c:pt>
                <c:pt idx="22">
                  <c:v>16.321400000000001</c:v>
                </c:pt>
                <c:pt idx="23">
                  <c:v>16.978670000000001</c:v>
                </c:pt>
                <c:pt idx="24">
                  <c:v>17.103020000000001</c:v>
                </c:pt>
                <c:pt idx="25">
                  <c:v>17.15343</c:v>
                </c:pt>
                <c:pt idx="26">
                  <c:v>16.563410000000001</c:v>
                </c:pt>
                <c:pt idx="27">
                  <c:v>17.323129999999999</c:v>
                </c:pt>
                <c:pt idx="28">
                  <c:v>16.891310000000001</c:v>
                </c:pt>
                <c:pt idx="29">
                  <c:v>15.992520000000001</c:v>
                </c:pt>
                <c:pt idx="30">
                  <c:v>16.89911</c:v>
                </c:pt>
                <c:pt idx="31">
                  <c:v>17.65802</c:v>
                </c:pt>
                <c:pt idx="32">
                  <c:v>16.753250000000001</c:v>
                </c:pt>
                <c:pt idx="33">
                  <c:v>17.199280000000002</c:v>
                </c:pt>
                <c:pt idx="34">
                  <c:v>17.549790000000002</c:v>
                </c:pt>
                <c:pt idx="35">
                  <c:v>17.634170000000001</c:v>
                </c:pt>
                <c:pt idx="36">
                  <c:v>17.659189999999999</c:v>
                </c:pt>
                <c:pt idx="37">
                  <c:v>17.255980000000001</c:v>
                </c:pt>
                <c:pt idx="38">
                  <c:v>17.12199</c:v>
                </c:pt>
                <c:pt idx="39">
                  <c:v>17.507110000000001</c:v>
                </c:pt>
                <c:pt idx="40">
                  <c:v>17.173690000000001</c:v>
                </c:pt>
                <c:pt idx="41">
                  <c:v>16.777100000000001</c:v>
                </c:pt>
                <c:pt idx="42">
                  <c:v>16.795490000000001</c:v>
                </c:pt>
                <c:pt idx="43">
                  <c:v>16.220780000000001</c:v>
                </c:pt>
                <c:pt idx="44">
                  <c:v>17.18045</c:v>
                </c:pt>
                <c:pt idx="45">
                  <c:v>17.155360000000002</c:v>
                </c:pt>
                <c:pt idx="46">
                  <c:v>16.911799999999999</c:v>
                </c:pt>
                <c:pt idx="47">
                  <c:v>16.916170000000001</c:v>
                </c:pt>
              </c:numCache>
            </c:numRef>
          </c:val>
          <c:smooth val="0"/>
          <c:extLst>
            <c:ext xmlns:c16="http://schemas.microsoft.com/office/drawing/2014/chart" uri="{C3380CC4-5D6E-409C-BE32-E72D297353CC}">
              <c16:uniqueId val="{00000012-A414-4BD5-BF43-E4B3E2CAE37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414-4BD5-BF43-E4B3E2CAE37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414-4BD5-BF43-E4B3E2CAE37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16.730599999999999</c:v>
                </c:pt>
                <c:pt idx="1">
                  <c:v>17.191500000000001</c:v>
                </c:pt>
                <c:pt idx="2">
                  <c:v>17.026800000000001</c:v>
                </c:pt>
                <c:pt idx="3">
                  <c:v>17.717199999999998</c:v>
                </c:pt>
                <c:pt idx="4">
                  <c:v>17.587800000000001</c:v>
                </c:pt>
                <c:pt idx="5">
                  <c:v>17.7424</c:v>
                </c:pt>
                <c:pt idx="6">
                  <c:v>16.0839</c:v>
                </c:pt>
                <c:pt idx="7">
                  <c:v>17.090900000000001</c:v>
                </c:pt>
                <c:pt idx="8">
                  <c:v>16.767700000000001</c:v>
                </c:pt>
                <c:pt idx="9">
                  <c:v>16.372199999999999</c:v>
                </c:pt>
                <c:pt idx="10">
                  <c:v>16.1877</c:v>
                </c:pt>
                <c:pt idx="11">
                  <c:v>15.952199999999999</c:v>
                </c:pt>
                <c:pt idx="12">
                  <c:v>14.8103</c:v>
                </c:pt>
                <c:pt idx="13">
                  <c:v>13.8794</c:v>
                </c:pt>
                <c:pt idx="14">
                  <c:v>13.409000000000001</c:v>
                </c:pt>
                <c:pt idx="15">
                  <c:v>13.3878</c:v>
                </c:pt>
                <c:pt idx="16">
                  <c:v>13.9099</c:v>
                </c:pt>
                <c:pt idx="17">
                  <c:v>14.589600000000001</c:v>
                </c:pt>
                <c:pt idx="18">
                  <c:v>15.1152</c:v>
                </c:pt>
                <c:pt idx="19">
                  <c:v>15.609299999999999</c:v>
                </c:pt>
                <c:pt idx="20">
                  <c:v>15.2079</c:v>
                </c:pt>
                <c:pt idx="21">
                  <c:v>14.932399999999999</c:v>
                </c:pt>
                <c:pt idx="22">
                  <c:v>15.1266</c:v>
                </c:pt>
                <c:pt idx="23">
                  <c:v>15.389900000000001</c:v>
                </c:pt>
                <c:pt idx="24">
                  <c:v>15.7172</c:v>
                </c:pt>
                <c:pt idx="25">
                  <c:v>13.634</c:v>
                </c:pt>
                <c:pt idx="26">
                  <c:v>14.323499999999999</c:v>
                </c:pt>
                <c:pt idx="27">
                  <c:v>14.6412</c:v>
                </c:pt>
                <c:pt idx="28">
                  <c:v>15.4345</c:v>
                </c:pt>
                <c:pt idx="29">
                  <c:v>16.543800000000001</c:v>
                </c:pt>
                <c:pt idx="30">
                  <c:v>15.6563</c:v>
                </c:pt>
                <c:pt idx="31">
                  <c:v>15.8367</c:v>
                </c:pt>
                <c:pt idx="32">
                  <c:v>17.6647</c:v>
                </c:pt>
                <c:pt idx="33">
                  <c:v>17.889399999999998</c:v>
                </c:pt>
                <c:pt idx="34">
                  <c:v>17.665600000000001</c:v>
                </c:pt>
                <c:pt idx="35">
                  <c:v>17.715199999999999</c:v>
                </c:pt>
                <c:pt idx="36">
                  <c:v>18.017800000000001</c:v>
                </c:pt>
                <c:pt idx="37">
                  <c:v>17.411200000000001</c:v>
                </c:pt>
                <c:pt idx="38">
                  <c:v>17.109100000000002</c:v>
                </c:pt>
                <c:pt idx="39">
                  <c:v>17.7074</c:v>
                </c:pt>
                <c:pt idx="40">
                  <c:v>16.8446</c:v>
                </c:pt>
                <c:pt idx="41">
                  <c:v>17.243200000000002</c:v>
                </c:pt>
                <c:pt idx="42">
                  <c:v>17.8018</c:v>
                </c:pt>
                <c:pt idx="43">
                  <c:v>18.283100000000001</c:v>
                </c:pt>
                <c:pt idx="44">
                  <c:v>18.797999999999998</c:v>
                </c:pt>
                <c:pt idx="45">
                  <c:v>19.263300000000001</c:v>
                </c:pt>
                <c:pt idx="46">
                  <c:v>18.8185</c:v>
                </c:pt>
                <c:pt idx="47">
                  <c:v>19.082799999999999</c:v>
                </c:pt>
              </c:numCache>
            </c:numRef>
          </c:val>
          <c:smooth val="0"/>
          <c:extLst>
            <c:ext xmlns:c16="http://schemas.microsoft.com/office/drawing/2014/chart" uri="{C3380CC4-5D6E-409C-BE32-E72D297353CC}">
              <c16:uniqueId val="{00000015-A414-4BD5-BF43-E4B3E2CAE37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5.20878</c:v>
                </c:pt>
                <c:pt idx="1">
                  <c:v>5.1674100000000003</c:v>
                </c:pt>
                <c:pt idx="2">
                  <c:v>5.1682199999999998</c:v>
                </c:pt>
                <c:pt idx="3">
                  <c:v>5.1451900000000004</c:v>
                </c:pt>
                <c:pt idx="4">
                  <c:v>4.8972899999999999</c:v>
                </c:pt>
                <c:pt idx="5">
                  <c:v>4.8341799999999999</c:v>
                </c:pt>
                <c:pt idx="6">
                  <c:v>4.8015100000000004</c:v>
                </c:pt>
                <c:pt idx="7">
                  <c:v>4.80185</c:v>
                </c:pt>
                <c:pt idx="8">
                  <c:v>4.80715</c:v>
                </c:pt>
                <c:pt idx="9">
                  <c:v>4.8039199999999997</c:v>
                </c:pt>
                <c:pt idx="10">
                  <c:v>4.8507100000000003</c:v>
                </c:pt>
                <c:pt idx="11">
                  <c:v>4.7945399999999996</c:v>
                </c:pt>
                <c:pt idx="12">
                  <c:v>4.6352700000000002</c:v>
                </c:pt>
                <c:pt idx="13">
                  <c:v>4.6234200000000003</c:v>
                </c:pt>
                <c:pt idx="14">
                  <c:v>4.6559400000000002</c:v>
                </c:pt>
                <c:pt idx="15">
                  <c:v>4.6052400000000002</c:v>
                </c:pt>
                <c:pt idx="16">
                  <c:v>4.5479500000000002</c:v>
                </c:pt>
                <c:pt idx="17">
                  <c:v>4.5854299999999997</c:v>
                </c:pt>
                <c:pt idx="18">
                  <c:v>4.6011100000000003</c:v>
                </c:pt>
                <c:pt idx="19">
                  <c:v>4.6367000000000003</c:v>
                </c:pt>
                <c:pt idx="20">
                  <c:v>4.9578899999999999</c:v>
                </c:pt>
                <c:pt idx="21">
                  <c:v>4.9531200000000002</c:v>
                </c:pt>
                <c:pt idx="22">
                  <c:v>5.0403700000000002</c:v>
                </c:pt>
                <c:pt idx="23">
                  <c:v>4.8989799999999999</c:v>
                </c:pt>
                <c:pt idx="24">
                  <c:v>4.5497199999999998</c:v>
                </c:pt>
                <c:pt idx="25">
                  <c:v>4.5115600000000002</c:v>
                </c:pt>
                <c:pt idx="26">
                  <c:v>4.6208499999999999</c:v>
                </c:pt>
                <c:pt idx="27">
                  <c:v>4.7433800000000002</c:v>
                </c:pt>
                <c:pt idx="28">
                  <c:v>4.7378999999999998</c:v>
                </c:pt>
                <c:pt idx="29">
                  <c:v>4.7296199999999997</c:v>
                </c:pt>
                <c:pt idx="30">
                  <c:v>4.7666500000000003</c:v>
                </c:pt>
                <c:pt idx="31">
                  <c:v>4.62216</c:v>
                </c:pt>
                <c:pt idx="32">
                  <c:v>4.7461099999999998</c:v>
                </c:pt>
                <c:pt idx="33">
                  <c:v>4.7448899999999998</c:v>
                </c:pt>
                <c:pt idx="34">
                  <c:v>4.74369</c:v>
                </c:pt>
                <c:pt idx="35">
                  <c:v>4.5038099999999996</c:v>
                </c:pt>
                <c:pt idx="36">
                  <c:v>4.4976099999999999</c:v>
                </c:pt>
                <c:pt idx="37">
                  <c:v>4.5115999999999996</c:v>
                </c:pt>
                <c:pt idx="38">
                  <c:v>4.4923299999999999</c:v>
                </c:pt>
                <c:pt idx="39">
                  <c:v>4.5066800000000002</c:v>
                </c:pt>
                <c:pt idx="40">
                  <c:v>4.5333199999999998</c:v>
                </c:pt>
                <c:pt idx="41">
                  <c:v>4.6804699999999997</c:v>
                </c:pt>
                <c:pt idx="42">
                  <c:v>4.8908199999999997</c:v>
                </c:pt>
                <c:pt idx="43">
                  <c:v>4.9176299999999999</c:v>
                </c:pt>
                <c:pt idx="44">
                  <c:v>4.9482699999999999</c:v>
                </c:pt>
                <c:pt idx="45">
                  <c:v>4.9824000000000002</c:v>
                </c:pt>
                <c:pt idx="46">
                  <c:v>5.0108199999999998</c:v>
                </c:pt>
                <c:pt idx="47">
                  <c:v>5.0259600000000004</c:v>
                </c:pt>
              </c:numCache>
            </c:numRef>
          </c:val>
          <c:smooth val="0"/>
          <c:extLst>
            <c:ext xmlns:c16="http://schemas.microsoft.com/office/drawing/2014/chart" uri="{C3380CC4-5D6E-409C-BE32-E72D297353CC}">
              <c16:uniqueId val="{00000016-A414-4BD5-BF43-E4B3E2CAE37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414-4BD5-BF43-E4B3E2CAE37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414-4BD5-BF43-E4B3E2CAE37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15.97566</c:v>
                </c:pt>
                <c:pt idx="1">
                  <c:v>16.326219999999999</c:v>
                </c:pt>
                <c:pt idx="2">
                  <c:v>16.491379999999999</c:v>
                </c:pt>
                <c:pt idx="3">
                  <c:v>16.472169999999998</c:v>
                </c:pt>
                <c:pt idx="4">
                  <c:v>16.873059999999999</c:v>
                </c:pt>
                <c:pt idx="5">
                  <c:v>16.252520000000001</c:v>
                </c:pt>
                <c:pt idx="6">
                  <c:v>16.959050000000001</c:v>
                </c:pt>
                <c:pt idx="7">
                  <c:v>16.857119999999998</c:v>
                </c:pt>
                <c:pt idx="8">
                  <c:v>16.333549999999999</c:v>
                </c:pt>
                <c:pt idx="9">
                  <c:v>16.02983</c:v>
                </c:pt>
                <c:pt idx="10">
                  <c:v>15.655099999999999</c:v>
                </c:pt>
                <c:pt idx="11">
                  <c:v>14.22842</c:v>
                </c:pt>
                <c:pt idx="12">
                  <c:v>13.67313</c:v>
                </c:pt>
                <c:pt idx="13">
                  <c:v>12.301780000000001</c:v>
                </c:pt>
                <c:pt idx="14">
                  <c:v>12.593019999999999</c:v>
                </c:pt>
                <c:pt idx="15">
                  <c:v>12.969900000000001</c:v>
                </c:pt>
                <c:pt idx="16">
                  <c:v>14.613810000000001</c:v>
                </c:pt>
                <c:pt idx="17">
                  <c:v>14.462249999999999</c:v>
                </c:pt>
                <c:pt idx="18">
                  <c:v>14.89302</c:v>
                </c:pt>
                <c:pt idx="19">
                  <c:v>14.73039</c:v>
                </c:pt>
                <c:pt idx="20">
                  <c:v>15.59868</c:v>
                </c:pt>
                <c:pt idx="21">
                  <c:v>16.290179999999999</c:v>
                </c:pt>
                <c:pt idx="22">
                  <c:v>16.183009999999999</c:v>
                </c:pt>
                <c:pt idx="23">
                  <c:v>16.16272</c:v>
                </c:pt>
                <c:pt idx="24">
                  <c:v>16.4466</c:v>
                </c:pt>
                <c:pt idx="25">
                  <c:v>15.72461</c:v>
                </c:pt>
                <c:pt idx="26">
                  <c:v>15.628270000000001</c:v>
                </c:pt>
                <c:pt idx="27">
                  <c:v>15.736129999999999</c:v>
                </c:pt>
                <c:pt idx="28">
                  <c:v>16.252790000000001</c:v>
                </c:pt>
                <c:pt idx="29">
                  <c:v>17.149940000000001</c:v>
                </c:pt>
                <c:pt idx="30">
                  <c:v>17.19849</c:v>
                </c:pt>
                <c:pt idx="31">
                  <c:v>17.190349999999999</c:v>
                </c:pt>
                <c:pt idx="32">
                  <c:v>16.649899999999999</c:v>
                </c:pt>
                <c:pt idx="33">
                  <c:v>16.53537</c:v>
                </c:pt>
                <c:pt idx="34">
                  <c:v>15.118399999999999</c:v>
                </c:pt>
                <c:pt idx="35">
                  <c:v>13.6807</c:v>
                </c:pt>
                <c:pt idx="36">
                  <c:v>13.600300000000001</c:v>
                </c:pt>
                <c:pt idx="37">
                  <c:v>12.57437</c:v>
                </c:pt>
                <c:pt idx="38">
                  <c:v>13.185790000000001</c:v>
                </c:pt>
                <c:pt idx="39">
                  <c:v>14.410349999999999</c:v>
                </c:pt>
                <c:pt idx="40">
                  <c:v>14.621169999999999</c:v>
                </c:pt>
                <c:pt idx="41">
                  <c:v>14.70487</c:v>
                </c:pt>
                <c:pt idx="42">
                  <c:v>14.25999</c:v>
                </c:pt>
                <c:pt idx="43">
                  <c:v>14.901529999999999</c:v>
                </c:pt>
                <c:pt idx="44">
                  <c:v>15.092000000000001</c:v>
                </c:pt>
                <c:pt idx="45">
                  <c:v>15.539709999999999</c:v>
                </c:pt>
                <c:pt idx="46">
                  <c:v>16.138960000000001</c:v>
                </c:pt>
                <c:pt idx="47">
                  <c:v>16.57835</c:v>
                </c:pt>
              </c:numCache>
            </c:numRef>
          </c:val>
          <c:smooth val="0"/>
          <c:extLst>
            <c:ext xmlns:c16="http://schemas.microsoft.com/office/drawing/2014/chart" uri="{C3380CC4-5D6E-409C-BE32-E72D297353CC}">
              <c16:uniqueId val="{00000019-A414-4BD5-BF43-E4B3E2CAE37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251.09</c:v>
                </c:pt>
                <c:pt idx="1">
                  <c:v>251.56</c:v>
                </c:pt>
                <c:pt idx="2">
                  <c:v>252.56</c:v>
                </c:pt>
                <c:pt idx="3">
                  <c:v>248.37</c:v>
                </c:pt>
                <c:pt idx="4">
                  <c:v>249.12</c:v>
                </c:pt>
                <c:pt idx="5">
                  <c:v>268.58</c:v>
                </c:pt>
                <c:pt idx="6">
                  <c:v>260</c:v>
                </c:pt>
                <c:pt idx="7">
                  <c:v>266.92</c:v>
                </c:pt>
                <c:pt idx="8">
                  <c:v>267.19</c:v>
                </c:pt>
                <c:pt idx="9">
                  <c:v>269.26</c:v>
                </c:pt>
                <c:pt idx="10">
                  <c:v>265.83</c:v>
                </c:pt>
                <c:pt idx="11">
                  <c:v>268</c:v>
                </c:pt>
                <c:pt idx="12">
                  <c:v>268.17</c:v>
                </c:pt>
                <c:pt idx="13">
                  <c:v>253.71</c:v>
                </c:pt>
                <c:pt idx="14">
                  <c:v>251.44</c:v>
                </c:pt>
                <c:pt idx="15">
                  <c:v>253.84</c:v>
                </c:pt>
                <c:pt idx="16">
                  <c:v>257.33999999999997</c:v>
                </c:pt>
                <c:pt idx="17">
                  <c:v>257.14999999999998</c:v>
                </c:pt>
                <c:pt idx="18">
                  <c:v>260.74</c:v>
                </c:pt>
                <c:pt idx="19">
                  <c:v>266.47000000000003</c:v>
                </c:pt>
                <c:pt idx="20">
                  <c:v>265.39</c:v>
                </c:pt>
                <c:pt idx="21">
                  <c:v>269.89</c:v>
                </c:pt>
                <c:pt idx="22">
                  <c:v>268.33999999999997</c:v>
                </c:pt>
                <c:pt idx="23">
                  <c:v>276.31</c:v>
                </c:pt>
                <c:pt idx="24">
                  <c:v>273.33</c:v>
                </c:pt>
                <c:pt idx="25">
                  <c:v>266.8</c:v>
                </c:pt>
                <c:pt idx="26">
                  <c:v>258.27</c:v>
                </c:pt>
                <c:pt idx="27">
                  <c:v>272.33999999999997</c:v>
                </c:pt>
                <c:pt idx="28">
                  <c:v>277.23</c:v>
                </c:pt>
                <c:pt idx="29">
                  <c:v>281.60000000000002</c:v>
                </c:pt>
                <c:pt idx="30">
                  <c:v>284.76</c:v>
                </c:pt>
                <c:pt idx="31">
                  <c:v>285.89</c:v>
                </c:pt>
                <c:pt idx="32">
                  <c:v>284.91000000000003</c:v>
                </c:pt>
                <c:pt idx="33">
                  <c:v>286.41000000000003</c:v>
                </c:pt>
                <c:pt idx="34">
                  <c:v>280.49</c:v>
                </c:pt>
                <c:pt idx="35">
                  <c:v>278.13</c:v>
                </c:pt>
                <c:pt idx="36">
                  <c:v>290.7</c:v>
                </c:pt>
                <c:pt idx="37">
                  <c:v>282.45999999999998</c:v>
                </c:pt>
                <c:pt idx="38">
                  <c:v>277.38</c:v>
                </c:pt>
                <c:pt idx="39">
                  <c:v>276.39</c:v>
                </c:pt>
                <c:pt idx="40">
                  <c:v>277.63</c:v>
                </c:pt>
                <c:pt idx="41">
                  <c:v>283.58</c:v>
                </c:pt>
                <c:pt idx="42">
                  <c:v>293.29000000000002</c:v>
                </c:pt>
                <c:pt idx="43">
                  <c:v>289.26</c:v>
                </c:pt>
                <c:pt idx="44">
                  <c:v>290.86</c:v>
                </c:pt>
                <c:pt idx="45">
                  <c:v>288</c:v>
                </c:pt>
                <c:pt idx="46">
                  <c:v>287.38</c:v>
                </c:pt>
                <c:pt idx="47">
                  <c:v>289.60000000000002</c:v>
                </c:pt>
              </c:numCache>
            </c:numRef>
          </c:val>
          <c:smooth val="0"/>
          <c:extLst>
            <c:ext xmlns:c16="http://schemas.microsoft.com/office/drawing/2014/chart" uri="{C3380CC4-5D6E-409C-BE32-E72D297353CC}">
              <c16:uniqueId val="{0000001A-A414-4BD5-BF43-E4B3E2CAE37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414-4BD5-BF43-E4B3E2CAE37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38.906999999999996</c:v>
                </c:pt>
                <c:pt idx="1">
                  <c:v>39.621000000000002</c:v>
                </c:pt>
                <c:pt idx="2">
                  <c:v>40.084000000000003</c:v>
                </c:pt>
                <c:pt idx="3">
                  <c:v>40.347000000000001</c:v>
                </c:pt>
                <c:pt idx="4">
                  <c:v>40.304000000000002</c:v>
                </c:pt>
                <c:pt idx="5">
                  <c:v>40.395000000000003</c:v>
                </c:pt>
                <c:pt idx="6">
                  <c:v>39.887</c:v>
                </c:pt>
                <c:pt idx="7">
                  <c:v>40.28</c:v>
                </c:pt>
                <c:pt idx="8">
                  <c:v>40.210999999999999</c:v>
                </c:pt>
                <c:pt idx="9">
                  <c:v>37.726999999999997</c:v>
                </c:pt>
                <c:pt idx="10">
                  <c:v>37.686999999999998</c:v>
                </c:pt>
                <c:pt idx="11">
                  <c:v>38.073999999999998</c:v>
                </c:pt>
                <c:pt idx="12">
                  <c:v>37.332000000000001</c:v>
                </c:pt>
                <c:pt idx="13">
                  <c:v>36.183</c:v>
                </c:pt>
                <c:pt idx="14">
                  <c:v>36.15</c:v>
                </c:pt>
                <c:pt idx="15">
                  <c:v>36.951999999999998</c:v>
                </c:pt>
                <c:pt idx="16">
                  <c:v>36.816000000000003</c:v>
                </c:pt>
                <c:pt idx="17">
                  <c:v>36.658000000000001</c:v>
                </c:pt>
                <c:pt idx="18">
                  <c:v>37.74</c:v>
                </c:pt>
                <c:pt idx="19">
                  <c:v>37.700000000000003</c:v>
                </c:pt>
                <c:pt idx="20">
                  <c:v>39.768999999999998</c:v>
                </c:pt>
                <c:pt idx="21">
                  <c:v>40.255000000000003</c:v>
                </c:pt>
                <c:pt idx="22">
                  <c:v>39.969000000000001</c:v>
                </c:pt>
                <c:pt idx="23">
                  <c:v>40.055</c:v>
                </c:pt>
                <c:pt idx="24">
                  <c:v>39.460999999999999</c:v>
                </c:pt>
                <c:pt idx="25">
                  <c:v>39.642000000000003</c:v>
                </c:pt>
                <c:pt idx="26">
                  <c:v>39.991</c:v>
                </c:pt>
                <c:pt idx="27">
                  <c:v>38.357999999999997</c:v>
                </c:pt>
                <c:pt idx="28">
                  <c:v>40.152000000000001</c:v>
                </c:pt>
                <c:pt idx="29">
                  <c:v>39.628999999999998</c:v>
                </c:pt>
                <c:pt idx="30">
                  <c:v>39.258000000000003</c:v>
                </c:pt>
                <c:pt idx="31">
                  <c:v>39.762</c:v>
                </c:pt>
                <c:pt idx="32">
                  <c:v>39.979999999999997</c:v>
                </c:pt>
                <c:pt idx="33">
                  <c:v>39.734999999999999</c:v>
                </c:pt>
                <c:pt idx="34">
                  <c:v>39.636000000000003</c:v>
                </c:pt>
                <c:pt idx="35">
                  <c:v>40.194000000000003</c:v>
                </c:pt>
                <c:pt idx="36">
                  <c:v>40.652999999999999</c:v>
                </c:pt>
                <c:pt idx="37">
                  <c:v>40.347999999999999</c:v>
                </c:pt>
                <c:pt idx="38">
                  <c:v>39.889000000000003</c:v>
                </c:pt>
                <c:pt idx="39">
                  <c:v>40.213999999999999</c:v>
                </c:pt>
                <c:pt idx="40">
                  <c:v>40.466000000000001</c:v>
                </c:pt>
                <c:pt idx="41">
                  <c:v>40.095999999999997</c:v>
                </c:pt>
                <c:pt idx="42">
                  <c:v>39.697000000000003</c:v>
                </c:pt>
                <c:pt idx="43">
                  <c:v>40.253999999999998</c:v>
                </c:pt>
                <c:pt idx="44">
                  <c:v>39.634999999999998</c:v>
                </c:pt>
                <c:pt idx="45">
                  <c:v>39.613999999999997</c:v>
                </c:pt>
                <c:pt idx="46">
                  <c:v>39.661999999999999</c:v>
                </c:pt>
                <c:pt idx="47">
                  <c:v>39.920999999999999</c:v>
                </c:pt>
              </c:numCache>
            </c:numRef>
          </c:val>
          <c:smooth val="0"/>
          <c:extLst>
            <c:ext xmlns:c16="http://schemas.microsoft.com/office/drawing/2014/chart" uri="{C3380CC4-5D6E-409C-BE32-E72D297353CC}">
              <c16:uniqueId val="{0000001C-A414-4BD5-BF43-E4B3E2CAE37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414-4BD5-BF43-E4B3E2CAE37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29.902999999999999</c:v>
                </c:pt>
                <c:pt idx="1">
                  <c:v>29.835999999999999</c:v>
                </c:pt>
                <c:pt idx="2">
                  <c:v>29.704999999999998</c:v>
                </c:pt>
                <c:pt idx="3">
                  <c:v>29.748000000000001</c:v>
                </c:pt>
                <c:pt idx="4">
                  <c:v>29.527999999999999</c:v>
                </c:pt>
                <c:pt idx="5">
                  <c:v>29.614000000000001</c:v>
                </c:pt>
                <c:pt idx="6">
                  <c:v>29.606000000000002</c:v>
                </c:pt>
                <c:pt idx="7">
                  <c:v>29.940999999999999</c:v>
                </c:pt>
                <c:pt idx="8">
                  <c:v>29.902999999999999</c:v>
                </c:pt>
                <c:pt idx="9">
                  <c:v>31.315999999999999</c:v>
                </c:pt>
                <c:pt idx="10">
                  <c:v>39.015000000000001</c:v>
                </c:pt>
                <c:pt idx="11">
                  <c:v>36.851999999999997</c:v>
                </c:pt>
                <c:pt idx="12">
                  <c:v>32.158999999999999</c:v>
                </c:pt>
                <c:pt idx="13">
                  <c:v>27.14</c:v>
                </c:pt>
                <c:pt idx="14">
                  <c:v>22.239000000000001</c:v>
                </c:pt>
                <c:pt idx="15">
                  <c:v>18.972999999999999</c:v>
                </c:pt>
                <c:pt idx="16">
                  <c:v>18.056999999999999</c:v>
                </c:pt>
                <c:pt idx="17">
                  <c:v>15.132999999999999</c:v>
                </c:pt>
                <c:pt idx="18">
                  <c:v>15.045</c:v>
                </c:pt>
                <c:pt idx="19">
                  <c:v>10.603999999999999</c:v>
                </c:pt>
                <c:pt idx="20">
                  <c:v>10.605</c:v>
                </c:pt>
                <c:pt idx="21">
                  <c:v>11.977</c:v>
                </c:pt>
                <c:pt idx="22">
                  <c:v>12.452</c:v>
                </c:pt>
                <c:pt idx="23">
                  <c:v>12.833</c:v>
                </c:pt>
                <c:pt idx="24">
                  <c:v>12.558999999999999</c:v>
                </c:pt>
                <c:pt idx="25">
                  <c:v>11.298</c:v>
                </c:pt>
                <c:pt idx="26">
                  <c:v>12.941000000000001</c:v>
                </c:pt>
                <c:pt idx="27">
                  <c:v>13.766999999999999</c:v>
                </c:pt>
                <c:pt idx="28">
                  <c:v>14.223000000000001</c:v>
                </c:pt>
                <c:pt idx="29">
                  <c:v>13.436999999999999</c:v>
                </c:pt>
                <c:pt idx="30">
                  <c:v>7.3920000000000003</c:v>
                </c:pt>
                <c:pt idx="31">
                  <c:v>12.337999999999999</c:v>
                </c:pt>
                <c:pt idx="32">
                  <c:v>14.473000000000001</c:v>
                </c:pt>
                <c:pt idx="33">
                  <c:v>18.867000000000001</c:v>
                </c:pt>
                <c:pt idx="34">
                  <c:v>22.82</c:v>
                </c:pt>
                <c:pt idx="35">
                  <c:v>25.266999999999999</c:v>
                </c:pt>
                <c:pt idx="36">
                  <c:v>24.913</c:v>
                </c:pt>
                <c:pt idx="37">
                  <c:v>24.651</c:v>
                </c:pt>
                <c:pt idx="38">
                  <c:v>26.259</c:v>
                </c:pt>
                <c:pt idx="39">
                  <c:v>26.218</c:v>
                </c:pt>
                <c:pt idx="40">
                  <c:v>26.204999999999998</c:v>
                </c:pt>
                <c:pt idx="41">
                  <c:v>26.341000000000001</c:v>
                </c:pt>
                <c:pt idx="42">
                  <c:v>26.536000000000001</c:v>
                </c:pt>
                <c:pt idx="43">
                  <c:v>26.62</c:v>
                </c:pt>
                <c:pt idx="44">
                  <c:v>26.529</c:v>
                </c:pt>
                <c:pt idx="45">
                  <c:v>26.36</c:v>
                </c:pt>
                <c:pt idx="46">
                  <c:v>30.16</c:v>
                </c:pt>
                <c:pt idx="47">
                  <c:v>30.173999999999999</c:v>
                </c:pt>
              </c:numCache>
            </c:numRef>
          </c:val>
          <c:smooth val="0"/>
          <c:extLst>
            <c:ext xmlns:c16="http://schemas.microsoft.com/office/drawing/2014/chart" uri="{C3380CC4-5D6E-409C-BE32-E72D297353CC}">
              <c16:uniqueId val="{0000001E-A414-4BD5-BF43-E4B3E2CAE3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1025.9000000000001</c:v>
                </c:pt>
                <c:pt idx="1">
                  <c:v>1033.2</c:v>
                </c:pt>
                <c:pt idx="2">
                  <c:v>1028.9000000000001</c:v>
                </c:pt>
                <c:pt idx="3">
                  <c:v>1038.5</c:v>
                </c:pt>
                <c:pt idx="4">
                  <c:v>1041.7</c:v>
                </c:pt>
                <c:pt idx="5">
                  <c:v>1045.5999999999999</c:v>
                </c:pt>
                <c:pt idx="6">
                  <c:v>1047.2</c:v>
                </c:pt>
                <c:pt idx="7">
                  <c:v>1047</c:v>
                </c:pt>
                <c:pt idx="8">
                  <c:v>1046.7</c:v>
                </c:pt>
                <c:pt idx="9">
                  <c:v>1034</c:v>
                </c:pt>
                <c:pt idx="10">
                  <c:v>1039.2</c:v>
                </c:pt>
                <c:pt idx="11">
                  <c:v>1022.4</c:v>
                </c:pt>
                <c:pt idx="12">
                  <c:v>970.2</c:v>
                </c:pt>
                <c:pt idx="13">
                  <c:v>988.4</c:v>
                </c:pt>
                <c:pt idx="14">
                  <c:v>980.1</c:v>
                </c:pt>
                <c:pt idx="15">
                  <c:v>968.7</c:v>
                </c:pt>
                <c:pt idx="16">
                  <c:v>968.6</c:v>
                </c:pt>
                <c:pt idx="17">
                  <c:v>963.8</c:v>
                </c:pt>
                <c:pt idx="18">
                  <c:v>1018.5</c:v>
                </c:pt>
                <c:pt idx="19">
                  <c:v>1019.9</c:v>
                </c:pt>
                <c:pt idx="20">
                  <c:v>1009.4</c:v>
                </c:pt>
                <c:pt idx="21">
                  <c:v>1011.8</c:v>
                </c:pt>
                <c:pt idx="22">
                  <c:v>1025.9000000000001</c:v>
                </c:pt>
                <c:pt idx="23">
                  <c:v>1024.7</c:v>
                </c:pt>
                <c:pt idx="24">
                  <c:v>1007.6</c:v>
                </c:pt>
                <c:pt idx="25">
                  <c:v>1025.9000000000001</c:v>
                </c:pt>
                <c:pt idx="26">
                  <c:v>1025.5</c:v>
                </c:pt>
                <c:pt idx="27">
                  <c:v>1023</c:v>
                </c:pt>
                <c:pt idx="28">
                  <c:v>1021.1</c:v>
                </c:pt>
                <c:pt idx="29">
                  <c:v>1030.9000000000001</c:v>
                </c:pt>
                <c:pt idx="30">
                  <c:v>1031.5999999999999</c:v>
                </c:pt>
                <c:pt idx="31">
                  <c:v>1042.3</c:v>
                </c:pt>
                <c:pt idx="32">
                  <c:v>1058.8</c:v>
                </c:pt>
                <c:pt idx="33">
                  <c:v>1073.5999999999999</c:v>
                </c:pt>
                <c:pt idx="34">
                  <c:v>1070.0999999999999</c:v>
                </c:pt>
                <c:pt idx="35">
                  <c:v>1072.9000000000001</c:v>
                </c:pt>
                <c:pt idx="36">
                  <c:v>1084.7</c:v>
                </c:pt>
                <c:pt idx="37">
                  <c:v>1079.9000000000001</c:v>
                </c:pt>
                <c:pt idx="38">
                  <c:v>1079.8</c:v>
                </c:pt>
                <c:pt idx="39">
                  <c:v>1076.2</c:v>
                </c:pt>
                <c:pt idx="40">
                  <c:v>1074.5999999999999</c:v>
                </c:pt>
                <c:pt idx="41">
                  <c:v>1071.4000000000001</c:v>
                </c:pt>
                <c:pt idx="42">
                  <c:v>1060.5</c:v>
                </c:pt>
                <c:pt idx="43">
                  <c:v>1064.7</c:v>
                </c:pt>
                <c:pt idx="44">
                  <c:v>1065.5999999999999</c:v>
                </c:pt>
                <c:pt idx="45">
                  <c:v>1070.4000000000001</c:v>
                </c:pt>
                <c:pt idx="46">
                  <c:v>1076.4000000000001</c:v>
                </c:pt>
                <c:pt idx="47">
                  <c:v>1082.7</c:v>
                </c:pt>
              </c:numCache>
            </c:numRef>
          </c:val>
          <c:extLst>
            <c:ext xmlns:c16="http://schemas.microsoft.com/office/drawing/2014/chart" uri="{C3380CC4-5D6E-409C-BE32-E72D297353CC}">
              <c16:uniqueId val="{00000000-CD85-4728-B6A3-52B68C1504E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2416.8000000000002</c:v>
                </c:pt>
                <c:pt idx="1">
                  <c:v>2438.4</c:v>
                </c:pt>
                <c:pt idx="2">
                  <c:v>2359.6999999999998</c:v>
                </c:pt>
                <c:pt idx="3">
                  <c:v>2251.6999999999998</c:v>
                </c:pt>
                <c:pt idx="4">
                  <c:v>2216.9</c:v>
                </c:pt>
                <c:pt idx="5">
                  <c:v>2182.5</c:v>
                </c:pt>
                <c:pt idx="6">
                  <c:v>2244.6999999999998</c:v>
                </c:pt>
                <c:pt idx="7">
                  <c:v>2155.8000000000002</c:v>
                </c:pt>
                <c:pt idx="8">
                  <c:v>2172</c:v>
                </c:pt>
                <c:pt idx="9">
                  <c:v>2216</c:v>
                </c:pt>
                <c:pt idx="10">
                  <c:v>2190.1</c:v>
                </c:pt>
                <c:pt idx="11">
                  <c:v>1794.7</c:v>
                </c:pt>
                <c:pt idx="12">
                  <c:v>1717.9</c:v>
                </c:pt>
                <c:pt idx="13">
                  <c:v>1648.5</c:v>
                </c:pt>
                <c:pt idx="14">
                  <c:v>1656.3</c:v>
                </c:pt>
                <c:pt idx="15">
                  <c:v>1600</c:v>
                </c:pt>
                <c:pt idx="16">
                  <c:v>1610.9</c:v>
                </c:pt>
                <c:pt idx="17">
                  <c:v>1632.8</c:v>
                </c:pt>
                <c:pt idx="18">
                  <c:v>1689.7</c:v>
                </c:pt>
                <c:pt idx="19">
                  <c:v>1869.3</c:v>
                </c:pt>
                <c:pt idx="20">
                  <c:v>1915.5</c:v>
                </c:pt>
                <c:pt idx="21">
                  <c:v>1918.2</c:v>
                </c:pt>
                <c:pt idx="22">
                  <c:v>1960.7</c:v>
                </c:pt>
                <c:pt idx="23">
                  <c:v>1938.7</c:v>
                </c:pt>
                <c:pt idx="24">
                  <c:v>1926.8</c:v>
                </c:pt>
                <c:pt idx="25">
                  <c:v>2052.5</c:v>
                </c:pt>
                <c:pt idx="26">
                  <c:v>1974.6</c:v>
                </c:pt>
                <c:pt idx="27">
                  <c:v>2061.1</c:v>
                </c:pt>
                <c:pt idx="28">
                  <c:v>2051.1999999999998</c:v>
                </c:pt>
                <c:pt idx="29">
                  <c:v>1969.6</c:v>
                </c:pt>
                <c:pt idx="30">
                  <c:v>1979.1</c:v>
                </c:pt>
                <c:pt idx="31">
                  <c:v>1880.9</c:v>
                </c:pt>
                <c:pt idx="32">
                  <c:v>1969.7</c:v>
                </c:pt>
                <c:pt idx="33">
                  <c:v>2233.4</c:v>
                </c:pt>
                <c:pt idx="34">
                  <c:v>2329.5</c:v>
                </c:pt>
                <c:pt idx="35">
                  <c:v>2583.3000000000002</c:v>
                </c:pt>
                <c:pt idx="36">
                  <c:v>2965.5</c:v>
                </c:pt>
                <c:pt idx="37">
                  <c:v>3087.4</c:v>
                </c:pt>
                <c:pt idx="38">
                  <c:v>3212.8</c:v>
                </c:pt>
                <c:pt idx="39">
                  <c:v>3286.3</c:v>
                </c:pt>
                <c:pt idx="40">
                  <c:v>3267.6</c:v>
                </c:pt>
                <c:pt idx="41">
                  <c:v>3099.1</c:v>
                </c:pt>
                <c:pt idx="42">
                  <c:v>3227.9</c:v>
                </c:pt>
                <c:pt idx="43">
                  <c:v>3208.7</c:v>
                </c:pt>
                <c:pt idx="44">
                  <c:v>3169.6</c:v>
                </c:pt>
                <c:pt idx="45">
                  <c:v>2758.5</c:v>
                </c:pt>
                <c:pt idx="46">
                  <c:v>2678.1</c:v>
                </c:pt>
                <c:pt idx="47">
                  <c:v>2418.3000000000002</c:v>
                </c:pt>
              </c:numCache>
            </c:numRef>
          </c:val>
          <c:extLst>
            <c:ext xmlns:c16="http://schemas.microsoft.com/office/drawing/2014/chart" uri="{C3380CC4-5D6E-409C-BE32-E72D297353CC}">
              <c16:uniqueId val="{00000001-CD85-4728-B6A3-52B68C1504E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2675.4</c:v>
                </c:pt>
                <c:pt idx="1">
                  <c:v>2636.4</c:v>
                </c:pt>
                <c:pt idx="2">
                  <c:v>2692.1</c:v>
                </c:pt>
                <c:pt idx="3">
                  <c:v>2712.7</c:v>
                </c:pt>
                <c:pt idx="4">
                  <c:v>2691.2</c:v>
                </c:pt>
                <c:pt idx="5">
                  <c:v>2561.6</c:v>
                </c:pt>
                <c:pt idx="6">
                  <c:v>2631.9</c:v>
                </c:pt>
                <c:pt idx="7">
                  <c:v>2692</c:v>
                </c:pt>
                <c:pt idx="8">
                  <c:v>2724.6</c:v>
                </c:pt>
                <c:pt idx="9">
                  <c:v>2738.6</c:v>
                </c:pt>
                <c:pt idx="10">
                  <c:v>2651.7</c:v>
                </c:pt>
                <c:pt idx="11">
                  <c:v>2540.9</c:v>
                </c:pt>
                <c:pt idx="12">
                  <c:v>2348.8000000000002</c:v>
                </c:pt>
                <c:pt idx="13">
                  <c:v>2156.1999999999998</c:v>
                </c:pt>
                <c:pt idx="14">
                  <c:v>2224</c:v>
                </c:pt>
                <c:pt idx="15">
                  <c:v>2222.6999999999998</c:v>
                </c:pt>
                <c:pt idx="16">
                  <c:v>2403.1</c:v>
                </c:pt>
                <c:pt idx="17">
                  <c:v>2474.8000000000002</c:v>
                </c:pt>
                <c:pt idx="18">
                  <c:v>2539.6999999999998</c:v>
                </c:pt>
                <c:pt idx="19">
                  <c:v>2359</c:v>
                </c:pt>
                <c:pt idx="20">
                  <c:v>2253.8000000000002</c:v>
                </c:pt>
                <c:pt idx="21">
                  <c:v>2267.6999999999998</c:v>
                </c:pt>
                <c:pt idx="22">
                  <c:v>2243.6</c:v>
                </c:pt>
                <c:pt idx="23">
                  <c:v>2210.1</c:v>
                </c:pt>
                <c:pt idx="24">
                  <c:v>2159.8000000000002</c:v>
                </c:pt>
                <c:pt idx="25">
                  <c:v>2062.5</c:v>
                </c:pt>
                <c:pt idx="26">
                  <c:v>2009.5</c:v>
                </c:pt>
                <c:pt idx="27">
                  <c:v>2051.6999999999998</c:v>
                </c:pt>
                <c:pt idx="28">
                  <c:v>2102.4</c:v>
                </c:pt>
                <c:pt idx="29">
                  <c:v>2140.5</c:v>
                </c:pt>
                <c:pt idx="30">
                  <c:v>2101.6</c:v>
                </c:pt>
                <c:pt idx="31">
                  <c:v>2101.4</c:v>
                </c:pt>
                <c:pt idx="32">
                  <c:v>2132</c:v>
                </c:pt>
                <c:pt idx="33">
                  <c:v>2198.3000000000002</c:v>
                </c:pt>
                <c:pt idx="34">
                  <c:v>2430.6999999999998</c:v>
                </c:pt>
                <c:pt idx="35">
                  <c:v>2455.1999999999998</c:v>
                </c:pt>
                <c:pt idx="36">
                  <c:v>2446.6</c:v>
                </c:pt>
                <c:pt idx="37">
                  <c:v>2592.6999999999998</c:v>
                </c:pt>
                <c:pt idx="38">
                  <c:v>2526.5</c:v>
                </c:pt>
                <c:pt idx="39">
                  <c:v>2539.6</c:v>
                </c:pt>
                <c:pt idx="40">
                  <c:v>2506.6999999999998</c:v>
                </c:pt>
                <c:pt idx="41">
                  <c:v>2680.7</c:v>
                </c:pt>
                <c:pt idx="42">
                  <c:v>2506.4</c:v>
                </c:pt>
                <c:pt idx="43">
                  <c:v>2452.9</c:v>
                </c:pt>
                <c:pt idx="44">
                  <c:v>2424</c:v>
                </c:pt>
                <c:pt idx="45">
                  <c:v>2577.3000000000002</c:v>
                </c:pt>
                <c:pt idx="46">
                  <c:v>2485</c:v>
                </c:pt>
                <c:pt idx="47">
                  <c:v>2496.6999999999998</c:v>
                </c:pt>
              </c:numCache>
            </c:numRef>
          </c:val>
          <c:extLst>
            <c:ext xmlns:c16="http://schemas.microsoft.com/office/drawing/2014/chart" uri="{C3380CC4-5D6E-409C-BE32-E72D297353CC}">
              <c16:uniqueId val="{00000002-CD85-4728-B6A3-52B68C1504E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46.9</c:v>
                </c:pt>
                <c:pt idx="2">
                  <c:v>46.8</c:v>
                </c:pt>
                <c:pt idx="3">
                  <c:v>46.8</c:v>
                </c:pt>
                <c:pt idx="4">
                  <c:v>46.7</c:v>
                </c:pt>
                <c:pt idx="5">
                  <c:v>47</c:v>
                </c:pt>
                <c:pt idx="6">
                  <c:v>46.8</c:v>
                </c:pt>
                <c:pt idx="7">
                  <c:v>46.1</c:v>
                </c:pt>
                <c:pt idx="8">
                  <c:v>46.9</c:v>
                </c:pt>
                <c:pt idx="9">
                  <c:v>46.8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D85-4728-B6A3-52B68C1504E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63.6</c:v>
                </c:pt>
                <c:pt idx="1">
                  <c:v>62.1</c:v>
                </c:pt>
                <c:pt idx="2">
                  <c:v>63.6</c:v>
                </c:pt>
                <c:pt idx="3">
                  <c:v>63.6</c:v>
                </c:pt>
                <c:pt idx="4">
                  <c:v>63.8</c:v>
                </c:pt>
                <c:pt idx="5">
                  <c:v>63.2</c:v>
                </c:pt>
                <c:pt idx="6">
                  <c:v>63.2</c:v>
                </c:pt>
                <c:pt idx="7">
                  <c:v>63.1</c:v>
                </c:pt>
                <c:pt idx="8">
                  <c:v>63</c:v>
                </c:pt>
                <c:pt idx="9">
                  <c:v>63.5</c:v>
                </c:pt>
                <c:pt idx="10">
                  <c:v>64.2</c:v>
                </c:pt>
                <c:pt idx="11">
                  <c:v>62.7</c:v>
                </c:pt>
                <c:pt idx="12">
                  <c:v>63.3</c:v>
                </c:pt>
                <c:pt idx="13">
                  <c:v>63.4</c:v>
                </c:pt>
                <c:pt idx="14">
                  <c:v>62.8</c:v>
                </c:pt>
                <c:pt idx="15">
                  <c:v>63.2</c:v>
                </c:pt>
                <c:pt idx="16">
                  <c:v>62.3</c:v>
                </c:pt>
                <c:pt idx="17">
                  <c:v>63.3</c:v>
                </c:pt>
                <c:pt idx="18">
                  <c:v>62.5</c:v>
                </c:pt>
                <c:pt idx="19">
                  <c:v>65.400000000000006</c:v>
                </c:pt>
                <c:pt idx="20">
                  <c:v>63.7</c:v>
                </c:pt>
                <c:pt idx="21">
                  <c:v>64.099999999999994</c:v>
                </c:pt>
                <c:pt idx="22">
                  <c:v>62.9</c:v>
                </c:pt>
                <c:pt idx="23">
                  <c:v>62.4</c:v>
                </c:pt>
                <c:pt idx="24">
                  <c:v>62.6</c:v>
                </c:pt>
                <c:pt idx="25">
                  <c:v>63.4</c:v>
                </c:pt>
                <c:pt idx="26">
                  <c:v>55.5</c:v>
                </c:pt>
                <c:pt idx="27">
                  <c:v>65.5</c:v>
                </c:pt>
                <c:pt idx="28">
                  <c:v>63.8</c:v>
                </c:pt>
                <c:pt idx="29">
                  <c:v>62.8</c:v>
                </c:pt>
                <c:pt idx="30">
                  <c:v>62.7</c:v>
                </c:pt>
                <c:pt idx="31">
                  <c:v>64.099999999999994</c:v>
                </c:pt>
                <c:pt idx="32">
                  <c:v>64.599999999999994</c:v>
                </c:pt>
                <c:pt idx="33">
                  <c:v>48</c:v>
                </c:pt>
                <c:pt idx="34">
                  <c:v>47.3</c:v>
                </c:pt>
                <c:pt idx="35">
                  <c:v>63.9</c:v>
                </c:pt>
                <c:pt idx="36">
                  <c:v>63.4</c:v>
                </c:pt>
                <c:pt idx="37">
                  <c:v>63.5</c:v>
                </c:pt>
                <c:pt idx="38">
                  <c:v>61.3</c:v>
                </c:pt>
                <c:pt idx="39">
                  <c:v>63.6</c:v>
                </c:pt>
                <c:pt idx="40">
                  <c:v>61.5</c:v>
                </c:pt>
                <c:pt idx="41">
                  <c:v>60.1</c:v>
                </c:pt>
                <c:pt idx="42">
                  <c:v>61.3</c:v>
                </c:pt>
                <c:pt idx="43">
                  <c:v>63.7</c:v>
                </c:pt>
                <c:pt idx="44">
                  <c:v>62.8</c:v>
                </c:pt>
                <c:pt idx="45">
                  <c:v>62.6</c:v>
                </c:pt>
                <c:pt idx="46">
                  <c:v>60.6</c:v>
                </c:pt>
                <c:pt idx="47">
                  <c:v>62.5</c:v>
                </c:pt>
              </c:numCache>
            </c:numRef>
          </c:val>
          <c:extLst>
            <c:ext xmlns:c16="http://schemas.microsoft.com/office/drawing/2014/chart" uri="{C3380CC4-5D6E-409C-BE32-E72D297353CC}">
              <c16:uniqueId val="{00000004-CD85-4728-B6A3-52B68C1504E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6.9</c:v>
                </c:pt>
                <c:pt idx="1">
                  <c:v>6.9</c:v>
                </c:pt>
                <c:pt idx="2">
                  <c:v>6.9</c:v>
                </c:pt>
                <c:pt idx="3">
                  <c:v>6.9</c:v>
                </c:pt>
                <c:pt idx="4">
                  <c:v>6.9</c:v>
                </c:pt>
                <c:pt idx="5">
                  <c:v>6.9</c:v>
                </c:pt>
                <c:pt idx="6">
                  <c:v>6.9</c:v>
                </c:pt>
                <c:pt idx="7">
                  <c:v>6.9</c:v>
                </c:pt>
                <c:pt idx="8">
                  <c:v>6.9</c:v>
                </c:pt>
                <c:pt idx="9">
                  <c:v>6.9</c:v>
                </c:pt>
                <c:pt idx="10">
                  <c:v>6.9</c:v>
                </c:pt>
                <c:pt idx="11">
                  <c:v>6.9</c:v>
                </c:pt>
                <c:pt idx="12">
                  <c:v>6.9</c:v>
                </c:pt>
                <c:pt idx="13">
                  <c:v>6.9</c:v>
                </c:pt>
                <c:pt idx="14">
                  <c:v>6.9</c:v>
                </c:pt>
                <c:pt idx="15">
                  <c:v>6.9</c:v>
                </c:pt>
                <c:pt idx="16">
                  <c:v>6.9</c:v>
                </c:pt>
                <c:pt idx="17">
                  <c:v>6.7</c:v>
                </c:pt>
                <c:pt idx="18">
                  <c:v>6.4</c:v>
                </c:pt>
                <c:pt idx="19">
                  <c:v>6.8</c:v>
                </c:pt>
                <c:pt idx="20">
                  <c:v>6.9</c:v>
                </c:pt>
                <c:pt idx="21">
                  <c:v>6.9</c:v>
                </c:pt>
                <c:pt idx="22">
                  <c:v>6.9</c:v>
                </c:pt>
                <c:pt idx="23">
                  <c:v>6.9</c:v>
                </c:pt>
                <c:pt idx="24">
                  <c:v>6.9</c:v>
                </c:pt>
                <c:pt idx="25">
                  <c:v>6.9</c:v>
                </c:pt>
                <c:pt idx="26">
                  <c:v>6.9</c:v>
                </c:pt>
                <c:pt idx="27">
                  <c:v>6.9</c:v>
                </c:pt>
                <c:pt idx="28">
                  <c:v>6.9</c:v>
                </c:pt>
                <c:pt idx="29">
                  <c:v>6.9</c:v>
                </c:pt>
                <c:pt idx="30">
                  <c:v>6.9</c:v>
                </c:pt>
                <c:pt idx="31">
                  <c:v>6.9</c:v>
                </c:pt>
                <c:pt idx="32">
                  <c:v>6.9</c:v>
                </c:pt>
                <c:pt idx="33">
                  <c:v>6.9</c:v>
                </c:pt>
                <c:pt idx="34">
                  <c:v>6.9</c:v>
                </c:pt>
                <c:pt idx="35">
                  <c:v>6.9</c:v>
                </c:pt>
                <c:pt idx="36">
                  <c:v>6.9</c:v>
                </c:pt>
                <c:pt idx="37">
                  <c:v>6.9</c:v>
                </c:pt>
                <c:pt idx="38">
                  <c:v>6.9</c:v>
                </c:pt>
                <c:pt idx="39">
                  <c:v>6.9</c:v>
                </c:pt>
                <c:pt idx="40">
                  <c:v>5.7</c:v>
                </c:pt>
                <c:pt idx="41">
                  <c:v>5.7</c:v>
                </c:pt>
                <c:pt idx="42">
                  <c:v>5.7</c:v>
                </c:pt>
                <c:pt idx="43">
                  <c:v>5.7</c:v>
                </c:pt>
                <c:pt idx="44">
                  <c:v>5.7</c:v>
                </c:pt>
                <c:pt idx="45">
                  <c:v>5.7</c:v>
                </c:pt>
                <c:pt idx="46">
                  <c:v>5.7</c:v>
                </c:pt>
                <c:pt idx="47">
                  <c:v>5.7</c:v>
                </c:pt>
              </c:numCache>
            </c:numRef>
          </c:val>
          <c:extLst>
            <c:ext xmlns:c16="http://schemas.microsoft.com/office/drawing/2014/chart" uri="{C3380CC4-5D6E-409C-BE32-E72D297353CC}">
              <c16:uniqueId val="{00000005-CD85-4728-B6A3-52B68C1504E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1.3</c:v>
                </c:pt>
                <c:pt idx="10">
                  <c:v>71.2</c:v>
                </c:pt>
                <c:pt idx="11">
                  <c:v>311.2</c:v>
                </c:pt>
                <c:pt idx="12">
                  <c:v>578.79999999999995</c:v>
                </c:pt>
                <c:pt idx="13">
                  <c:v>819</c:v>
                </c:pt>
                <c:pt idx="14">
                  <c:v>869.6</c:v>
                </c:pt>
                <c:pt idx="15">
                  <c:v>898.5</c:v>
                </c:pt>
                <c:pt idx="16">
                  <c:v>914.6</c:v>
                </c:pt>
                <c:pt idx="17">
                  <c:v>924.3</c:v>
                </c:pt>
                <c:pt idx="18">
                  <c:v>933</c:v>
                </c:pt>
                <c:pt idx="19">
                  <c:v>938.8</c:v>
                </c:pt>
                <c:pt idx="20">
                  <c:v>940.9</c:v>
                </c:pt>
                <c:pt idx="21">
                  <c:v>948.9</c:v>
                </c:pt>
                <c:pt idx="22">
                  <c:v>952.6</c:v>
                </c:pt>
                <c:pt idx="23">
                  <c:v>948.5</c:v>
                </c:pt>
                <c:pt idx="24">
                  <c:v>950</c:v>
                </c:pt>
                <c:pt idx="25">
                  <c:v>951</c:v>
                </c:pt>
                <c:pt idx="26">
                  <c:v>946.9</c:v>
                </c:pt>
                <c:pt idx="27">
                  <c:v>940</c:v>
                </c:pt>
                <c:pt idx="28">
                  <c:v>929</c:v>
                </c:pt>
                <c:pt idx="29">
                  <c:v>915</c:v>
                </c:pt>
                <c:pt idx="30">
                  <c:v>895</c:v>
                </c:pt>
                <c:pt idx="31">
                  <c:v>842.6</c:v>
                </c:pt>
                <c:pt idx="32">
                  <c:v>697.7</c:v>
                </c:pt>
                <c:pt idx="33">
                  <c:v>366.4</c:v>
                </c:pt>
                <c:pt idx="34">
                  <c:v>164.3</c:v>
                </c:pt>
                <c:pt idx="35">
                  <c:v>8.4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D85-4728-B6A3-52B68C1504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24885.25</c:v>
                </c:pt>
                <c:pt idx="1">
                  <c:v>54594.65</c:v>
                </c:pt>
                <c:pt idx="2">
                  <c:v>57916.65</c:v>
                </c:pt>
                <c:pt idx="3">
                  <c:v>233.95</c:v>
                </c:pt>
                <c:pt idx="4">
                  <c:v>0</c:v>
                </c:pt>
                <c:pt idx="5">
                  <c:v>0</c:v>
                </c:pt>
                <c:pt idx="6">
                  <c:v>0</c:v>
                </c:pt>
                <c:pt idx="7">
                  <c:v>0</c:v>
                </c:pt>
                <c:pt idx="8">
                  <c:v>1496.3999999999999</c:v>
                </c:pt>
                <c:pt idx="9">
                  <c:v>1495</c:v>
                </c:pt>
                <c:pt idx="10">
                  <c:v>160.4</c:v>
                </c:pt>
                <c:pt idx="11">
                  <c:v>9828.75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C9-4270-AE8A-03FE0B29C64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346.7</c:v>
                </c:pt>
                <c:pt idx="1">
                  <c:v>482.55</c:v>
                </c:pt>
                <c:pt idx="2">
                  <c:v>203.75</c:v>
                </c:pt>
                <c:pt idx="3">
                  <c:v>258.45</c:v>
                </c:pt>
                <c:pt idx="4">
                  <c:v>332.9</c:v>
                </c:pt>
                <c:pt idx="5">
                  <c:v>65.05</c:v>
                </c:pt>
                <c:pt idx="6">
                  <c:v>0</c:v>
                </c:pt>
                <c:pt idx="7">
                  <c:v>203.55</c:v>
                </c:pt>
                <c:pt idx="8">
                  <c:v>9.15</c:v>
                </c:pt>
                <c:pt idx="9">
                  <c:v>133.94999999999999</c:v>
                </c:pt>
                <c:pt idx="10">
                  <c:v>0</c:v>
                </c:pt>
                <c:pt idx="11">
                  <c:v>253.5</c:v>
                </c:pt>
                <c:pt idx="12">
                  <c:v>356.5</c:v>
                </c:pt>
                <c:pt idx="13">
                  <c:v>161</c:v>
                </c:pt>
                <c:pt idx="14">
                  <c:v>79.650000000000006</c:v>
                </c:pt>
                <c:pt idx="15">
                  <c:v>61.4</c:v>
                </c:pt>
                <c:pt idx="16">
                  <c:v>422.85</c:v>
                </c:pt>
                <c:pt idx="17">
                  <c:v>478.5</c:v>
                </c:pt>
                <c:pt idx="18">
                  <c:v>479.95</c:v>
                </c:pt>
                <c:pt idx="19">
                  <c:v>453.55</c:v>
                </c:pt>
                <c:pt idx="20">
                  <c:v>820.15</c:v>
                </c:pt>
                <c:pt idx="21">
                  <c:v>300</c:v>
                </c:pt>
                <c:pt idx="22">
                  <c:v>2093.3000000000002</c:v>
                </c:pt>
                <c:pt idx="23">
                  <c:v>181.3</c:v>
                </c:pt>
                <c:pt idx="24">
                  <c:v>2357.25</c:v>
                </c:pt>
                <c:pt idx="25">
                  <c:v>0</c:v>
                </c:pt>
                <c:pt idx="26">
                  <c:v>407.6</c:v>
                </c:pt>
                <c:pt idx="27">
                  <c:v>412.15</c:v>
                </c:pt>
                <c:pt idx="28">
                  <c:v>132.05000000000001</c:v>
                </c:pt>
                <c:pt idx="29">
                  <c:v>489.6</c:v>
                </c:pt>
                <c:pt idx="30">
                  <c:v>489.6</c:v>
                </c:pt>
                <c:pt idx="31">
                  <c:v>474.7</c:v>
                </c:pt>
                <c:pt idx="32">
                  <c:v>181.4</c:v>
                </c:pt>
                <c:pt idx="33">
                  <c:v>857.85</c:v>
                </c:pt>
                <c:pt idx="34">
                  <c:v>124.7</c:v>
                </c:pt>
                <c:pt idx="35">
                  <c:v>135.9</c:v>
                </c:pt>
                <c:pt idx="36">
                  <c:v>71</c:v>
                </c:pt>
                <c:pt idx="37">
                  <c:v>442.55</c:v>
                </c:pt>
                <c:pt idx="38">
                  <c:v>0</c:v>
                </c:pt>
                <c:pt idx="39">
                  <c:v>0</c:v>
                </c:pt>
                <c:pt idx="40">
                  <c:v>2704.15</c:v>
                </c:pt>
                <c:pt idx="41">
                  <c:v>0</c:v>
                </c:pt>
                <c:pt idx="42">
                  <c:v>2228.8000000000002</c:v>
                </c:pt>
                <c:pt idx="43">
                  <c:v>2.6</c:v>
                </c:pt>
                <c:pt idx="44">
                  <c:v>54.95</c:v>
                </c:pt>
                <c:pt idx="45">
                  <c:v>134.85</c:v>
                </c:pt>
                <c:pt idx="46">
                  <c:v>0</c:v>
                </c:pt>
                <c:pt idx="47">
                  <c:v>170.1</c:v>
                </c:pt>
                <c:pt idx="48">
                  <c:v>0</c:v>
                </c:pt>
                <c:pt idx="49">
                  <c:v>237.85</c:v>
                </c:pt>
                <c:pt idx="50">
                  <c:v>1029.0999999999999</c:v>
                </c:pt>
                <c:pt idx="51">
                  <c:v>1022.25</c:v>
                </c:pt>
                <c:pt idx="52">
                  <c:v>14.3</c:v>
                </c:pt>
                <c:pt idx="53">
                  <c:v>1171.45</c:v>
                </c:pt>
                <c:pt idx="54">
                  <c:v>1597.9</c:v>
                </c:pt>
                <c:pt idx="55">
                  <c:v>206.5</c:v>
                </c:pt>
                <c:pt idx="56">
                  <c:v>490.65</c:v>
                </c:pt>
                <c:pt idx="57">
                  <c:v>1357.75</c:v>
                </c:pt>
                <c:pt idx="58">
                  <c:v>322.10000000000002</c:v>
                </c:pt>
                <c:pt idx="59">
                  <c:v>45.6</c:v>
                </c:pt>
                <c:pt idx="60">
                  <c:v>22.8</c:v>
                </c:pt>
                <c:pt idx="61">
                  <c:v>52.4</c:v>
                </c:pt>
                <c:pt idx="62">
                  <c:v>39.6</c:v>
                </c:pt>
                <c:pt idx="63">
                  <c:v>135.5</c:v>
                </c:pt>
                <c:pt idx="64">
                  <c:v>18.850000000000001</c:v>
                </c:pt>
                <c:pt idx="65">
                  <c:v>462.25</c:v>
                </c:pt>
                <c:pt idx="66">
                  <c:v>112.55</c:v>
                </c:pt>
                <c:pt idx="67">
                  <c:v>202.3</c:v>
                </c:pt>
                <c:pt idx="68">
                  <c:v>316.10000000000002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782-4A1C-875B-C86F36A26A3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28907.30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1655.4</c:v>
                </c:pt>
                <c:pt idx="1">
                  <c:v>7510.8</c:v>
                </c:pt>
                <c:pt idx="2">
                  <c:v>9828.75</c:v>
                </c:pt>
                <c:pt idx="3">
                  <c:v>9912.35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4B-4377-857C-96CD2570A1B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c:v>
                </c:pt>
                <c:pt idx="2">
                  <c:v>14.7</c:v>
                </c:pt>
                <c:pt idx="3">
                  <c:v>15</c:v>
                </c:pt>
                <c:pt idx="4">
                  <c:v>15</c:v>
                </c:pt>
                <c:pt idx="5">
                  <c:v>15</c:v>
                </c:pt>
                <c:pt idx="6">
                  <c:v>15.1</c:v>
                </c:pt>
                <c:pt idx="7">
                  <c:v>15.2</c:v>
                </c:pt>
                <c:pt idx="8">
                  <c:v>15.2</c:v>
                </c:pt>
                <c:pt idx="9">
                  <c:v>15</c:v>
                </c:pt>
                <c:pt idx="10">
                  <c:v>15.3</c:v>
                </c:pt>
                <c:pt idx="11">
                  <c:v>15</c:v>
                </c:pt>
                <c:pt idx="12">
                  <c:v>14.8</c:v>
                </c:pt>
                <c:pt idx="13">
                  <c:v>14.8</c:v>
                </c:pt>
                <c:pt idx="14">
                  <c:v>15.5</c:v>
                </c:pt>
                <c:pt idx="15">
                  <c:v>15.1</c:v>
                </c:pt>
                <c:pt idx="16">
                  <c:v>14.9</c:v>
                </c:pt>
                <c:pt idx="17">
                  <c:v>15.2</c:v>
                </c:pt>
                <c:pt idx="18">
                  <c:v>14.7</c:v>
                </c:pt>
                <c:pt idx="19">
                  <c:v>15.5</c:v>
                </c:pt>
                <c:pt idx="20">
                  <c:v>15.5</c:v>
                </c:pt>
                <c:pt idx="21">
                  <c:v>15.5</c:v>
                </c:pt>
                <c:pt idx="22">
                  <c:v>15.5</c:v>
                </c:pt>
                <c:pt idx="23">
                  <c:v>15.5</c:v>
                </c:pt>
                <c:pt idx="24">
                  <c:v>15.3</c:v>
                </c:pt>
                <c:pt idx="25">
                  <c:v>15.3</c:v>
                </c:pt>
                <c:pt idx="26">
                  <c:v>15</c:v>
                </c:pt>
                <c:pt idx="27">
                  <c:v>15.5</c:v>
                </c:pt>
                <c:pt idx="28">
                  <c:v>16.2</c:v>
                </c:pt>
                <c:pt idx="29">
                  <c:v>15.3</c:v>
                </c:pt>
                <c:pt idx="30">
                  <c:v>15.1</c:v>
                </c:pt>
                <c:pt idx="31">
                  <c:v>15.1</c:v>
                </c:pt>
                <c:pt idx="32">
                  <c:v>15.4</c:v>
                </c:pt>
                <c:pt idx="35">
                  <c:v>14.8</c:v>
                </c:pt>
                <c:pt idx="36">
                  <c:v>14.5</c:v>
                </c:pt>
                <c:pt idx="37">
                  <c:v>14.4</c:v>
                </c:pt>
                <c:pt idx="38">
                  <c:v>14.8</c:v>
                </c:pt>
                <c:pt idx="39">
                  <c:v>15</c:v>
                </c:pt>
                <c:pt idx="40">
                  <c:v>15.2</c:v>
                </c:pt>
                <c:pt idx="41">
                  <c:v>15.1</c:v>
                </c:pt>
                <c:pt idx="42">
                  <c:v>14</c:v>
                </c:pt>
                <c:pt idx="43">
                  <c:v>15.1</c:v>
                </c:pt>
                <c:pt idx="44">
                  <c:v>14.8</c:v>
                </c:pt>
                <c:pt idx="45">
                  <c:v>14.7</c:v>
                </c:pt>
                <c:pt idx="46">
                  <c:v>14.9</c:v>
                </c:pt>
                <c:pt idx="47">
                  <c:v>14.7</c:v>
                </c:pt>
              </c:numCache>
            </c:numRef>
          </c:val>
          <c:extLst>
            <c:ext xmlns:c16="http://schemas.microsoft.com/office/drawing/2014/chart" uri="{C3380CC4-5D6E-409C-BE32-E72D297353CC}">
              <c16:uniqueId val="{00000000-5094-4DFA-8928-F32A61B36A6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19.8</c:v>
                </c:pt>
                <c:pt idx="1">
                  <c:v>19.8</c:v>
                </c:pt>
                <c:pt idx="2">
                  <c:v>20.2</c:v>
                </c:pt>
                <c:pt idx="3">
                  <c:v>20.2</c:v>
                </c:pt>
                <c:pt idx="4">
                  <c:v>20.2</c:v>
                </c:pt>
                <c:pt idx="5">
                  <c:v>20.2</c:v>
                </c:pt>
                <c:pt idx="6">
                  <c:v>20.2</c:v>
                </c:pt>
                <c:pt idx="7">
                  <c:v>20.2</c:v>
                </c:pt>
                <c:pt idx="8">
                  <c:v>20.2</c:v>
                </c:pt>
                <c:pt idx="9">
                  <c:v>20.2</c:v>
                </c:pt>
                <c:pt idx="10">
                  <c:v>20.2</c:v>
                </c:pt>
                <c:pt idx="11">
                  <c:v>20.2</c:v>
                </c:pt>
                <c:pt idx="12">
                  <c:v>20.2</c:v>
                </c:pt>
                <c:pt idx="13">
                  <c:v>20.2</c:v>
                </c:pt>
                <c:pt idx="14">
                  <c:v>20.2</c:v>
                </c:pt>
                <c:pt idx="15">
                  <c:v>20.2</c:v>
                </c:pt>
                <c:pt idx="16">
                  <c:v>20.2</c:v>
                </c:pt>
                <c:pt idx="17">
                  <c:v>20.2</c:v>
                </c:pt>
                <c:pt idx="18">
                  <c:v>20.2</c:v>
                </c:pt>
                <c:pt idx="19">
                  <c:v>20.2</c:v>
                </c:pt>
                <c:pt idx="20">
                  <c:v>20.3</c:v>
                </c:pt>
                <c:pt idx="21">
                  <c:v>20.2</c:v>
                </c:pt>
                <c:pt idx="22">
                  <c:v>20.2</c:v>
                </c:pt>
                <c:pt idx="23">
                  <c:v>20.3</c:v>
                </c:pt>
                <c:pt idx="24">
                  <c:v>20.2</c:v>
                </c:pt>
                <c:pt idx="25">
                  <c:v>20.2</c:v>
                </c:pt>
                <c:pt idx="26">
                  <c:v>20.2</c:v>
                </c:pt>
                <c:pt idx="27">
                  <c:v>20.2</c:v>
                </c:pt>
                <c:pt idx="28">
                  <c:v>20.2</c:v>
                </c:pt>
                <c:pt idx="29">
                  <c:v>20.2</c:v>
                </c:pt>
                <c:pt idx="30">
                  <c:v>20.2</c:v>
                </c:pt>
                <c:pt idx="31">
                  <c:v>20.2</c:v>
                </c:pt>
                <c:pt idx="32">
                  <c:v>20.2</c:v>
                </c:pt>
                <c:pt idx="33">
                  <c:v>20.3</c:v>
                </c:pt>
                <c:pt idx="34">
                  <c:v>20.3</c:v>
                </c:pt>
                <c:pt idx="35">
                  <c:v>20.3</c:v>
                </c:pt>
                <c:pt idx="36">
                  <c:v>20.3</c:v>
                </c:pt>
                <c:pt idx="37">
                  <c:v>20.2</c:v>
                </c:pt>
                <c:pt idx="38">
                  <c:v>20.2</c:v>
                </c:pt>
                <c:pt idx="39">
                  <c:v>20.2</c:v>
                </c:pt>
                <c:pt idx="40">
                  <c:v>19.100000000000001</c:v>
                </c:pt>
                <c:pt idx="41">
                  <c:v>20.3</c:v>
                </c:pt>
                <c:pt idx="42">
                  <c:v>20.3</c:v>
                </c:pt>
                <c:pt idx="43">
                  <c:v>20.3</c:v>
                </c:pt>
                <c:pt idx="44">
                  <c:v>19.899999999999999</c:v>
                </c:pt>
                <c:pt idx="45">
                  <c:v>19</c:v>
                </c:pt>
                <c:pt idx="46">
                  <c:v>19</c:v>
                </c:pt>
                <c:pt idx="47">
                  <c:v>19.399999999999999</c:v>
                </c:pt>
              </c:numCache>
            </c:numRef>
          </c:val>
          <c:extLst>
            <c:ext xmlns:c16="http://schemas.microsoft.com/office/drawing/2014/chart" uri="{C3380CC4-5D6E-409C-BE32-E72D297353CC}">
              <c16:uniqueId val="{00000001-5094-4DFA-8928-F32A61B36A6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7.6</c:v>
                </c:pt>
                <c:pt idx="2">
                  <c:v>9.1</c:v>
                </c:pt>
                <c:pt idx="3">
                  <c:v>9.1</c:v>
                </c:pt>
                <c:pt idx="4">
                  <c:v>9.1</c:v>
                </c:pt>
                <c:pt idx="5">
                  <c:v>8.1</c:v>
                </c:pt>
                <c:pt idx="6">
                  <c:v>8.1</c:v>
                </c:pt>
                <c:pt idx="7">
                  <c:v>8.1</c:v>
                </c:pt>
                <c:pt idx="8">
                  <c:v>8.4</c:v>
                </c:pt>
                <c:pt idx="9">
                  <c:v>8.6999999999999993</c:v>
                </c:pt>
                <c:pt idx="10">
                  <c:v>9</c:v>
                </c:pt>
                <c:pt idx="11">
                  <c:v>8.6999999999999993</c:v>
                </c:pt>
                <c:pt idx="12">
                  <c:v>8.6999999999999993</c:v>
                </c:pt>
                <c:pt idx="13">
                  <c:v>8.8000000000000007</c:v>
                </c:pt>
                <c:pt idx="14">
                  <c:v>7.5</c:v>
                </c:pt>
                <c:pt idx="15">
                  <c:v>8.4</c:v>
                </c:pt>
                <c:pt idx="16">
                  <c:v>8.4</c:v>
                </c:pt>
                <c:pt idx="17">
                  <c:v>9</c:v>
                </c:pt>
                <c:pt idx="18">
                  <c:v>7.4</c:v>
                </c:pt>
                <c:pt idx="19">
                  <c:v>10</c:v>
                </c:pt>
                <c:pt idx="20">
                  <c:v>8.1</c:v>
                </c:pt>
                <c:pt idx="21">
                  <c:v>8.1999999999999993</c:v>
                </c:pt>
                <c:pt idx="22">
                  <c:v>8</c:v>
                </c:pt>
                <c:pt idx="23">
                  <c:v>7.2</c:v>
                </c:pt>
                <c:pt idx="24">
                  <c:v>7.4</c:v>
                </c:pt>
                <c:pt idx="25">
                  <c:v>8.1</c:v>
                </c:pt>
                <c:pt idx="26">
                  <c:v>6.5</c:v>
                </c:pt>
                <c:pt idx="27">
                  <c:v>9.8000000000000007</c:v>
                </c:pt>
                <c:pt idx="28">
                  <c:v>8</c:v>
                </c:pt>
                <c:pt idx="29">
                  <c:v>8</c:v>
                </c:pt>
                <c:pt idx="30">
                  <c:v>8.1</c:v>
                </c:pt>
                <c:pt idx="31">
                  <c:v>9.5</c:v>
                </c:pt>
                <c:pt idx="32">
                  <c:v>9.3000000000000007</c:v>
                </c:pt>
                <c:pt idx="33">
                  <c:v>8.6</c:v>
                </c:pt>
                <c:pt idx="34">
                  <c:v>7.5</c:v>
                </c:pt>
                <c:pt idx="35">
                  <c:v>9.5</c:v>
                </c:pt>
                <c:pt idx="36">
                  <c:v>8.9</c:v>
                </c:pt>
                <c:pt idx="37">
                  <c:v>9.6</c:v>
                </c:pt>
                <c:pt idx="38">
                  <c:v>7.6</c:v>
                </c:pt>
                <c:pt idx="39">
                  <c:v>9.1</c:v>
                </c:pt>
                <c:pt idx="40">
                  <c:v>8.3000000000000007</c:v>
                </c:pt>
                <c:pt idx="41">
                  <c:v>8.9</c:v>
                </c:pt>
                <c:pt idx="42">
                  <c:v>7.7</c:v>
                </c:pt>
                <c:pt idx="43">
                  <c:v>9.1999999999999993</c:v>
                </c:pt>
                <c:pt idx="44">
                  <c:v>9.1999999999999993</c:v>
                </c:pt>
                <c:pt idx="45">
                  <c:v>9.4</c:v>
                </c:pt>
                <c:pt idx="46">
                  <c:v>7.7</c:v>
                </c:pt>
                <c:pt idx="47">
                  <c:v>9</c:v>
                </c:pt>
              </c:numCache>
            </c:numRef>
          </c:val>
          <c:extLst>
            <c:ext xmlns:c16="http://schemas.microsoft.com/office/drawing/2014/chart" uri="{C3380CC4-5D6E-409C-BE32-E72D297353CC}">
              <c16:uniqueId val="{00000002-5094-4DFA-8928-F32A61B36A6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10.9</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5.0999999999999996</c:v>
                </c:pt>
                <c:pt idx="27">
                  <c:v>10.9</c:v>
                </c:pt>
                <c:pt idx="28">
                  <c:v>10.7</c:v>
                </c:pt>
                <c:pt idx="29">
                  <c:v>10.5</c:v>
                </c:pt>
                <c:pt idx="30">
                  <c:v>10.9</c:v>
                </c:pt>
                <c:pt idx="31">
                  <c:v>10.9</c:v>
                </c:pt>
                <c:pt idx="32">
                  <c:v>10.9</c:v>
                </c:pt>
                <c:pt idx="33">
                  <c:v>10.9</c:v>
                </c:pt>
                <c:pt idx="34">
                  <c:v>10.9</c:v>
                </c:pt>
                <c:pt idx="35">
                  <c:v>10.9</c:v>
                </c:pt>
                <c:pt idx="36">
                  <c:v>10.9</c:v>
                </c:pt>
                <c:pt idx="37">
                  <c:v>10.9</c:v>
                </c:pt>
                <c:pt idx="38">
                  <c:v>10.9</c:v>
                </c:pt>
                <c:pt idx="39">
                  <c:v>10.9</c:v>
                </c:pt>
                <c:pt idx="40">
                  <c:v>10.9</c:v>
                </c:pt>
                <c:pt idx="41">
                  <c:v>7.7</c:v>
                </c:pt>
                <c:pt idx="42">
                  <c:v>11.1</c:v>
                </c:pt>
                <c:pt idx="43">
                  <c:v>11.1</c:v>
                </c:pt>
                <c:pt idx="44">
                  <c:v>11</c:v>
                </c:pt>
                <c:pt idx="45">
                  <c:v>11</c:v>
                </c:pt>
                <c:pt idx="46">
                  <c:v>11</c:v>
                </c:pt>
                <c:pt idx="47">
                  <c:v>11</c:v>
                </c:pt>
              </c:numCache>
            </c:numRef>
          </c:val>
          <c:extLst>
            <c:ext xmlns:c16="http://schemas.microsoft.com/office/drawing/2014/chart" uri="{C3380CC4-5D6E-409C-BE32-E72D297353CC}">
              <c16:uniqueId val="{00000003-5094-4DFA-8928-F32A61B36A6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8.6999999999999993</c:v>
                </c:pt>
                <c:pt idx="2">
                  <c:v>8.6</c:v>
                </c:pt>
                <c:pt idx="3">
                  <c:v>8.3000000000000007</c:v>
                </c:pt>
                <c:pt idx="4">
                  <c:v>8.5</c:v>
                </c:pt>
                <c:pt idx="5">
                  <c:v>8.9</c:v>
                </c:pt>
                <c:pt idx="6">
                  <c:v>8.8000000000000007</c:v>
                </c:pt>
                <c:pt idx="7">
                  <c:v>8.6999999999999993</c:v>
                </c:pt>
                <c:pt idx="8">
                  <c:v>8.1999999999999993</c:v>
                </c:pt>
                <c:pt idx="9">
                  <c:v>8.6</c:v>
                </c:pt>
                <c:pt idx="10">
                  <c:v>8.6999999999999993</c:v>
                </c:pt>
                <c:pt idx="11">
                  <c:v>7.8</c:v>
                </c:pt>
                <c:pt idx="12">
                  <c:v>8.6</c:v>
                </c:pt>
                <c:pt idx="13">
                  <c:v>8.6</c:v>
                </c:pt>
                <c:pt idx="14">
                  <c:v>8.6</c:v>
                </c:pt>
                <c:pt idx="15">
                  <c:v>8.5</c:v>
                </c:pt>
                <c:pt idx="16">
                  <c:v>7.8</c:v>
                </c:pt>
                <c:pt idx="17">
                  <c:v>7.9</c:v>
                </c:pt>
                <c:pt idx="18">
                  <c:v>9.1999999999999993</c:v>
                </c:pt>
                <c:pt idx="19">
                  <c:v>8.6999999999999993</c:v>
                </c:pt>
                <c:pt idx="20">
                  <c:v>8.8000000000000007</c:v>
                </c:pt>
                <c:pt idx="21">
                  <c:v>9.1999999999999993</c:v>
                </c:pt>
                <c:pt idx="22">
                  <c:v>8.1999999999999993</c:v>
                </c:pt>
                <c:pt idx="23">
                  <c:v>8.4</c:v>
                </c:pt>
                <c:pt idx="24">
                  <c:v>8.6999999999999993</c:v>
                </c:pt>
                <c:pt idx="25">
                  <c:v>8.8000000000000007</c:v>
                </c:pt>
                <c:pt idx="26">
                  <c:v>8.6999999999999993</c:v>
                </c:pt>
                <c:pt idx="27">
                  <c:v>9.1</c:v>
                </c:pt>
                <c:pt idx="28">
                  <c:v>8.6999999999999993</c:v>
                </c:pt>
                <c:pt idx="29">
                  <c:v>8.8000000000000007</c:v>
                </c:pt>
                <c:pt idx="30">
                  <c:v>8.4</c:v>
                </c:pt>
                <c:pt idx="31">
                  <c:v>8.4</c:v>
                </c:pt>
                <c:pt idx="32">
                  <c:v>8.8000000000000007</c:v>
                </c:pt>
                <c:pt idx="33">
                  <c:v>8.1999999999999993</c:v>
                </c:pt>
                <c:pt idx="34">
                  <c:v>8.6</c:v>
                </c:pt>
                <c:pt idx="35">
                  <c:v>8.4</c:v>
                </c:pt>
                <c:pt idx="36">
                  <c:v>8.8000000000000007</c:v>
                </c:pt>
                <c:pt idx="37">
                  <c:v>8.4</c:v>
                </c:pt>
                <c:pt idx="38">
                  <c:v>7.8</c:v>
                </c:pt>
                <c:pt idx="39">
                  <c:v>8.4</c:v>
                </c:pt>
                <c:pt idx="40">
                  <c:v>8</c:v>
                </c:pt>
                <c:pt idx="41">
                  <c:v>8.1</c:v>
                </c:pt>
                <c:pt idx="42">
                  <c:v>8.1999999999999993</c:v>
                </c:pt>
                <c:pt idx="43">
                  <c:v>8</c:v>
                </c:pt>
                <c:pt idx="44">
                  <c:v>7.9</c:v>
                </c:pt>
                <c:pt idx="45">
                  <c:v>8.5</c:v>
                </c:pt>
                <c:pt idx="46">
                  <c:v>8</c:v>
                </c:pt>
                <c:pt idx="47">
                  <c:v>8.4</c:v>
                </c:pt>
              </c:numCache>
            </c:numRef>
          </c:val>
          <c:extLst>
            <c:ext xmlns:c16="http://schemas.microsoft.com/office/drawing/2014/chart" uri="{C3380CC4-5D6E-409C-BE32-E72D297353CC}">
              <c16:uniqueId val="{00000004-5094-4DFA-8928-F32A61B36A6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62.8</c:v>
                </c:pt>
                <c:pt idx="1">
                  <c:v>63.3</c:v>
                </c:pt>
                <c:pt idx="2">
                  <c:v>64.400000000000006</c:v>
                </c:pt>
                <c:pt idx="3">
                  <c:v>63.5</c:v>
                </c:pt>
                <c:pt idx="4">
                  <c:v>62.6</c:v>
                </c:pt>
                <c:pt idx="5">
                  <c:v>63.3</c:v>
                </c:pt>
                <c:pt idx="6">
                  <c:v>63.3</c:v>
                </c:pt>
                <c:pt idx="7">
                  <c:v>63</c:v>
                </c:pt>
                <c:pt idx="8">
                  <c:v>63.6</c:v>
                </c:pt>
                <c:pt idx="9">
                  <c:v>63</c:v>
                </c:pt>
                <c:pt idx="10">
                  <c:v>62.3</c:v>
                </c:pt>
                <c:pt idx="11">
                  <c:v>63</c:v>
                </c:pt>
                <c:pt idx="12">
                  <c:v>62.6</c:v>
                </c:pt>
                <c:pt idx="13">
                  <c:v>62.9</c:v>
                </c:pt>
                <c:pt idx="14">
                  <c:v>63.9</c:v>
                </c:pt>
                <c:pt idx="15">
                  <c:v>63.8</c:v>
                </c:pt>
                <c:pt idx="16">
                  <c:v>63.8</c:v>
                </c:pt>
                <c:pt idx="17">
                  <c:v>63.6</c:v>
                </c:pt>
                <c:pt idx="18">
                  <c:v>63.1</c:v>
                </c:pt>
                <c:pt idx="19">
                  <c:v>63.6</c:v>
                </c:pt>
                <c:pt idx="20">
                  <c:v>62.9</c:v>
                </c:pt>
                <c:pt idx="21">
                  <c:v>63</c:v>
                </c:pt>
                <c:pt idx="22">
                  <c:v>62.9</c:v>
                </c:pt>
                <c:pt idx="23">
                  <c:v>63.1</c:v>
                </c:pt>
                <c:pt idx="24">
                  <c:v>63</c:v>
                </c:pt>
                <c:pt idx="25">
                  <c:v>61.8</c:v>
                </c:pt>
                <c:pt idx="26">
                  <c:v>62.6</c:v>
                </c:pt>
                <c:pt idx="27">
                  <c:v>61.7</c:v>
                </c:pt>
                <c:pt idx="28">
                  <c:v>58.9</c:v>
                </c:pt>
                <c:pt idx="29">
                  <c:v>60.4</c:v>
                </c:pt>
                <c:pt idx="30">
                  <c:v>59.8</c:v>
                </c:pt>
                <c:pt idx="31">
                  <c:v>61.4</c:v>
                </c:pt>
                <c:pt idx="32">
                  <c:v>61.6</c:v>
                </c:pt>
                <c:pt idx="33">
                  <c:v>61.1</c:v>
                </c:pt>
                <c:pt idx="34">
                  <c:v>61.5</c:v>
                </c:pt>
                <c:pt idx="35">
                  <c:v>61.5</c:v>
                </c:pt>
                <c:pt idx="36">
                  <c:v>61.6</c:v>
                </c:pt>
                <c:pt idx="37">
                  <c:v>61.6</c:v>
                </c:pt>
                <c:pt idx="38">
                  <c:v>61.7</c:v>
                </c:pt>
                <c:pt idx="39">
                  <c:v>61.6</c:v>
                </c:pt>
                <c:pt idx="40">
                  <c:v>61.9</c:v>
                </c:pt>
                <c:pt idx="41">
                  <c:v>61.8</c:v>
                </c:pt>
                <c:pt idx="42">
                  <c:v>61.9</c:v>
                </c:pt>
                <c:pt idx="43">
                  <c:v>62.1</c:v>
                </c:pt>
                <c:pt idx="44">
                  <c:v>61.5</c:v>
                </c:pt>
                <c:pt idx="45">
                  <c:v>61.7</c:v>
                </c:pt>
                <c:pt idx="46">
                  <c:v>61.5</c:v>
                </c:pt>
                <c:pt idx="47">
                  <c:v>61.3</c:v>
                </c:pt>
              </c:numCache>
            </c:numRef>
          </c:val>
          <c:extLst>
            <c:ext xmlns:c16="http://schemas.microsoft.com/office/drawing/2014/chart" uri="{C3380CC4-5D6E-409C-BE32-E72D297353CC}">
              <c16:uniqueId val="{00000005-5094-4DFA-8928-F32A61B36A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TERMOCHILCA S.A.C.</c:v>
                </c:pt>
                <c:pt idx="9">
                  <c:v>HYDRO GLOBAL PERÚ S.A.C.</c:v>
                </c:pt>
                <c:pt idx="10">
                  <c:v>CHINANGO S.A.C.</c:v>
                </c:pt>
                <c:pt idx="11">
                  <c:v>EGEMSA</c:v>
                </c:pt>
                <c:pt idx="12">
                  <c:v>CELEPSA</c:v>
                </c:pt>
                <c:pt idx="13">
                  <c:v>EGASA</c:v>
                </c:pt>
                <c:pt idx="14">
                  <c:v>SAN GABAN</c:v>
                </c:pt>
                <c:pt idx="15">
                  <c:v>JOYA SOLAR S.A.C.</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ENEL GENERACION PIURA S.A.</c:v>
                </c:pt>
                <c:pt idx="29">
                  <c:v>PARQUE EOLICO MARCONA S.A.C.</c:v>
                </c:pt>
                <c:pt idx="30">
                  <c:v>EMPRESA ELECTRICA RIO DOBLE</c:v>
                </c:pt>
                <c:pt idx="31">
                  <c:v>HUAURA POWER GROUP S.A.</c:v>
                </c:pt>
                <c:pt idx="32">
                  <c:v>CELEPSA RENOVABLES S.R.L.</c:v>
                </c:pt>
                <c:pt idx="33">
                  <c:v>HIDROELECTRICA HUANCHOR S.A.C.</c:v>
                </c:pt>
                <c:pt idx="34">
                  <c:v>PERUANA DE INVERSIONES EN ENERGIAS RENOVABLES S.A.</c:v>
                </c:pt>
                <c:pt idx="35">
                  <c:v>EGESUR</c:v>
                </c:pt>
                <c:pt idx="36">
                  <c:v>AGROAURORA S.A.C.</c:v>
                </c:pt>
                <c:pt idx="37">
                  <c:v>EMPRESA ELECTRICA AGUA AZUL</c:v>
                </c:pt>
                <c:pt idx="38">
                  <c:v>ANDEAN POWER S.A.C.</c:v>
                </c:pt>
                <c:pt idx="39">
                  <c:v>AGRO INDUSTRIAL PARAMONGA S.A.</c:v>
                </c:pt>
                <c:pt idx="40">
                  <c:v>EMPRESA DE GENERACION ELECTRICA RIO BAÑOS S.A.C.</c:v>
                </c:pt>
                <c:pt idx="41">
                  <c:v>VARI ENERGIA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REPARTICIÓN ARCUS S.A.C.</c:v>
                </c:pt>
                <c:pt idx="50">
                  <c:v>PETRAMAS</c:v>
                </c:pt>
                <c:pt idx="51">
                  <c:v>EMPRESA DE GENERACION ELECTRICA SANTA ANA S.A.C.</c:v>
                </c:pt>
                <c:pt idx="52">
                  <c:v>GR TARUCA SOCIEDAD ANONIMA CERRADA</c:v>
                </c:pt>
                <c:pt idx="53">
                  <c:v>GR PAINO SOCIEDAD ANONIMA CERRADA</c:v>
                </c:pt>
                <c:pt idx="54">
                  <c:v>INVERSIONES SHAQSHA S.A.C.</c:v>
                </c:pt>
                <c:pt idx="55">
                  <c:v>ELECTRICA YANAPAMPA SAC</c:v>
                </c:pt>
                <c:pt idx="56">
                  <c:v>EMPRESA DE GENERACION ELECTRICA CANCHAYLLO SAC</c:v>
                </c:pt>
                <c:pt idx="57">
                  <c:v>HIDROCAÑETE S.A.</c:v>
                </c:pt>
                <c:pt idx="58">
                  <c:v>MAJA ENERGIA S.A.C.</c:v>
                </c:pt>
                <c:pt idx="59">
                  <c:v>ASOCIACIÓN SANTA LUCIA DE CHACAS</c:v>
                </c:pt>
                <c:pt idx="60">
                  <c:v>TRANSMISION ANDINA DE GENERACION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622470.90500000003</c:v>
                </c:pt>
                <c:pt idx="1">
                  <c:v>555598.77500000002</c:v>
                </c:pt>
                <c:pt idx="2">
                  <c:v>456032.77500000002</c:v>
                </c:pt>
                <c:pt idx="3">
                  <c:v>449569.85</c:v>
                </c:pt>
                <c:pt idx="4">
                  <c:v>169197.4</c:v>
                </c:pt>
                <c:pt idx="5">
                  <c:v>160829.20000000001</c:v>
                </c:pt>
                <c:pt idx="6">
                  <c:v>149778.65</c:v>
                </c:pt>
                <c:pt idx="7">
                  <c:v>116892.4</c:v>
                </c:pt>
                <c:pt idx="8">
                  <c:v>116753.7</c:v>
                </c:pt>
                <c:pt idx="9">
                  <c:v>104480.65</c:v>
                </c:pt>
                <c:pt idx="10">
                  <c:v>85325.21</c:v>
                </c:pt>
                <c:pt idx="11">
                  <c:v>83942.8</c:v>
                </c:pt>
                <c:pt idx="12">
                  <c:v>60864.55</c:v>
                </c:pt>
                <c:pt idx="13">
                  <c:v>54034.084999999999</c:v>
                </c:pt>
                <c:pt idx="14">
                  <c:v>51523.4</c:v>
                </c:pt>
                <c:pt idx="15">
                  <c:v>50836.05</c:v>
                </c:pt>
                <c:pt idx="16">
                  <c:v>44827.35</c:v>
                </c:pt>
                <c:pt idx="17">
                  <c:v>43897.599999999999</c:v>
                </c:pt>
                <c:pt idx="18">
                  <c:v>39371.35</c:v>
                </c:pt>
                <c:pt idx="19">
                  <c:v>37731.75</c:v>
                </c:pt>
                <c:pt idx="20">
                  <c:v>35696.25</c:v>
                </c:pt>
                <c:pt idx="21">
                  <c:v>33559.065000000002</c:v>
                </c:pt>
                <c:pt idx="22">
                  <c:v>32677.95</c:v>
                </c:pt>
                <c:pt idx="23">
                  <c:v>26651.05</c:v>
                </c:pt>
                <c:pt idx="24">
                  <c:v>23261.599999999999</c:v>
                </c:pt>
                <c:pt idx="25">
                  <c:v>18768.25</c:v>
                </c:pt>
                <c:pt idx="26">
                  <c:v>13953.25</c:v>
                </c:pt>
                <c:pt idx="27">
                  <c:v>13362.65</c:v>
                </c:pt>
                <c:pt idx="28">
                  <c:v>11859.7</c:v>
                </c:pt>
                <c:pt idx="29">
                  <c:v>11140.7</c:v>
                </c:pt>
                <c:pt idx="30">
                  <c:v>10200.85</c:v>
                </c:pt>
                <c:pt idx="31">
                  <c:v>10199.15</c:v>
                </c:pt>
                <c:pt idx="32">
                  <c:v>10181.950000000001</c:v>
                </c:pt>
                <c:pt idx="33">
                  <c:v>10020.700000000001</c:v>
                </c:pt>
                <c:pt idx="34">
                  <c:v>9915.9248900000002</c:v>
                </c:pt>
                <c:pt idx="35">
                  <c:v>9623.5</c:v>
                </c:pt>
                <c:pt idx="36">
                  <c:v>9134.6450000000004</c:v>
                </c:pt>
                <c:pt idx="37">
                  <c:v>8928.4500000000007</c:v>
                </c:pt>
                <c:pt idx="38">
                  <c:v>8868.9500000000007</c:v>
                </c:pt>
                <c:pt idx="39">
                  <c:v>7391</c:v>
                </c:pt>
                <c:pt idx="40">
                  <c:v>7300.55</c:v>
                </c:pt>
                <c:pt idx="41">
                  <c:v>7004.1176349999996</c:v>
                </c:pt>
                <c:pt idx="42">
                  <c:v>5989.5847000000003</c:v>
                </c:pt>
                <c:pt idx="43">
                  <c:v>4722.2</c:v>
                </c:pt>
                <c:pt idx="44">
                  <c:v>4260.8999999999996</c:v>
                </c:pt>
                <c:pt idx="45">
                  <c:v>4023.89</c:v>
                </c:pt>
                <c:pt idx="46">
                  <c:v>3599.86</c:v>
                </c:pt>
                <c:pt idx="47">
                  <c:v>3499.15</c:v>
                </c:pt>
                <c:pt idx="48">
                  <c:v>3125.85</c:v>
                </c:pt>
                <c:pt idx="49">
                  <c:v>3028.45</c:v>
                </c:pt>
                <c:pt idx="50">
                  <c:v>2998.2</c:v>
                </c:pt>
                <c:pt idx="51">
                  <c:v>2761.85</c:v>
                </c:pt>
                <c:pt idx="52">
                  <c:v>2248.1824999999999</c:v>
                </c:pt>
                <c:pt idx="53">
                  <c:v>2132.25</c:v>
                </c:pt>
                <c:pt idx="54">
                  <c:v>1930.4</c:v>
                </c:pt>
                <c:pt idx="55">
                  <c:v>1787.05</c:v>
                </c:pt>
                <c:pt idx="56">
                  <c:v>1574.85</c:v>
                </c:pt>
                <c:pt idx="57">
                  <c:v>1419.4</c:v>
                </c:pt>
                <c:pt idx="58">
                  <c:v>1388.8</c:v>
                </c:pt>
                <c:pt idx="59">
                  <c:v>1387.81</c:v>
                </c:pt>
                <c:pt idx="60">
                  <c:v>1147.7294999999999</c:v>
                </c:pt>
                <c:pt idx="61">
                  <c:v>451.35</c:v>
                </c:pt>
                <c:pt idx="62">
                  <c:v>370.8</c:v>
                </c:pt>
                <c:pt idx="63">
                  <c:v>189.7</c:v>
                </c:pt>
                <c:pt idx="64">
                  <c:v>172.9</c:v>
                </c:pt>
                <c:pt idx="65">
                  <c:v>56.2</c:v>
                </c:pt>
                <c:pt idx="66">
                  <c:v>38.25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E3-4A4E-8CC1-0F71B1B8F6E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538.5</c:v>
                </c:pt>
                <c:pt idx="1">
                  <c:v>538.20000000000005</c:v>
                </c:pt>
                <c:pt idx="2">
                  <c:v>525.29999999999995</c:v>
                </c:pt>
                <c:pt idx="3">
                  <c:v>520.1</c:v>
                </c:pt>
                <c:pt idx="4">
                  <c:v>516.9</c:v>
                </c:pt>
                <c:pt idx="5">
                  <c:v>526.4</c:v>
                </c:pt>
                <c:pt idx="6">
                  <c:v>525.20000000000005</c:v>
                </c:pt>
                <c:pt idx="7">
                  <c:v>526.4</c:v>
                </c:pt>
                <c:pt idx="8">
                  <c:v>528.9</c:v>
                </c:pt>
                <c:pt idx="9">
                  <c:v>524.79999999999995</c:v>
                </c:pt>
                <c:pt idx="10">
                  <c:v>491.4</c:v>
                </c:pt>
                <c:pt idx="11">
                  <c:v>427.5</c:v>
                </c:pt>
                <c:pt idx="12">
                  <c:v>479.7</c:v>
                </c:pt>
                <c:pt idx="13">
                  <c:v>486.1</c:v>
                </c:pt>
                <c:pt idx="14">
                  <c:v>466.5</c:v>
                </c:pt>
                <c:pt idx="15">
                  <c:v>477.6</c:v>
                </c:pt>
                <c:pt idx="16">
                  <c:v>483.3</c:v>
                </c:pt>
                <c:pt idx="17">
                  <c:v>498.5</c:v>
                </c:pt>
                <c:pt idx="18">
                  <c:v>510.5</c:v>
                </c:pt>
                <c:pt idx="19">
                  <c:v>577.1</c:v>
                </c:pt>
                <c:pt idx="20">
                  <c:v>646.5</c:v>
                </c:pt>
                <c:pt idx="21">
                  <c:v>660</c:v>
                </c:pt>
                <c:pt idx="22">
                  <c:v>650.1</c:v>
                </c:pt>
                <c:pt idx="23">
                  <c:v>653.4</c:v>
                </c:pt>
                <c:pt idx="24">
                  <c:v>643.9</c:v>
                </c:pt>
                <c:pt idx="25">
                  <c:v>649.79999999999995</c:v>
                </c:pt>
                <c:pt idx="26">
                  <c:v>651.1</c:v>
                </c:pt>
                <c:pt idx="27">
                  <c:v>653.5</c:v>
                </c:pt>
                <c:pt idx="28">
                  <c:v>606.20000000000005</c:v>
                </c:pt>
                <c:pt idx="29">
                  <c:v>558</c:v>
                </c:pt>
                <c:pt idx="30">
                  <c:v>527.5</c:v>
                </c:pt>
                <c:pt idx="31">
                  <c:v>500.6</c:v>
                </c:pt>
                <c:pt idx="32">
                  <c:v>492.5</c:v>
                </c:pt>
                <c:pt idx="33">
                  <c:v>488.1</c:v>
                </c:pt>
                <c:pt idx="34">
                  <c:v>483.5</c:v>
                </c:pt>
                <c:pt idx="35">
                  <c:v>480.2</c:v>
                </c:pt>
                <c:pt idx="36">
                  <c:v>472.1</c:v>
                </c:pt>
                <c:pt idx="37">
                  <c:v>497.2</c:v>
                </c:pt>
                <c:pt idx="38">
                  <c:v>527.20000000000005</c:v>
                </c:pt>
                <c:pt idx="39">
                  <c:v>527.9</c:v>
                </c:pt>
                <c:pt idx="40">
                  <c:v>507</c:v>
                </c:pt>
                <c:pt idx="41">
                  <c:v>522.29999999999995</c:v>
                </c:pt>
                <c:pt idx="42">
                  <c:v>521</c:v>
                </c:pt>
                <c:pt idx="43">
                  <c:v>518</c:v>
                </c:pt>
                <c:pt idx="44">
                  <c:v>513.6</c:v>
                </c:pt>
                <c:pt idx="45">
                  <c:v>513.1</c:v>
                </c:pt>
                <c:pt idx="46">
                  <c:v>514</c:v>
                </c:pt>
                <c:pt idx="47">
                  <c:v>520.4</c:v>
                </c:pt>
              </c:numCache>
            </c:numRef>
          </c:val>
          <c:extLst>
            <c:ext xmlns:c16="http://schemas.microsoft.com/office/drawing/2014/chart" uri="{C3380CC4-5D6E-409C-BE32-E72D297353CC}">
              <c16:uniqueId val="{00000000-9E0A-4B35-9F52-B9FE9A039EF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5552.6</c:v>
                </c:pt>
                <c:pt idx="1">
                  <c:v>5512.4</c:v>
                </c:pt>
                <c:pt idx="2">
                  <c:v>5483.1</c:v>
                </c:pt>
                <c:pt idx="3">
                  <c:v>5370.3</c:v>
                </c:pt>
                <c:pt idx="4">
                  <c:v>5330.5</c:v>
                </c:pt>
                <c:pt idx="5">
                  <c:v>5116.7</c:v>
                </c:pt>
                <c:pt idx="6">
                  <c:v>5231.5</c:v>
                </c:pt>
                <c:pt idx="7">
                  <c:v>5205.5</c:v>
                </c:pt>
                <c:pt idx="8">
                  <c:v>5194</c:v>
                </c:pt>
                <c:pt idx="9">
                  <c:v>5214.8999999999996</c:v>
                </c:pt>
                <c:pt idx="10">
                  <c:v>5055</c:v>
                </c:pt>
                <c:pt idx="11">
                  <c:v>4633</c:v>
                </c:pt>
                <c:pt idx="12">
                  <c:v>4341.1000000000004</c:v>
                </c:pt>
                <c:pt idx="13">
                  <c:v>4077.2</c:v>
                </c:pt>
                <c:pt idx="14">
                  <c:v>4170.3</c:v>
                </c:pt>
                <c:pt idx="15">
                  <c:v>4122.2</c:v>
                </c:pt>
                <c:pt idx="16">
                  <c:v>4294.7</c:v>
                </c:pt>
                <c:pt idx="17">
                  <c:v>4394.7</c:v>
                </c:pt>
                <c:pt idx="18">
                  <c:v>4551.5</c:v>
                </c:pt>
                <c:pt idx="19">
                  <c:v>4527</c:v>
                </c:pt>
                <c:pt idx="20">
                  <c:v>4422.3</c:v>
                </c:pt>
                <c:pt idx="21">
                  <c:v>4467.1000000000004</c:v>
                </c:pt>
                <c:pt idx="22">
                  <c:v>4552.7</c:v>
                </c:pt>
                <c:pt idx="23">
                  <c:v>4564.5</c:v>
                </c:pt>
                <c:pt idx="24">
                  <c:v>4616.5</c:v>
                </c:pt>
                <c:pt idx="25">
                  <c:v>4674.1000000000004</c:v>
                </c:pt>
                <c:pt idx="26">
                  <c:v>4533.7</c:v>
                </c:pt>
                <c:pt idx="27">
                  <c:v>4656.8</c:v>
                </c:pt>
                <c:pt idx="28">
                  <c:v>4720.3999999999996</c:v>
                </c:pt>
                <c:pt idx="29">
                  <c:v>4710.3</c:v>
                </c:pt>
                <c:pt idx="30">
                  <c:v>4738.5</c:v>
                </c:pt>
                <c:pt idx="31">
                  <c:v>4681.6000000000004</c:v>
                </c:pt>
                <c:pt idx="32">
                  <c:v>4785.8</c:v>
                </c:pt>
                <c:pt idx="33">
                  <c:v>5110.7</c:v>
                </c:pt>
                <c:pt idx="34">
                  <c:v>5440.3</c:v>
                </c:pt>
                <c:pt idx="35">
                  <c:v>5694.1</c:v>
                </c:pt>
                <c:pt idx="36">
                  <c:v>6067.2</c:v>
                </c:pt>
                <c:pt idx="37">
                  <c:v>6285.1</c:v>
                </c:pt>
                <c:pt idx="38">
                  <c:v>6223.1</c:v>
                </c:pt>
                <c:pt idx="39">
                  <c:v>6252.4</c:v>
                </c:pt>
                <c:pt idx="40">
                  <c:v>6209.9</c:v>
                </c:pt>
                <c:pt idx="41">
                  <c:v>6154.6</c:v>
                </c:pt>
                <c:pt idx="42">
                  <c:v>6046.9</c:v>
                </c:pt>
                <c:pt idx="43">
                  <c:v>5948.1</c:v>
                </c:pt>
                <c:pt idx="44">
                  <c:v>5858</c:v>
                </c:pt>
                <c:pt idx="45">
                  <c:v>5656.6</c:v>
                </c:pt>
                <c:pt idx="46">
                  <c:v>5486.1</c:v>
                </c:pt>
                <c:pt idx="47">
                  <c:v>5241.3</c:v>
                </c:pt>
              </c:numCache>
            </c:numRef>
          </c:val>
          <c:extLst>
            <c:ext xmlns:c16="http://schemas.microsoft.com/office/drawing/2014/chart" uri="{C3380CC4-5D6E-409C-BE32-E72D297353CC}">
              <c16:uniqueId val="{00000001-9E0A-4B35-9F52-B9FE9A039EF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581.9</c:v>
                </c:pt>
                <c:pt idx="1">
                  <c:v>590.5</c:v>
                </c:pt>
                <c:pt idx="2">
                  <c:v>584.70000000000005</c:v>
                </c:pt>
                <c:pt idx="3">
                  <c:v>590.79999999999995</c:v>
                </c:pt>
                <c:pt idx="4">
                  <c:v>575.9</c:v>
                </c:pt>
                <c:pt idx="5">
                  <c:v>615.9</c:v>
                </c:pt>
                <c:pt idx="6">
                  <c:v>623.20000000000005</c:v>
                </c:pt>
                <c:pt idx="7">
                  <c:v>623.1</c:v>
                </c:pt>
                <c:pt idx="8">
                  <c:v>618.6</c:v>
                </c:pt>
                <c:pt idx="9">
                  <c:v>612.29999999999995</c:v>
                </c:pt>
                <c:pt idx="10">
                  <c:v>723.5</c:v>
                </c:pt>
                <c:pt idx="11">
                  <c:v>953</c:v>
                </c:pt>
                <c:pt idx="12">
                  <c:v>1166.9000000000001</c:v>
                </c:pt>
                <c:pt idx="13">
                  <c:v>1419.7</c:v>
                </c:pt>
                <c:pt idx="14">
                  <c:v>1469.6</c:v>
                </c:pt>
                <c:pt idx="15">
                  <c:v>1492.6</c:v>
                </c:pt>
                <c:pt idx="16">
                  <c:v>1540.4</c:v>
                </c:pt>
                <c:pt idx="17">
                  <c:v>1536.2</c:v>
                </c:pt>
                <c:pt idx="18">
                  <c:v>1564.5</c:v>
                </c:pt>
                <c:pt idx="19">
                  <c:v>1564.7</c:v>
                </c:pt>
                <c:pt idx="20">
                  <c:v>1562.6</c:v>
                </c:pt>
                <c:pt idx="21">
                  <c:v>1562.8</c:v>
                </c:pt>
                <c:pt idx="22">
                  <c:v>1564.1</c:v>
                </c:pt>
                <c:pt idx="23">
                  <c:v>1561.4</c:v>
                </c:pt>
                <c:pt idx="24">
                  <c:v>1555.8</c:v>
                </c:pt>
                <c:pt idx="25">
                  <c:v>1565.9</c:v>
                </c:pt>
                <c:pt idx="26">
                  <c:v>1563.7</c:v>
                </c:pt>
                <c:pt idx="27">
                  <c:v>1550.9</c:v>
                </c:pt>
                <c:pt idx="28">
                  <c:v>1544.6</c:v>
                </c:pt>
                <c:pt idx="29">
                  <c:v>1532.6</c:v>
                </c:pt>
                <c:pt idx="30">
                  <c:v>1518.3</c:v>
                </c:pt>
                <c:pt idx="31">
                  <c:v>1474.3</c:v>
                </c:pt>
                <c:pt idx="32">
                  <c:v>1355.5</c:v>
                </c:pt>
                <c:pt idx="33">
                  <c:v>1033.0999999999999</c:v>
                </c:pt>
                <c:pt idx="34">
                  <c:v>825.1</c:v>
                </c:pt>
                <c:pt idx="35">
                  <c:v>666.8</c:v>
                </c:pt>
                <c:pt idx="36">
                  <c:v>672.9</c:v>
                </c:pt>
                <c:pt idx="37">
                  <c:v>661.2</c:v>
                </c:pt>
                <c:pt idx="38">
                  <c:v>714.5</c:v>
                </c:pt>
                <c:pt idx="39">
                  <c:v>719.6</c:v>
                </c:pt>
                <c:pt idx="40">
                  <c:v>717.3</c:v>
                </c:pt>
                <c:pt idx="41">
                  <c:v>719.4</c:v>
                </c:pt>
                <c:pt idx="42">
                  <c:v>711.5</c:v>
                </c:pt>
                <c:pt idx="43">
                  <c:v>712.6</c:v>
                </c:pt>
                <c:pt idx="44">
                  <c:v>711.5</c:v>
                </c:pt>
                <c:pt idx="45">
                  <c:v>655.8</c:v>
                </c:pt>
                <c:pt idx="46">
                  <c:v>655.6</c:v>
                </c:pt>
                <c:pt idx="47">
                  <c:v>664.9</c:v>
                </c:pt>
              </c:numCache>
            </c:numRef>
          </c:val>
          <c:extLst>
            <c:ext xmlns:c16="http://schemas.microsoft.com/office/drawing/2014/chart" uri="{C3380CC4-5D6E-409C-BE32-E72D297353CC}">
              <c16:uniqueId val="{00000002-9E0A-4B35-9F52-B9FE9A039E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3442.7</c:v>
                </c:pt>
                <c:pt idx="1">
                  <c:v>3471.6</c:v>
                </c:pt>
                <c:pt idx="2">
                  <c:v>3388.6</c:v>
                </c:pt>
                <c:pt idx="3">
                  <c:v>3290.2</c:v>
                </c:pt>
                <c:pt idx="4">
                  <c:v>3258.6</c:v>
                </c:pt>
                <c:pt idx="5">
                  <c:v>3228.1</c:v>
                </c:pt>
                <c:pt idx="6">
                  <c:v>3291.9</c:v>
                </c:pt>
                <c:pt idx="7">
                  <c:v>3202.8</c:v>
                </c:pt>
                <c:pt idx="8">
                  <c:v>3218.7</c:v>
                </c:pt>
                <c:pt idx="9">
                  <c:v>3250</c:v>
                </c:pt>
                <c:pt idx="10">
                  <c:v>3229.3</c:v>
                </c:pt>
                <c:pt idx="11">
                  <c:v>2817.1</c:v>
                </c:pt>
                <c:pt idx="12">
                  <c:v>2688.1</c:v>
                </c:pt>
                <c:pt idx="13">
                  <c:v>2636.9</c:v>
                </c:pt>
                <c:pt idx="14">
                  <c:v>2636.4</c:v>
                </c:pt>
                <c:pt idx="15">
                  <c:v>2568.6999999999998</c:v>
                </c:pt>
                <c:pt idx="16">
                  <c:v>2579.5</c:v>
                </c:pt>
                <c:pt idx="17">
                  <c:v>2596.6</c:v>
                </c:pt>
                <c:pt idx="18">
                  <c:v>2708.2</c:v>
                </c:pt>
                <c:pt idx="19">
                  <c:v>2889.2</c:v>
                </c:pt>
                <c:pt idx="20">
                  <c:v>2924.9</c:v>
                </c:pt>
                <c:pt idx="21">
                  <c:v>2930</c:v>
                </c:pt>
                <c:pt idx="22">
                  <c:v>2986.6</c:v>
                </c:pt>
                <c:pt idx="23">
                  <c:v>2963.4</c:v>
                </c:pt>
                <c:pt idx="24">
                  <c:v>2934.4</c:v>
                </c:pt>
                <c:pt idx="25">
                  <c:v>3078.4</c:v>
                </c:pt>
                <c:pt idx="26">
                  <c:v>3000.1</c:v>
                </c:pt>
                <c:pt idx="27">
                  <c:v>3084.1</c:v>
                </c:pt>
                <c:pt idx="28">
                  <c:v>3072.3</c:v>
                </c:pt>
                <c:pt idx="29">
                  <c:v>3000.5</c:v>
                </c:pt>
                <c:pt idx="30">
                  <c:v>3010.7</c:v>
                </c:pt>
                <c:pt idx="31">
                  <c:v>2923.2</c:v>
                </c:pt>
                <c:pt idx="32">
                  <c:v>3028.5</c:v>
                </c:pt>
                <c:pt idx="33">
                  <c:v>3307</c:v>
                </c:pt>
                <c:pt idx="34">
                  <c:v>3399.6</c:v>
                </c:pt>
                <c:pt idx="35">
                  <c:v>3656.2</c:v>
                </c:pt>
                <c:pt idx="36">
                  <c:v>4050.2</c:v>
                </c:pt>
                <c:pt idx="37">
                  <c:v>4167.3</c:v>
                </c:pt>
                <c:pt idx="38">
                  <c:v>4292.6000000000004</c:v>
                </c:pt>
                <c:pt idx="39">
                  <c:v>4362.5</c:v>
                </c:pt>
                <c:pt idx="40">
                  <c:v>4342.2</c:v>
                </c:pt>
                <c:pt idx="41">
                  <c:v>4170.5</c:v>
                </c:pt>
                <c:pt idx="42">
                  <c:v>4288.3999999999996</c:v>
                </c:pt>
                <c:pt idx="43">
                  <c:v>4273.3999999999996</c:v>
                </c:pt>
                <c:pt idx="44">
                  <c:v>4235.2</c:v>
                </c:pt>
                <c:pt idx="45">
                  <c:v>3828.9</c:v>
                </c:pt>
                <c:pt idx="46">
                  <c:v>3754.5</c:v>
                </c:pt>
                <c:pt idx="47">
                  <c:v>3501</c:v>
                </c:pt>
              </c:numCache>
            </c:numRef>
          </c:val>
          <c:extLst>
            <c:ext xmlns:c16="http://schemas.microsoft.com/office/drawing/2014/chart" uri="{C3380CC4-5D6E-409C-BE32-E72D297353CC}">
              <c16:uniqueId val="{00000000-9D7C-4C79-9BAF-198918E0F4C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2855.8</c:v>
                </c:pt>
                <c:pt idx="1">
                  <c:v>2815.6</c:v>
                </c:pt>
                <c:pt idx="2">
                  <c:v>2873.8</c:v>
                </c:pt>
                <c:pt idx="3">
                  <c:v>2893.5</c:v>
                </c:pt>
                <c:pt idx="4">
                  <c:v>2871.2</c:v>
                </c:pt>
                <c:pt idx="5">
                  <c:v>2742</c:v>
                </c:pt>
                <c:pt idx="6">
                  <c:v>2812.1</c:v>
                </c:pt>
                <c:pt idx="7">
                  <c:v>2871.1</c:v>
                </c:pt>
                <c:pt idx="8">
                  <c:v>2905</c:v>
                </c:pt>
                <c:pt idx="9">
                  <c:v>2918.8</c:v>
                </c:pt>
                <c:pt idx="10">
                  <c:v>2785.1</c:v>
                </c:pt>
                <c:pt idx="11">
                  <c:v>2673.5</c:v>
                </c:pt>
                <c:pt idx="12">
                  <c:v>2481.6</c:v>
                </c:pt>
                <c:pt idx="13">
                  <c:v>2289.4</c:v>
                </c:pt>
                <c:pt idx="14">
                  <c:v>2357.6</c:v>
                </c:pt>
                <c:pt idx="15">
                  <c:v>2356.6</c:v>
                </c:pt>
                <c:pt idx="16">
                  <c:v>2536.1</c:v>
                </c:pt>
                <c:pt idx="17">
                  <c:v>2608.4</c:v>
                </c:pt>
                <c:pt idx="18">
                  <c:v>2671.7</c:v>
                </c:pt>
                <c:pt idx="19">
                  <c:v>2494.8000000000002</c:v>
                </c:pt>
                <c:pt idx="20">
                  <c:v>2387.3000000000002</c:v>
                </c:pt>
                <c:pt idx="21">
                  <c:v>2401.6999999999998</c:v>
                </c:pt>
                <c:pt idx="22">
                  <c:v>2376.3000000000002</c:v>
                </c:pt>
                <c:pt idx="23">
                  <c:v>2342.5</c:v>
                </c:pt>
                <c:pt idx="24">
                  <c:v>2292.3000000000002</c:v>
                </c:pt>
                <c:pt idx="25">
                  <c:v>2194.6</c:v>
                </c:pt>
                <c:pt idx="26">
                  <c:v>2134.5</c:v>
                </c:pt>
                <c:pt idx="27">
                  <c:v>2185.8000000000002</c:v>
                </c:pt>
                <c:pt idx="28">
                  <c:v>2232</c:v>
                </c:pt>
                <c:pt idx="29">
                  <c:v>2270.6</c:v>
                </c:pt>
                <c:pt idx="30">
                  <c:v>2231</c:v>
                </c:pt>
                <c:pt idx="31">
                  <c:v>2233.8000000000002</c:v>
                </c:pt>
                <c:pt idx="32">
                  <c:v>2265.1</c:v>
                </c:pt>
                <c:pt idx="33">
                  <c:v>2314.3000000000002</c:v>
                </c:pt>
                <c:pt idx="34">
                  <c:v>2546.4</c:v>
                </c:pt>
                <c:pt idx="35">
                  <c:v>2587.5</c:v>
                </c:pt>
                <c:pt idx="36">
                  <c:v>2578.5</c:v>
                </c:pt>
                <c:pt idx="37">
                  <c:v>2724.7</c:v>
                </c:pt>
                <c:pt idx="38">
                  <c:v>2656.4</c:v>
                </c:pt>
                <c:pt idx="39">
                  <c:v>2671.7</c:v>
                </c:pt>
                <c:pt idx="40">
                  <c:v>2635.8</c:v>
                </c:pt>
                <c:pt idx="41">
                  <c:v>2808.3</c:v>
                </c:pt>
                <c:pt idx="42">
                  <c:v>2635.3</c:v>
                </c:pt>
                <c:pt idx="43">
                  <c:v>2584.4</c:v>
                </c:pt>
                <c:pt idx="44">
                  <c:v>2554</c:v>
                </c:pt>
                <c:pt idx="45">
                  <c:v>2707.3</c:v>
                </c:pt>
                <c:pt idx="46">
                  <c:v>2612.8000000000002</c:v>
                </c:pt>
                <c:pt idx="47">
                  <c:v>2626.2</c:v>
                </c:pt>
              </c:numCache>
            </c:numRef>
          </c:val>
          <c:extLst>
            <c:ext xmlns:c16="http://schemas.microsoft.com/office/drawing/2014/chart" uri="{C3380CC4-5D6E-409C-BE32-E72D297353CC}">
              <c16:uniqueId val="{00000001-9D7C-4C79-9BAF-198918E0F4C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1.3</c:v>
                </c:pt>
                <c:pt idx="10">
                  <c:v>71.2</c:v>
                </c:pt>
                <c:pt idx="11">
                  <c:v>311.2</c:v>
                </c:pt>
                <c:pt idx="12">
                  <c:v>578.79999999999995</c:v>
                </c:pt>
                <c:pt idx="13">
                  <c:v>819</c:v>
                </c:pt>
                <c:pt idx="14">
                  <c:v>869.6</c:v>
                </c:pt>
                <c:pt idx="15">
                  <c:v>898.5</c:v>
                </c:pt>
                <c:pt idx="16">
                  <c:v>914.6</c:v>
                </c:pt>
                <c:pt idx="17">
                  <c:v>924.3</c:v>
                </c:pt>
                <c:pt idx="18">
                  <c:v>933</c:v>
                </c:pt>
                <c:pt idx="19">
                  <c:v>938.8</c:v>
                </c:pt>
                <c:pt idx="20">
                  <c:v>940.9</c:v>
                </c:pt>
                <c:pt idx="21">
                  <c:v>948.9</c:v>
                </c:pt>
                <c:pt idx="22">
                  <c:v>952.6</c:v>
                </c:pt>
                <c:pt idx="23">
                  <c:v>948.5</c:v>
                </c:pt>
                <c:pt idx="24">
                  <c:v>950</c:v>
                </c:pt>
                <c:pt idx="25">
                  <c:v>951</c:v>
                </c:pt>
                <c:pt idx="26">
                  <c:v>946.9</c:v>
                </c:pt>
                <c:pt idx="27">
                  <c:v>940</c:v>
                </c:pt>
                <c:pt idx="28">
                  <c:v>929</c:v>
                </c:pt>
                <c:pt idx="29">
                  <c:v>915</c:v>
                </c:pt>
                <c:pt idx="30">
                  <c:v>895</c:v>
                </c:pt>
                <c:pt idx="31">
                  <c:v>842.6</c:v>
                </c:pt>
                <c:pt idx="32">
                  <c:v>697.7</c:v>
                </c:pt>
                <c:pt idx="33">
                  <c:v>366.4</c:v>
                </c:pt>
                <c:pt idx="34">
                  <c:v>164.3</c:v>
                </c:pt>
                <c:pt idx="35">
                  <c:v>8.4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7C-4C79-9BAF-198918E0F4C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374.5</c:v>
                </c:pt>
                <c:pt idx="1">
                  <c:v>353.9</c:v>
                </c:pt>
                <c:pt idx="2">
                  <c:v>330.7</c:v>
                </c:pt>
                <c:pt idx="3">
                  <c:v>297.5</c:v>
                </c:pt>
                <c:pt idx="4">
                  <c:v>293.5</c:v>
                </c:pt>
                <c:pt idx="5">
                  <c:v>288.89999999999998</c:v>
                </c:pt>
                <c:pt idx="6">
                  <c:v>275.89999999999998</c:v>
                </c:pt>
                <c:pt idx="7">
                  <c:v>281.10000000000002</c:v>
                </c:pt>
                <c:pt idx="8">
                  <c:v>217.8</c:v>
                </c:pt>
                <c:pt idx="9">
                  <c:v>181.9</c:v>
                </c:pt>
                <c:pt idx="10">
                  <c:v>184.3</c:v>
                </c:pt>
                <c:pt idx="11">
                  <c:v>211.7</c:v>
                </c:pt>
                <c:pt idx="12">
                  <c:v>239.2</c:v>
                </c:pt>
                <c:pt idx="13">
                  <c:v>237.7</c:v>
                </c:pt>
                <c:pt idx="14">
                  <c:v>242.8</c:v>
                </c:pt>
                <c:pt idx="15">
                  <c:v>268.60000000000002</c:v>
                </c:pt>
                <c:pt idx="16">
                  <c:v>288.2</c:v>
                </c:pt>
                <c:pt idx="17">
                  <c:v>300.10000000000002</c:v>
                </c:pt>
                <c:pt idx="18">
                  <c:v>313.60000000000002</c:v>
                </c:pt>
                <c:pt idx="19">
                  <c:v>346</c:v>
                </c:pt>
                <c:pt idx="20">
                  <c:v>378.3</c:v>
                </c:pt>
                <c:pt idx="21">
                  <c:v>409.3</c:v>
                </c:pt>
                <c:pt idx="22">
                  <c:v>451.4</c:v>
                </c:pt>
                <c:pt idx="23">
                  <c:v>524.9</c:v>
                </c:pt>
                <c:pt idx="24">
                  <c:v>639.5</c:v>
                </c:pt>
                <c:pt idx="25">
                  <c:v>665.8</c:v>
                </c:pt>
                <c:pt idx="26">
                  <c:v>667</c:v>
                </c:pt>
                <c:pt idx="27">
                  <c:v>651.29999999999995</c:v>
                </c:pt>
                <c:pt idx="28">
                  <c:v>637.9</c:v>
                </c:pt>
                <c:pt idx="29">
                  <c:v>614.79999999999995</c:v>
                </c:pt>
                <c:pt idx="30">
                  <c:v>647.6</c:v>
                </c:pt>
                <c:pt idx="31">
                  <c:v>656.9</c:v>
                </c:pt>
                <c:pt idx="32">
                  <c:v>642.5</c:v>
                </c:pt>
                <c:pt idx="33">
                  <c:v>644.20000000000005</c:v>
                </c:pt>
                <c:pt idx="34">
                  <c:v>638.6</c:v>
                </c:pt>
                <c:pt idx="35">
                  <c:v>589</c:v>
                </c:pt>
                <c:pt idx="36">
                  <c:v>583.5</c:v>
                </c:pt>
                <c:pt idx="37">
                  <c:v>551.5</c:v>
                </c:pt>
                <c:pt idx="38">
                  <c:v>515.79999999999995</c:v>
                </c:pt>
                <c:pt idx="39">
                  <c:v>465.7</c:v>
                </c:pt>
                <c:pt idx="40">
                  <c:v>456.2</c:v>
                </c:pt>
                <c:pt idx="41">
                  <c:v>417.5</c:v>
                </c:pt>
                <c:pt idx="42">
                  <c:v>355.7</c:v>
                </c:pt>
                <c:pt idx="43">
                  <c:v>320.89999999999998</c:v>
                </c:pt>
                <c:pt idx="44">
                  <c:v>293.89999999999998</c:v>
                </c:pt>
                <c:pt idx="45">
                  <c:v>289.3</c:v>
                </c:pt>
                <c:pt idx="46">
                  <c:v>288.39999999999998</c:v>
                </c:pt>
                <c:pt idx="47">
                  <c:v>299.39999999999998</c:v>
                </c:pt>
              </c:numCache>
            </c:numRef>
          </c:val>
          <c:extLst>
            <c:ext xmlns:c16="http://schemas.microsoft.com/office/drawing/2014/chart" uri="{C3380CC4-5D6E-409C-BE32-E72D297353CC}">
              <c16:uniqueId val="{00000003-9D7C-4C79-9BAF-198918E0F4C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296.2</c:v>
                </c:pt>
                <c:pt idx="1">
                  <c:v>297</c:v>
                </c:pt>
                <c:pt idx="2">
                  <c:v>298.60000000000002</c:v>
                </c:pt>
                <c:pt idx="3">
                  <c:v>301.10000000000002</c:v>
                </c:pt>
                <c:pt idx="4">
                  <c:v>304.2</c:v>
                </c:pt>
                <c:pt idx="5">
                  <c:v>304.89999999999998</c:v>
                </c:pt>
                <c:pt idx="6">
                  <c:v>303</c:v>
                </c:pt>
                <c:pt idx="7">
                  <c:v>300</c:v>
                </c:pt>
                <c:pt idx="8">
                  <c:v>301.39999999999998</c:v>
                </c:pt>
                <c:pt idx="9">
                  <c:v>300.3</c:v>
                </c:pt>
                <c:pt idx="10">
                  <c:v>301</c:v>
                </c:pt>
                <c:pt idx="11">
                  <c:v>298.8</c:v>
                </c:pt>
                <c:pt idx="12">
                  <c:v>292.7</c:v>
                </c:pt>
                <c:pt idx="13">
                  <c:v>289.60000000000002</c:v>
                </c:pt>
                <c:pt idx="14">
                  <c:v>281.8</c:v>
                </c:pt>
                <c:pt idx="15">
                  <c:v>280.89999999999998</c:v>
                </c:pt>
                <c:pt idx="16">
                  <c:v>280.3</c:v>
                </c:pt>
                <c:pt idx="17">
                  <c:v>283.2</c:v>
                </c:pt>
                <c:pt idx="18">
                  <c:v>292.39999999999998</c:v>
                </c:pt>
                <c:pt idx="19">
                  <c:v>296.2</c:v>
                </c:pt>
                <c:pt idx="20">
                  <c:v>293.7</c:v>
                </c:pt>
                <c:pt idx="21">
                  <c:v>302</c:v>
                </c:pt>
                <c:pt idx="22">
                  <c:v>317.89999999999998</c:v>
                </c:pt>
                <c:pt idx="23">
                  <c:v>315.89999999999998</c:v>
                </c:pt>
                <c:pt idx="24">
                  <c:v>312.3</c:v>
                </c:pt>
                <c:pt idx="25">
                  <c:v>314.8</c:v>
                </c:pt>
                <c:pt idx="26">
                  <c:v>314.7</c:v>
                </c:pt>
                <c:pt idx="27">
                  <c:v>314.60000000000002</c:v>
                </c:pt>
                <c:pt idx="28">
                  <c:v>315.8</c:v>
                </c:pt>
                <c:pt idx="29">
                  <c:v>318.3</c:v>
                </c:pt>
                <c:pt idx="30">
                  <c:v>317.10000000000002</c:v>
                </c:pt>
                <c:pt idx="31">
                  <c:v>320.10000000000002</c:v>
                </c:pt>
                <c:pt idx="32">
                  <c:v>325.39999999999998</c:v>
                </c:pt>
                <c:pt idx="33">
                  <c:v>330.1</c:v>
                </c:pt>
                <c:pt idx="34">
                  <c:v>333.1</c:v>
                </c:pt>
                <c:pt idx="35">
                  <c:v>335.6</c:v>
                </c:pt>
                <c:pt idx="36">
                  <c:v>337</c:v>
                </c:pt>
                <c:pt idx="37">
                  <c:v>339.6</c:v>
                </c:pt>
                <c:pt idx="38">
                  <c:v>341.2</c:v>
                </c:pt>
                <c:pt idx="39">
                  <c:v>339.8</c:v>
                </c:pt>
                <c:pt idx="40">
                  <c:v>339.5</c:v>
                </c:pt>
                <c:pt idx="41">
                  <c:v>336.5</c:v>
                </c:pt>
                <c:pt idx="42">
                  <c:v>331</c:v>
                </c:pt>
                <c:pt idx="43">
                  <c:v>333.9</c:v>
                </c:pt>
                <c:pt idx="44">
                  <c:v>336</c:v>
                </c:pt>
                <c:pt idx="45">
                  <c:v>335.9</c:v>
                </c:pt>
                <c:pt idx="46">
                  <c:v>334.4</c:v>
                </c:pt>
                <c:pt idx="47">
                  <c:v>331.8</c:v>
                </c:pt>
              </c:numCache>
            </c:numRef>
          </c:val>
          <c:extLst>
            <c:ext xmlns:c16="http://schemas.microsoft.com/office/drawing/2014/chart" uri="{C3380CC4-5D6E-409C-BE32-E72D297353CC}">
              <c16:uniqueId val="{00000000-1B29-496D-959E-E44C7CC3857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70.5</c:v>
                </c:pt>
                <c:pt idx="1">
                  <c:v>69</c:v>
                </c:pt>
                <c:pt idx="2">
                  <c:v>70.5</c:v>
                </c:pt>
                <c:pt idx="3">
                  <c:v>70.5</c:v>
                </c:pt>
                <c:pt idx="4">
                  <c:v>70.7</c:v>
                </c:pt>
                <c:pt idx="5">
                  <c:v>70.099999999999994</c:v>
                </c:pt>
                <c:pt idx="6">
                  <c:v>70.099999999999994</c:v>
                </c:pt>
                <c:pt idx="7">
                  <c:v>70</c:v>
                </c:pt>
                <c:pt idx="8">
                  <c:v>69.900000000000006</c:v>
                </c:pt>
                <c:pt idx="9">
                  <c:v>70.400000000000006</c:v>
                </c:pt>
                <c:pt idx="10">
                  <c:v>71.099999999999994</c:v>
                </c:pt>
                <c:pt idx="11">
                  <c:v>69.599999999999994</c:v>
                </c:pt>
                <c:pt idx="12">
                  <c:v>70.2</c:v>
                </c:pt>
                <c:pt idx="13">
                  <c:v>70.3</c:v>
                </c:pt>
                <c:pt idx="14">
                  <c:v>69.7</c:v>
                </c:pt>
                <c:pt idx="15">
                  <c:v>70.099999999999994</c:v>
                </c:pt>
                <c:pt idx="16">
                  <c:v>69.2</c:v>
                </c:pt>
                <c:pt idx="17">
                  <c:v>70</c:v>
                </c:pt>
                <c:pt idx="18">
                  <c:v>68.900000000000006</c:v>
                </c:pt>
                <c:pt idx="19">
                  <c:v>72.2</c:v>
                </c:pt>
                <c:pt idx="20">
                  <c:v>70.599999999999994</c:v>
                </c:pt>
                <c:pt idx="21">
                  <c:v>71</c:v>
                </c:pt>
                <c:pt idx="22">
                  <c:v>69.8</c:v>
                </c:pt>
                <c:pt idx="23">
                  <c:v>69.3</c:v>
                </c:pt>
                <c:pt idx="24">
                  <c:v>69.5</c:v>
                </c:pt>
                <c:pt idx="25">
                  <c:v>70.3</c:v>
                </c:pt>
                <c:pt idx="26">
                  <c:v>62.4</c:v>
                </c:pt>
                <c:pt idx="27">
                  <c:v>72.400000000000006</c:v>
                </c:pt>
                <c:pt idx="28">
                  <c:v>70.7</c:v>
                </c:pt>
                <c:pt idx="29">
                  <c:v>69.7</c:v>
                </c:pt>
                <c:pt idx="30">
                  <c:v>69.599999999999994</c:v>
                </c:pt>
                <c:pt idx="31">
                  <c:v>71</c:v>
                </c:pt>
                <c:pt idx="32">
                  <c:v>71.5</c:v>
                </c:pt>
                <c:pt idx="33">
                  <c:v>54.9</c:v>
                </c:pt>
                <c:pt idx="34">
                  <c:v>54.2</c:v>
                </c:pt>
                <c:pt idx="35">
                  <c:v>70.8</c:v>
                </c:pt>
                <c:pt idx="36">
                  <c:v>70.3</c:v>
                </c:pt>
                <c:pt idx="37">
                  <c:v>70.400000000000006</c:v>
                </c:pt>
                <c:pt idx="38">
                  <c:v>68.2</c:v>
                </c:pt>
                <c:pt idx="39">
                  <c:v>70.5</c:v>
                </c:pt>
                <c:pt idx="40">
                  <c:v>67.2</c:v>
                </c:pt>
                <c:pt idx="41">
                  <c:v>65.8</c:v>
                </c:pt>
                <c:pt idx="42">
                  <c:v>67</c:v>
                </c:pt>
                <c:pt idx="43">
                  <c:v>69.400000000000006</c:v>
                </c:pt>
                <c:pt idx="44">
                  <c:v>68.5</c:v>
                </c:pt>
                <c:pt idx="45">
                  <c:v>68.3</c:v>
                </c:pt>
                <c:pt idx="46">
                  <c:v>66.3</c:v>
                </c:pt>
                <c:pt idx="47">
                  <c:v>68.2</c:v>
                </c:pt>
              </c:numCache>
            </c:numRef>
          </c:val>
          <c:extLst>
            <c:ext xmlns:c16="http://schemas.microsoft.com/office/drawing/2014/chart" uri="{C3380CC4-5D6E-409C-BE32-E72D297353CC}">
              <c16:uniqueId val="{00000001-1B29-496D-959E-E44C7CC3857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1.3</c:v>
                </c:pt>
                <c:pt idx="10">
                  <c:v>71.2</c:v>
                </c:pt>
                <c:pt idx="11">
                  <c:v>311.2</c:v>
                </c:pt>
                <c:pt idx="12">
                  <c:v>578.79999999999995</c:v>
                </c:pt>
                <c:pt idx="13">
                  <c:v>819</c:v>
                </c:pt>
                <c:pt idx="14">
                  <c:v>869.6</c:v>
                </c:pt>
                <c:pt idx="15">
                  <c:v>898.5</c:v>
                </c:pt>
                <c:pt idx="16">
                  <c:v>914.6</c:v>
                </c:pt>
                <c:pt idx="17">
                  <c:v>924.3</c:v>
                </c:pt>
                <c:pt idx="18">
                  <c:v>933</c:v>
                </c:pt>
                <c:pt idx="19">
                  <c:v>938.8</c:v>
                </c:pt>
                <c:pt idx="20">
                  <c:v>940.9</c:v>
                </c:pt>
                <c:pt idx="21">
                  <c:v>948.9</c:v>
                </c:pt>
                <c:pt idx="22">
                  <c:v>952.6</c:v>
                </c:pt>
                <c:pt idx="23">
                  <c:v>948.5</c:v>
                </c:pt>
                <c:pt idx="24">
                  <c:v>950</c:v>
                </c:pt>
                <c:pt idx="25">
                  <c:v>951</c:v>
                </c:pt>
                <c:pt idx="26">
                  <c:v>946.9</c:v>
                </c:pt>
                <c:pt idx="27">
                  <c:v>940</c:v>
                </c:pt>
                <c:pt idx="28">
                  <c:v>929</c:v>
                </c:pt>
                <c:pt idx="29">
                  <c:v>915</c:v>
                </c:pt>
                <c:pt idx="30">
                  <c:v>895</c:v>
                </c:pt>
                <c:pt idx="31">
                  <c:v>842.6</c:v>
                </c:pt>
                <c:pt idx="32">
                  <c:v>697.7</c:v>
                </c:pt>
                <c:pt idx="33">
                  <c:v>366.4</c:v>
                </c:pt>
                <c:pt idx="34">
                  <c:v>164.3</c:v>
                </c:pt>
                <c:pt idx="35">
                  <c:v>8.4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B29-496D-959E-E44C7CC3857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374.5</c:v>
                </c:pt>
                <c:pt idx="1">
                  <c:v>353.9</c:v>
                </c:pt>
                <c:pt idx="2">
                  <c:v>330.7</c:v>
                </c:pt>
                <c:pt idx="3">
                  <c:v>297.5</c:v>
                </c:pt>
                <c:pt idx="4">
                  <c:v>293.5</c:v>
                </c:pt>
                <c:pt idx="5">
                  <c:v>288.89999999999998</c:v>
                </c:pt>
                <c:pt idx="6">
                  <c:v>275.89999999999998</c:v>
                </c:pt>
                <c:pt idx="7">
                  <c:v>281.10000000000002</c:v>
                </c:pt>
                <c:pt idx="8">
                  <c:v>217.8</c:v>
                </c:pt>
                <c:pt idx="9">
                  <c:v>181.9</c:v>
                </c:pt>
                <c:pt idx="10">
                  <c:v>184.3</c:v>
                </c:pt>
                <c:pt idx="11">
                  <c:v>211.7</c:v>
                </c:pt>
                <c:pt idx="12">
                  <c:v>239.2</c:v>
                </c:pt>
                <c:pt idx="13">
                  <c:v>237.7</c:v>
                </c:pt>
                <c:pt idx="14">
                  <c:v>242.8</c:v>
                </c:pt>
                <c:pt idx="15">
                  <c:v>268.60000000000002</c:v>
                </c:pt>
                <c:pt idx="16">
                  <c:v>288.2</c:v>
                </c:pt>
                <c:pt idx="17">
                  <c:v>300.10000000000002</c:v>
                </c:pt>
                <c:pt idx="18">
                  <c:v>313.60000000000002</c:v>
                </c:pt>
                <c:pt idx="19">
                  <c:v>346</c:v>
                </c:pt>
                <c:pt idx="20">
                  <c:v>378.3</c:v>
                </c:pt>
                <c:pt idx="21">
                  <c:v>409.3</c:v>
                </c:pt>
                <c:pt idx="22">
                  <c:v>451.4</c:v>
                </c:pt>
                <c:pt idx="23">
                  <c:v>524.9</c:v>
                </c:pt>
                <c:pt idx="24">
                  <c:v>639.5</c:v>
                </c:pt>
                <c:pt idx="25">
                  <c:v>665.8</c:v>
                </c:pt>
                <c:pt idx="26">
                  <c:v>667</c:v>
                </c:pt>
                <c:pt idx="27">
                  <c:v>651.29999999999995</c:v>
                </c:pt>
                <c:pt idx="28">
                  <c:v>637.9</c:v>
                </c:pt>
                <c:pt idx="29">
                  <c:v>614.79999999999995</c:v>
                </c:pt>
                <c:pt idx="30">
                  <c:v>647.6</c:v>
                </c:pt>
                <c:pt idx="31">
                  <c:v>656.9</c:v>
                </c:pt>
                <c:pt idx="32">
                  <c:v>642.5</c:v>
                </c:pt>
                <c:pt idx="33">
                  <c:v>644.20000000000005</c:v>
                </c:pt>
                <c:pt idx="34">
                  <c:v>638.6</c:v>
                </c:pt>
                <c:pt idx="35">
                  <c:v>589</c:v>
                </c:pt>
                <c:pt idx="36">
                  <c:v>583.5</c:v>
                </c:pt>
                <c:pt idx="37">
                  <c:v>551.5</c:v>
                </c:pt>
                <c:pt idx="38">
                  <c:v>515.79999999999995</c:v>
                </c:pt>
                <c:pt idx="39">
                  <c:v>465.7</c:v>
                </c:pt>
                <c:pt idx="40">
                  <c:v>456.2</c:v>
                </c:pt>
                <c:pt idx="41">
                  <c:v>417.5</c:v>
                </c:pt>
                <c:pt idx="42">
                  <c:v>355.7</c:v>
                </c:pt>
                <c:pt idx="43">
                  <c:v>320.89999999999998</c:v>
                </c:pt>
                <c:pt idx="44">
                  <c:v>293.89999999999998</c:v>
                </c:pt>
                <c:pt idx="45">
                  <c:v>289.3</c:v>
                </c:pt>
                <c:pt idx="46">
                  <c:v>288.39999999999998</c:v>
                </c:pt>
                <c:pt idx="47">
                  <c:v>299.39999999999998</c:v>
                </c:pt>
              </c:numCache>
            </c:numRef>
          </c:val>
          <c:extLst>
            <c:ext xmlns:c16="http://schemas.microsoft.com/office/drawing/2014/chart" uri="{C3380CC4-5D6E-409C-BE32-E72D297353CC}">
              <c16:uniqueId val="{00000003-1B29-496D-959E-E44C7CC385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36.46</c:v>
                </c:pt>
                <c:pt idx="1">
                  <c:v>28.3</c:v>
                </c:pt>
                <c:pt idx="2">
                  <c:v>27.9</c:v>
                </c:pt>
                <c:pt idx="3">
                  <c:v>20.239999999999998</c:v>
                </c:pt>
                <c:pt idx="4">
                  <c:v>15.42</c:v>
                </c:pt>
                <c:pt idx="5">
                  <c:v>17.559999999999999</c:v>
                </c:pt>
                <c:pt idx="6">
                  <c:v>17.79</c:v>
                </c:pt>
                <c:pt idx="7">
                  <c:v>18.920000000000002</c:v>
                </c:pt>
                <c:pt idx="8">
                  <c:v>17.82</c:v>
                </c:pt>
                <c:pt idx="9">
                  <c:v>16.54</c:v>
                </c:pt>
                <c:pt idx="10">
                  <c:v>19.059999999999999</c:v>
                </c:pt>
                <c:pt idx="11">
                  <c:v>32.130000000000003</c:v>
                </c:pt>
                <c:pt idx="12">
                  <c:v>17.100000000000001</c:v>
                </c:pt>
                <c:pt idx="13">
                  <c:v>15.95</c:v>
                </c:pt>
                <c:pt idx="14">
                  <c:v>18.690000000000001</c:v>
                </c:pt>
                <c:pt idx="15">
                  <c:v>18.37</c:v>
                </c:pt>
                <c:pt idx="16">
                  <c:v>20.2</c:v>
                </c:pt>
                <c:pt idx="17">
                  <c:v>21.67</c:v>
                </c:pt>
                <c:pt idx="18">
                  <c:v>21</c:v>
                </c:pt>
                <c:pt idx="19">
                  <c:v>23.87</c:v>
                </c:pt>
                <c:pt idx="20">
                  <c:v>12.64</c:v>
                </c:pt>
                <c:pt idx="21">
                  <c:v>4.4400000000000004</c:v>
                </c:pt>
                <c:pt idx="22">
                  <c:v>7.04</c:v>
                </c:pt>
                <c:pt idx="23">
                  <c:v>10.96</c:v>
                </c:pt>
                <c:pt idx="24">
                  <c:v>12.3</c:v>
                </c:pt>
                <c:pt idx="25">
                  <c:v>12.94</c:v>
                </c:pt>
                <c:pt idx="26">
                  <c:v>6.68</c:v>
                </c:pt>
                <c:pt idx="27">
                  <c:v>9.43</c:v>
                </c:pt>
                <c:pt idx="28">
                  <c:v>12.86</c:v>
                </c:pt>
                <c:pt idx="29">
                  <c:v>22.76</c:v>
                </c:pt>
                <c:pt idx="30">
                  <c:v>18.579999999999998</c:v>
                </c:pt>
                <c:pt idx="31">
                  <c:v>26.44</c:v>
                </c:pt>
                <c:pt idx="32">
                  <c:v>27.59</c:v>
                </c:pt>
                <c:pt idx="33">
                  <c:v>25.97</c:v>
                </c:pt>
                <c:pt idx="34">
                  <c:v>25.91</c:v>
                </c:pt>
                <c:pt idx="35">
                  <c:v>43.12</c:v>
                </c:pt>
                <c:pt idx="36">
                  <c:v>56.28</c:v>
                </c:pt>
                <c:pt idx="37">
                  <c:v>63.29</c:v>
                </c:pt>
                <c:pt idx="38">
                  <c:v>56.81</c:v>
                </c:pt>
                <c:pt idx="39">
                  <c:v>55.95</c:v>
                </c:pt>
                <c:pt idx="40">
                  <c:v>59.62</c:v>
                </c:pt>
                <c:pt idx="41">
                  <c:v>56.7</c:v>
                </c:pt>
                <c:pt idx="42">
                  <c:v>56.12</c:v>
                </c:pt>
                <c:pt idx="43">
                  <c:v>54.3</c:v>
                </c:pt>
                <c:pt idx="44">
                  <c:v>46.53</c:v>
                </c:pt>
                <c:pt idx="45">
                  <c:v>41.17</c:v>
                </c:pt>
                <c:pt idx="46">
                  <c:v>31.19</c:v>
                </c:pt>
                <c:pt idx="47">
                  <c:v>26.33</c:v>
                </c:pt>
              </c:numCache>
            </c:numRef>
          </c:val>
          <c:extLst>
            <c:ext xmlns:c16="http://schemas.microsoft.com/office/drawing/2014/chart" uri="{C3380CC4-5D6E-409C-BE32-E72D297353CC}">
              <c16:uniqueId val="{00000000-434F-40FD-86BB-746F277A3EE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36.450000000000003</c:v>
                </c:pt>
                <c:pt idx="1">
                  <c:v>28.12</c:v>
                </c:pt>
                <c:pt idx="2">
                  <c:v>27.77</c:v>
                </c:pt>
                <c:pt idx="3">
                  <c:v>20.21</c:v>
                </c:pt>
                <c:pt idx="4">
                  <c:v>15.37</c:v>
                </c:pt>
                <c:pt idx="5">
                  <c:v>18.29</c:v>
                </c:pt>
                <c:pt idx="6">
                  <c:v>18.100000000000001</c:v>
                </c:pt>
                <c:pt idx="7">
                  <c:v>18.940000000000001</c:v>
                </c:pt>
                <c:pt idx="8">
                  <c:v>17.579999999999998</c:v>
                </c:pt>
                <c:pt idx="9">
                  <c:v>18.79</c:v>
                </c:pt>
                <c:pt idx="10">
                  <c:v>18.89</c:v>
                </c:pt>
                <c:pt idx="11">
                  <c:v>31.29</c:v>
                </c:pt>
                <c:pt idx="12">
                  <c:v>17.11</c:v>
                </c:pt>
                <c:pt idx="13">
                  <c:v>14.55</c:v>
                </c:pt>
                <c:pt idx="14">
                  <c:v>18.75</c:v>
                </c:pt>
                <c:pt idx="15">
                  <c:v>18.420000000000002</c:v>
                </c:pt>
                <c:pt idx="16">
                  <c:v>20.29</c:v>
                </c:pt>
                <c:pt idx="17">
                  <c:v>21.51</c:v>
                </c:pt>
                <c:pt idx="18">
                  <c:v>20.63</c:v>
                </c:pt>
                <c:pt idx="19">
                  <c:v>23.88</c:v>
                </c:pt>
                <c:pt idx="20">
                  <c:v>12.81</c:v>
                </c:pt>
                <c:pt idx="21">
                  <c:v>4.53</c:v>
                </c:pt>
                <c:pt idx="22">
                  <c:v>7.13</c:v>
                </c:pt>
                <c:pt idx="23">
                  <c:v>10.82</c:v>
                </c:pt>
                <c:pt idx="24">
                  <c:v>12.28</c:v>
                </c:pt>
                <c:pt idx="25">
                  <c:v>12.31</c:v>
                </c:pt>
                <c:pt idx="26">
                  <c:v>6.73</c:v>
                </c:pt>
                <c:pt idx="27">
                  <c:v>9.36</c:v>
                </c:pt>
                <c:pt idx="28">
                  <c:v>12.85</c:v>
                </c:pt>
                <c:pt idx="29">
                  <c:v>22.85</c:v>
                </c:pt>
                <c:pt idx="30">
                  <c:v>18.37</c:v>
                </c:pt>
                <c:pt idx="31">
                  <c:v>24.68</c:v>
                </c:pt>
                <c:pt idx="32">
                  <c:v>26.32</c:v>
                </c:pt>
                <c:pt idx="33">
                  <c:v>25.95</c:v>
                </c:pt>
                <c:pt idx="34">
                  <c:v>26.26</c:v>
                </c:pt>
                <c:pt idx="35">
                  <c:v>43.02</c:v>
                </c:pt>
                <c:pt idx="36">
                  <c:v>55.82</c:v>
                </c:pt>
                <c:pt idx="37">
                  <c:v>62.36</c:v>
                </c:pt>
                <c:pt idx="38">
                  <c:v>56.7</c:v>
                </c:pt>
                <c:pt idx="39">
                  <c:v>55.79</c:v>
                </c:pt>
                <c:pt idx="40">
                  <c:v>59.41</c:v>
                </c:pt>
                <c:pt idx="41">
                  <c:v>56.24</c:v>
                </c:pt>
                <c:pt idx="42">
                  <c:v>56.3</c:v>
                </c:pt>
                <c:pt idx="43">
                  <c:v>53.26</c:v>
                </c:pt>
                <c:pt idx="44">
                  <c:v>46.67</c:v>
                </c:pt>
                <c:pt idx="45">
                  <c:v>41.25</c:v>
                </c:pt>
                <c:pt idx="46">
                  <c:v>31.22</c:v>
                </c:pt>
                <c:pt idx="47">
                  <c:v>26.3</c:v>
                </c:pt>
              </c:numCache>
            </c:numRef>
          </c:val>
          <c:extLst>
            <c:ext xmlns:c16="http://schemas.microsoft.com/office/drawing/2014/chart" uri="{C3380CC4-5D6E-409C-BE32-E72D297353CC}">
              <c16:uniqueId val="{00000001-434F-40FD-86BB-746F277A3EE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34.963299999999997</c:v>
                </c:pt>
                <c:pt idx="1">
                  <c:v>35.9011</c:v>
                </c:pt>
                <c:pt idx="2">
                  <c:v>37.642499999999998</c:v>
                </c:pt>
                <c:pt idx="3">
                  <c:v>39.116100000000003</c:v>
                </c:pt>
                <c:pt idx="4">
                  <c:v>31.078499999999998</c:v>
                </c:pt>
                <c:pt idx="5">
                  <c:v>33.489800000000002</c:v>
                </c:pt>
                <c:pt idx="6">
                  <c:v>35.365200000000002</c:v>
                </c:pt>
                <c:pt idx="7">
                  <c:v>33.221899999999998</c:v>
                </c:pt>
                <c:pt idx="8">
                  <c:v>37.374600000000001</c:v>
                </c:pt>
                <c:pt idx="9">
                  <c:v>35.767099999999999</c:v>
                </c:pt>
                <c:pt idx="10">
                  <c:v>37.106699999999996</c:v>
                </c:pt>
                <c:pt idx="11">
                  <c:v>44.206499999999998</c:v>
                </c:pt>
                <c:pt idx="12">
                  <c:v>36.436900000000001</c:v>
                </c:pt>
                <c:pt idx="13">
                  <c:v>34.8294</c:v>
                </c:pt>
                <c:pt idx="14">
                  <c:v>37.642499999999998</c:v>
                </c:pt>
                <c:pt idx="15">
                  <c:v>38.044400000000003</c:v>
                </c:pt>
                <c:pt idx="16">
                  <c:v>39.25</c:v>
                </c:pt>
                <c:pt idx="17">
                  <c:v>41.527299999999997</c:v>
                </c:pt>
                <c:pt idx="18">
                  <c:v>38.3123</c:v>
                </c:pt>
                <c:pt idx="19">
                  <c:v>37.240600000000001</c:v>
                </c:pt>
                <c:pt idx="20">
                  <c:v>29.471</c:v>
                </c:pt>
                <c:pt idx="21">
                  <c:v>26.39</c:v>
                </c:pt>
                <c:pt idx="22">
                  <c:v>27.997499999999999</c:v>
                </c:pt>
                <c:pt idx="23">
                  <c:v>29.404050000000002</c:v>
                </c:pt>
                <c:pt idx="24">
                  <c:v>30.810600000000001</c:v>
                </c:pt>
                <c:pt idx="25">
                  <c:v>34.159599999999998</c:v>
                </c:pt>
                <c:pt idx="26">
                  <c:v>26.256</c:v>
                </c:pt>
                <c:pt idx="27">
                  <c:v>32.954000000000001</c:v>
                </c:pt>
                <c:pt idx="28">
                  <c:v>31.480399999999999</c:v>
                </c:pt>
                <c:pt idx="29">
                  <c:v>38.714199999999998</c:v>
                </c:pt>
                <c:pt idx="30">
                  <c:v>32.552100000000003</c:v>
                </c:pt>
                <c:pt idx="31">
                  <c:v>35.231299999999997</c:v>
                </c:pt>
                <c:pt idx="32">
                  <c:v>40.1877</c:v>
                </c:pt>
                <c:pt idx="33">
                  <c:v>42.4651</c:v>
                </c:pt>
                <c:pt idx="34">
                  <c:v>40.589599999999997</c:v>
                </c:pt>
                <c:pt idx="35">
                  <c:v>45.680100000000003</c:v>
                </c:pt>
                <c:pt idx="36">
                  <c:v>55.057200000000002</c:v>
                </c:pt>
                <c:pt idx="37">
                  <c:v>60.9514</c:v>
                </c:pt>
                <c:pt idx="38">
                  <c:v>60.0137</c:v>
                </c:pt>
                <c:pt idx="39">
                  <c:v>59.21</c:v>
                </c:pt>
                <c:pt idx="40">
                  <c:v>60.0137</c:v>
                </c:pt>
                <c:pt idx="41">
                  <c:v>55.994900000000001</c:v>
                </c:pt>
                <c:pt idx="42">
                  <c:v>54.3874</c:v>
                </c:pt>
                <c:pt idx="43">
                  <c:v>52.110100000000003</c:v>
                </c:pt>
                <c:pt idx="44">
                  <c:v>46.617800000000003</c:v>
                </c:pt>
                <c:pt idx="45">
                  <c:v>43.402799999999999</c:v>
                </c:pt>
                <c:pt idx="46">
                  <c:v>35.231299999999997</c:v>
                </c:pt>
                <c:pt idx="47">
                  <c:v>35.499200000000002</c:v>
                </c:pt>
              </c:numCache>
            </c:numRef>
          </c:val>
          <c:extLst>
            <c:ext xmlns:c16="http://schemas.microsoft.com/office/drawing/2014/chart" uri="{C3380CC4-5D6E-409C-BE32-E72D297353CC}">
              <c16:uniqueId val="{00000002-434F-40FD-86BB-746F277A3EE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35.732300000000002</c:v>
                </c:pt>
                <c:pt idx="1">
                  <c:v>36.471699999999998</c:v>
                </c:pt>
                <c:pt idx="2">
                  <c:v>38.683100000000003</c:v>
                </c:pt>
                <c:pt idx="3">
                  <c:v>38.710500000000003</c:v>
                </c:pt>
                <c:pt idx="4">
                  <c:v>31.374099999999999</c:v>
                </c:pt>
                <c:pt idx="5">
                  <c:v>33.120600000000003</c:v>
                </c:pt>
                <c:pt idx="6">
                  <c:v>35.058700000000002</c:v>
                </c:pt>
                <c:pt idx="7">
                  <c:v>34.837200000000003</c:v>
                </c:pt>
                <c:pt idx="8">
                  <c:v>38.491700000000002</c:v>
                </c:pt>
                <c:pt idx="9">
                  <c:v>37.735599999999998</c:v>
                </c:pt>
                <c:pt idx="10">
                  <c:v>37.960299999999997</c:v>
                </c:pt>
                <c:pt idx="11">
                  <c:v>44.944299999999998</c:v>
                </c:pt>
                <c:pt idx="12">
                  <c:v>38.354799999999997</c:v>
                </c:pt>
                <c:pt idx="13">
                  <c:v>35.482999999999997</c:v>
                </c:pt>
                <c:pt idx="14">
                  <c:v>38.463999999999999</c:v>
                </c:pt>
                <c:pt idx="15">
                  <c:v>38.402000000000001</c:v>
                </c:pt>
                <c:pt idx="16">
                  <c:v>39.732599999999998</c:v>
                </c:pt>
                <c:pt idx="17">
                  <c:v>42.031500000000001</c:v>
                </c:pt>
                <c:pt idx="18">
                  <c:v>37.884700000000002</c:v>
                </c:pt>
                <c:pt idx="19">
                  <c:v>36.179900000000004</c:v>
                </c:pt>
                <c:pt idx="20">
                  <c:v>29.246500000000001</c:v>
                </c:pt>
                <c:pt idx="21">
                  <c:v>26.269400000000001</c:v>
                </c:pt>
                <c:pt idx="22">
                  <c:v>28.669699999999999</c:v>
                </c:pt>
                <c:pt idx="23">
                  <c:v>31.8445</c:v>
                </c:pt>
                <c:pt idx="24">
                  <c:v>31.190799999999999</c:v>
                </c:pt>
                <c:pt idx="25">
                  <c:v>33.656100000000002</c:v>
                </c:pt>
                <c:pt idx="26">
                  <c:v>26.422999999999998</c:v>
                </c:pt>
                <c:pt idx="27">
                  <c:v>33.257399999999997</c:v>
                </c:pt>
                <c:pt idx="28">
                  <c:v>31.6937</c:v>
                </c:pt>
                <c:pt idx="29">
                  <c:v>38.131100000000004</c:v>
                </c:pt>
                <c:pt idx="30">
                  <c:v>32.564999999999998</c:v>
                </c:pt>
                <c:pt idx="31">
                  <c:v>35.285200000000003</c:v>
                </c:pt>
                <c:pt idx="32">
                  <c:v>41.151899999999998</c:v>
                </c:pt>
                <c:pt idx="33">
                  <c:v>42.407400000000003</c:v>
                </c:pt>
                <c:pt idx="34">
                  <c:v>41.2712</c:v>
                </c:pt>
                <c:pt idx="35">
                  <c:v>46.398099999999999</c:v>
                </c:pt>
                <c:pt idx="36">
                  <c:v>54.901499999999999</c:v>
                </c:pt>
                <c:pt idx="37">
                  <c:v>60.622799999999998</c:v>
                </c:pt>
                <c:pt idx="38">
                  <c:v>59.3919</c:v>
                </c:pt>
                <c:pt idx="39">
                  <c:v>58.714399999999998</c:v>
                </c:pt>
                <c:pt idx="40">
                  <c:v>59.307400000000001</c:v>
                </c:pt>
                <c:pt idx="41">
                  <c:v>55.945</c:v>
                </c:pt>
                <c:pt idx="42">
                  <c:v>55.331600000000002</c:v>
                </c:pt>
                <c:pt idx="43">
                  <c:v>53.265000000000001</c:v>
                </c:pt>
                <c:pt idx="44">
                  <c:v>46.304000000000002</c:v>
                </c:pt>
                <c:pt idx="45">
                  <c:v>43.887099999999997</c:v>
                </c:pt>
                <c:pt idx="46">
                  <c:v>35.231699999999996</c:v>
                </c:pt>
                <c:pt idx="47">
                  <c:v>32.415300000000002</c:v>
                </c:pt>
              </c:numCache>
            </c:numRef>
          </c:val>
          <c:extLst>
            <c:ext xmlns:c16="http://schemas.microsoft.com/office/drawing/2014/chart" uri="{C3380CC4-5D6E-409C-BE32-E72D297353CC}">
              <c16:uniqueId val="{00000003-434F-40FD-86BB-746F277A3EE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370.97500000000002</c:v>
                </c:pt>
                <c:pt idx="1">
                  <c:v>358.52800000000002</c:v>
                </c:pt>
                <c:pt idx="2">
                  <c:v>393.68259999999998</c:v>
                </c:pt>
                <c:pt idx="3">
                  <c:v>407.57080000000002</c:v>
                </c:pt>
                <c:pt idx="4">
                  <c:v>379.7115</c:v>
                </c:pt>
                <c:pt idx="5">
                  <c:v>394.7063</c:v>
                </c:pt>
                <c:pt idx="6">
                  <c:v>384.80360000000002</c:v>
                </c:pt>
                <c:pt idx="7">
                  <c:v>388.6114</c:v>
                </c:pt>
                <c:pt idx="8">
                  <c:v>383.63060000000002</c:v>
                </c:pt>
                <c:pt idx="9">
                  <c:v>372.2559</c:v>
                </c:pt>
                <c:pt idx="10">
                  <c:v>398.64010000000002</c:v>
                </c:pt>
                <c:pt idx="11">
                  <c:v>440.6035</c:v>
                </c:pt>
                <c:pt idx="12">
                  <c:v>398.70769999999999</c:v>
                </c:pt>
                <c:pt idx="13">
                  <c:v>413.05919999999998</c:v>
                </c:pt>
                <c:pt idx="14">
                  <c:v>410.86470000000003</c:v>
                </c:pt>
                <c:pt idx="15">
                  <c:v>411.47570000000002</c:v>
                </c:pt>
                <c:pt idx="16">
                  <c:v>432.03579999999999</c:v>
                </c:pt>
                <c:pt idx="17">
                  <c:v>457.35539999999997</c:v>
                </c:pt>
                <c:pt idx="18">
                  <c:v>435.80040000000002</c:v>
                </c:pt>
                <c:pt idx="19">
                  <c:v>418.08249999999998</c:v>
                </c:pt>
                <c:pt idx="20">
                  <c:v>356.7319</c:v>
                </c:pt>
                <c:pt idx="21">
                  <c:v>377.05799999999999</c:v>
                </c:pt>
                <c:pt idx="22">
                  <c:v>389.9126</c:v>
                </c:pt>
                <c:pt idx="23">
                  <c:v>420.57650000000001</c:v>
                </c:pt>
                <c:pt idx="24">
                  <c:v>435.63369999999998</c:v>
                </c:pt>
                <c:pt idx="25">
                  <c:v>417.86200000000002</c:v>
                </c:pt>
                <c:pt idx="26">
                  <c:v>394.35219999999998</c:v>
                </c:pt>
                <c:pt idx="27">
                  <c:v>385.7045</c:v>
                </c:pt>
                <c:pt idx="28">
                  <c:v>401.93689999999998</c:v>
                </c:pt>
                <c:pt idx="29">
                  <c:v>454.23680000000002</c:v>
                </c:pt>
                <c:pt idx="30">
                  <c:v>421.28710000000001</c:v>
                </c:pt>
                <c:pt idx="31">
                  <c:v>480.25099999999998</c:v>
                </c:pt>
                <c:pt idx="32">
                  <c:v>468.18700000000001</c:v>
                </c:pt>
                <c:pt idx="33">
                  <c:v>450.01609999999999</c:v>
                </c:pt>
                <c:pt idx="34">
                  <c:v>459.65699999999998</c:v>
                </c:pt>
                <c:pt idx="35">
                  <c:v>437.71660000000003</c:v>
                </c:pt>
                <c:pt idx="36">
                  <c:v>507.9171</c:v>
                </c:pt>
                <c:pt idx="37">
                  <c:v>549.84519999999998</c:v>
                </c:pt>
                <c:pt idx="38">
                  <c:v>519.03909999999996</c:v>
                </c:pt>
                <c:pt idx="39">
                  <c:v>514.42079999999999</c:v>
                </c:pt>
                <c:pt idx="40">
                  <c:v>514.73929999999996</c:v>
                </c:pt>
                <c:pt idx="41">
                  <c:v>498.36880000000002</c:v>
                </c:pt>
                <c:pt idx="42">
                  <c:v>509.39890000000003</c:v>
                </c:pt>
                <c:pt idx="43">
                  <c:v>494.80549999999999</c:v>
                </c:pt>
                <c:pt idx="44">
                  <c:v>439.2715</c:v>
                </c:pt>
                <c:pt idx="45">
                  <c:v>434.77140000000003</c:v>
                </c:pt>
                <c:pt idx="46">
                  <c:v>382.3091</c:v>
                </c:pt>
                <c:pt idx="47">
                  <c:v>364.49939999999998</c:v>
                </c:pt>
              </c:numCache>
            </c:numRef>
          </c:val>
          <c:extLst>
            <c:ext xmlns:c16="http://schemas.microsoft.com/office/drawing/2014/chart" uri="{C3380CC4-5D6E-409C-BE32-E72D297353CC}">
              <c16:uniqueId val="{00000004-434F-40FD-86BB-746F277A3E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152.46019999999999</c:v>
                </c:pt>
                <c:pt idx="1">
                  <c:v>148.73740000000001</c:v>
                </c:pt>
                <c:pt idx="2">
                  <c:v>149.7261</c:v>
                </c:pt>
                <c:pt idx="3">
                  <c:v>146.6361</c:v>
                </c:pt>
                <c:pt idx="4">
                  <c:v>149.64949999999999</c:v>
                </c:pt>
                <c:pt idx="5">
                  <c:v>150.79900000000001</c:v>
                </c:pt>
                <c:pt idx="6">
                  <c:v>140.3691</c:v>
                </c:pt>
                <c:pt idx="7">
                  <c:v>141.83600000000001</c:v>
                </c:pt>
                <c:pt idx="8">
                  <c:v>142.625</c:v>
                </c:pt>
                <c:pt idx="9">
                  <c:v>144.6003</c:v>
                </c:pt>
                <c:pt idx="10">
                  <c:v>138.9376</c:v>
                </c:pt>
                <c:pt idx="11">
                  <c:v>114.002</c:v>
                </c:pt>
                <c:pt idx="12">
                  <c:v>90.183899999999994</c:v>
                </c:pt>
                <c:pt idx="13">
                  <c:v>59.370899999999999</c:v>
                </c:pt>
                <c:pt idx="14">
                  <c:v>55.761800000000001</c:v>
                </c:pt>
                <c:pt idx="15">
                  <c:v>56.616599999999998</c:v>
                </c:pt>
                <c:pt idx="16">
                  <c:v>53.734999999999999</c:v>
                </c:pt>
                <c:pt idx="17">
                  <c:v>57.430300000000003</c:v>
                </c:pt>
                <c:pt idx="18">
                  <c:v>60.129899999999999</c:v>
                </c:pt>
                <c:pt idx="19">
                  <c:v>62.753799999999998</c:v>
                </c:pt>
                <c:pt idx="20">
                  <c:v>64.039000000000001</c:v>
                </c:pt>
                <c:pt idx="21">
                  <c:v>63.122100000000003</c:v>
                </c:pt>
                <c:pt idx="22">
                  <c:v>121.3583</c:v>
                </c:pt>
                <c:pt idx="23">
                  <c:v>120.6862</c:v>
                </c:pt>
                <c:pt idx="24">
                  <c:v>109.1645</c:v>
                </c:pt>
                <c:pt idx="25">
                  <c:v>101.35760000000001</c:v>
                </c:pt>
                <c:pt idx="26">
                  <c:v>84.459500000000006</c:v>
                </c:pt>
                <c:pt idx="27">
                  <c:v>90.258099999999999</c:v>
                </c:pt>
                <c:pt idx="28">
                  <c:v>95.348600000000005</c:v>
                </c:pt>
                <c:pt idx="29">
                  <c:v>105.81619999999999</c:v>
                </c:pt>
                <c:pt idx="30">
                  <c:v>99.973399999999998</c:v>
                </c:pt>
                <c:pt idx="31">
                  <c:v>107.8498</c:v>
                </c:pt>
                <c:pt idx="32">
                  <c:v>125.77719999999999</c:v>
                </c:pt>
                <c:pt idx="33">
                  <c:v>90.848500000000001</c:v>
                </c:pt>
                <c:pt idx="34">
                  <c:v>118.6747</c:v>
                </c:pt>
                <c:pt idx="35">
                  <c:v>141.03440000000001</c:v>
                </c:pt>
                <c:pt idx="36">
                  <c:v>154.24250000000001</c:v>
                </c:pt>
                <c:pt idx="37">
                  <c:v>157.6962</c:v>
                </c:pt>
                <c:pt idx="38">
                  <c:v>151.21029999999999</c:v>
                </c:pt>
                <c:pt idx="39">
                  <c:v>156.80019999999999</c:v>
                </c:pt>
                <c:pt idx="40">
                  <c:v>154.6866</c:v>
                </c:pt>
                <c:pt idx="41">
                  <c:v>155.578</c:v>
                </c:pt>
                <c:pt idx="42">
                  <c:v>152.96129999999999</c:v>
                </c:pt>
                <c:pt idx="43">
                  <c:v>154.06039999999999</c:v>
                </c:pt>
                <c:pt idx="44">
                  <c:v>151.02950000000001</c:v>
                </c:pt>
                <c:pt idx="45">
                  <c:v>148.87</c:v>
                </c:pt>
                <c:pt idx="46">
                  <c:v>148.86850000000001</c:v>
                </c:pt>
                <c:pt idx="47">
                  <c:v>143.93620000000001</c:v>
                </c:pt>
              </c:numCache>
            </c:numRef>
          </c:val>
          <c:extLst>
            <c:ext xmlns:c16="http://schemas.microsoft.com/office/drawing/2014/chart" uri="{C3380CC4-5D6E-409C-BE32-E72D297353CC}">
              <c16:uniqueId val="{00000000-35F1-4901-A813-0D9B3ED28B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151.596</c:v>
                </c:pt>
                <c:pt idx="1">
                  <c:v>148.7114</c:v>
                </c:pt>
                <c:pt idx="2">
                  <c:v>149.65620000000001</c:v>
                </c:pt>
                <c:pt idx="3">
                  <c:v>147.6258</c:v>
                </c:pt>
                <c:pt idx="4">
                  <c:v>147.745</c:v>
                </c:pt>
                <c:pt idx="5">
                  <c:v>150.35120000000001</c:v>
                </c:pt>
                <c:pt idx="6">
                  <c:v>141.2482</c:v>
                </c:pt>
                <c:pt idx="7">
                  <c:v>140.46010000000001</c:v>
                </c:pt>
                <c:pt idx="8">
                  <c:v>142.95150000000001</c:v>
                </c:pt>
                <c:pt idx="9">
                  <c:v>144.11600000000001</c:v>
                </c:pt>
                <c:pt idx="10">
                  <c:v>140.2816</c:v>
                </c:pt>
                <c:pt idx="11">
                  <c:v>114.2713</c:v>
                </c:pt>
                <c:pt idx="12">
                  <c:v>91.829700000000003</c:v>
                </c:pt>
                <c:pt idx="13">
                  <c:v>60.531399999999998</c:v>
                </c:pt>
                <c:pt idx="14">
                  <c:v>55.579900000000002</c:v>
                </c:pt>
                <c:pt idx="15">
                  <c:v>58.6477</c:v>
                </c:pt>
                <c:pt idx="16">
                  <c:v>53.457500000000003</c:v>
                </c:pt>
                <c:pt idx="17">
                  <c:v>60.025500000000001</c:v>
                </c:pt>
                <c:pt idx="18">
                  <c:v>61.043199999999999</c:v>
                </c:pt>
                <c:pt idx="19">
                  <c:v>62.278500000000001</c:v>
                </c:pt>
                <c:pt idx="20">
                  <c:v>65.559299999999993</c:v>
                </c:pt>
                <c:pt idx="21">
                  <c:v>62.7517</c:v>
                </c:pt>
                <c:pt idx="22">
                  <c:v>37.935699999999997</c:v>
                </c:pt>
                <c:pt idx="23">
                  <c:v>36.085000000000001</c:v>
                </c:pt>
                <c:pt idx="24">
                  <c:v>34.888500000000001</c:v>
                </c:pt>
                <c:pt idx="25">
                  <c:v>29.7867</c:v>
                </c:pt>
                <c:pt idx="26">
                  <c:v>23.6633</c:v>
                </c:pt>
                <c:pt idx="27">
                  <c:v>27.552399999999999</c:v>
                </c:pt>
                <c:pt idx="28">
                  <c:v>27.631799999999998</c:v>
                </c:pt>
                <c:pt idx="29">
                  <c:v>29.066800000000001</c:v>
                </c:pt>
                <c:pt idx="30">
                  <c:v>28.977799999999998</c:v>
                </c:pt>
                <c:pt idx="31">
                  <c:v>31.704599999999999</c:v>
                </c:pt>
                <c:pt idx="32">
                  <c:v>39.111400000000003</c:v>
                </c:pt>
                <c:pt idx="33">
                  <c:v>91.766300000000001</c:v>
                </c:pt>
                <c:pt idx="34">
                  <c:v>119.8536</c:v>
                </c:pt>
                <c:pt idx="35">
                  <c:v>140.67769999999999</c:v>
                </c:pt>
                <c:pt idx="36">
                  <c:v>155.2499</c:v>
                </c:pt>
                <c:pt idx="37">
                  <c:v>159.5675</c:v>
                </c:pt>
                <c:pt idx="38">
                  <c:v>150.70869999999999</c:v>
                </c:pt>
                <c:pt idx="39">
                  <c:v>155.79140000000001</c:v>
                </c:pt>
                <c:pt idx="40">
                  <c:v>154.4196</c:v>
                </c:pt>
                <c:pt idx="41">
                  <c:v>155.571</c:v>
                </c:pt>
                <c:pt idx="42">
                  <c:v>151.94540000000001</c:v>
                </c:pt>
                <c:pt idx="43">
                  <c:v>153.62880000000001</c:v>
                </c:pt>
                <c:pt idx="44">
                  <c:v>151.09180000000001</c:v>
                </c:pt>
                <c:pt idx="45">
                  <c:v>150.55940000000001</c:v>
                </c:pt>
                <c:pt idx="46">
                  <c:v>148.024</c:v>
                </c:pt>
                <c:pt idx="47">
                  <c:v>141.88829999999999</c:v>
                </c:pt>
              </c:numCache>
            </c:numRef>
          </c:val>
          <c:extLst>
            <c:ext xmlns:c16="http://schemas.microsoft.com/office/drawing/2014/chart" uri="{C3380CC4-5D6E-409C-BE32-E72D297353CC}">
              <c16:uniqueId val="{00000001-35F1-4901-A813-0D9B3ED28B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494.7328</c:v>
                </c:pt>
                <c:pt idx="1">
                  <c:v>484.99560000000002</c:v>
                </c:pt>
                <c:pt idx="2">
                  <c:v>483.30419999999998</c:v>
                </c:pt>
                <c:pt idx="3">
                  <c:v>472.31729999999999</c:v>
                </c:pt>
                <c:pt idx="4">
                  <c:v>485.96390000000002</c:v>
                </c:pt>
                <c:pt idx="5">
                  <c:v>490.67360000000002</c:v>
                </c:pt>
                <c:pt idx="6">
                  <c:v>457.19839999999999</c:v>
                </c:pt>
                <c:pt idx="7">
                  <c:v>468.85700000000003</c:v>
                </c:pt>
                <c:pt idx="8">
                  <c:v>464.99400000000003</c:v>
                </c:pt>
                <c:pt idx="9">
                  <c:v>459.95330000000001</c:v>
                </c:pt>
                <c:pt idx="10">
                  <c:v>438.68430000000001</c:v>
                </c:pt>
                <c:pt idx="11">
                  <c:v>323.09010000000001</c:v>
                </c:pt>
                <c:pt idx="12">
                  <c:v>234.88570000000001</c:v>
                </c:pt>
                <c:pt idx="13">
                  <c:v>86.349400000000003</c:v>
                </c:pt>
                <c:pt idx="14">
                  <c:v>57.440800000000003</c:v>
                </c:pt>
                <c:pt idx="15">
                  <c:v>55.828099999999999</c:v>
                </c:pt>
                <c:pt idx="16">
                  <c:v>51.284599999999998</c:v>
                </c:pt>
                <c:pt idx="17">
                  <c:v>47.984699999999997</c:v>
                </c:pt>
                <c:pt idx="18">
                  <c:v>48.972900000000003</c:v>
                </c:pt>
                <c:pt idx="19">
                  <c:v>57.419199999999996</c:v>
                </c:pt>
                <c:pt idx="20">
                  <c:v>64.850099999999998</c:v>
                </c:pt>
                <c:pt idx="21">
                  <c:v>65.191900000000004</c:v>
                </c:pt>
                <c:pt idx="22">
                  <c:v>47.694499999999998</c:v>
                </c:pt>
                <c:pt idx="23">
                  <c:v>55.191600000000001</c:v>
                </c:pt>
                <c:pt idx="24">
                  <c:v>61.553899999999999</c:v>
                </c:pt>
                <c:pt idx="25">
                  <c:v>59.380299999999998</c:v>
                </c:pt>
                <c:pt idx="26">
                  <c:v>72.876000000000005</c:v>
                </c:pt>
                <c:pt idx="27">
                  <c:v>84.363100000000003</c:v>
                </c:pt>
                <c:pt idx="28">
                  <c:v>80.548699999999997</c:v>
                </c:pt>
                <c:pt idx="29">
                  <c:v>86.225999999999999</c:v>
                </c:pt>
                <c:pt idx="30">
                  <c:v>89.232100000000003</c:v>
                </c:pt>
                <c:pt idx="31">
                  <c:v>112.4346</c:v>
                </c:pt>
                <c:pt idx="32">
                  <c:v>149.15809999999999</c:v>
                </c:pt>
                <c:pt idx="33">
                  <c:v>264.06459999999998</c:v>
                </c:pt>
                <c:pt idx="34">
                  <c:v>410.8759</c:v>
                </c:pt>
                <c:pt idx="35">
                  <c:v>495.91230000000002</c:v>
                </c:pt>
                <c:pt idx="36">
                  <c:v>537.64239999999995</c:v>
                </c:pt>
                <c:pt idx="37">
                  <c:v>541.34990000000005</c:v>
                </c:pt>
                <c:pt idx="38">
                  <c:v>503.59</c:v>
                </c:pt>
                <c:pt idx="39">
                  <c:v>510.60129999999998</c:v>
                </c:pt>
                <c:pt idx="40">
                  <c:v>506.05489999999998</c:v>
                </c:pt>
                <c:pt idx="41">
                  <c:v>506.13229999999999</c:v>
                </c:pt>
                <c:pt idx="42">
                  <c:v>487.4529</c:v>
                </c:pt>
                <c:pt idx="43">
                  <c:v>480.92939999999999</c:v>
                </c:pt>
                <c:pt idx="44">
                  <c:v>469.13069999999999</c:v>
                </c:pt>
                <c:pt idx="45">
                  <c:v>480.26799999999997</c:v>
                </c:pt>
                <c:pt idx="46">
                  <c:v>475.54660000000001</c:v>
                </c:pt>
                <c:pt idx="47">
                  <c:v>462.53410000000002</c:v>
                </c:pt>
              </c:numCache>
            </c:numRef>
          </c:val>
          <c:extLst>
            <c:ext xmlns:c16="http://schemas.microsoft.com/office/drawing/2014/chart" uri="{C3380CC4-5D6E-409C-BE32-E72D297353CC}">
              <c16:uniqueId val="{00000002-35F1-4901-A813-0D9B3ED28B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400.35890000000001</c:v>
                </c:pt>
                <c:pt idx="1">
                  <c:v>394.30739999999997</c:v>
                </c:pt>
                <c:pt idx="2">
                  <c:v>397.66199999999998</c:v>
                </c:pt>
                <c:pt idx="3">
                  <c:v>388.55549999999999</c:v>
                </c:pt>
                <c:pt idx="4">
                  <c:v>390.29579999999999</c:v>
                </c:pt>
                <c:pt idx="5">
                  <c:v>398.21429999999998</c:v>
                </c:pt>
                <c:pt idx="6">
                  <c:v>373.44200000000001</c:v>
                </c:pt>
                <c:pt idx="7">
                  <c:v>377.34280000000001</c:v>
                </c:pt>
                <c:pt idx="8">
                  <c:v>379.40870000000001</c:v>
                </c:pt>
                <c:pt idx="9">
                  <c:v>376.87630000000001</c:v>
                </c:pt>
                <c:pt idx="10">
                  <c:v>357.20190000000002</c:v>
                </c:pt>
                <c:pt idx="11">
                  <c:v>262.822</c:v>
                </c:pt>
                <c:pt idx="12">
                  <c:v>176.1722</c:v>
                </c:pt>
                <c:pt idx="13">
                  <c:v>54.738300000000002</c:v>
                </c:pt>
                <c:pt idx="14">
                  <c:v>30.315000000000001</c:v>
                </c:pt>
                <c:pt idx="15">
                  <c:v>32.582500000000003</c:v>
                </c:pt>
                <c:pt idx="16">
                  <c:v>24.7742</c:v>
                </c:pt>
                <c:pt idx="17">
                  <c:v>17.8872</c:v>
                </c:pt>
                <c:pt idx="18">
                  <c:v>22.496400000000001</c:v>
                </c:pt>
                <c:pt idx="19">
                  <c:v>28.990600000000001</c:v>
                </c:pt>
                <c:pt idx="20">
                  <c:v>36.757199999999997</c:v>
                </c:pt>
                <c:pt idx="21">
                  <c:v>31.043600000000001</c:v>
                </c:pt>
                <c:pt idx="22">
                  <c:v>20.927900000000001</c:v>
                </c:pt>
                <c:pt idx="23">
                  <c:v>24.957599999999999</c:v>
                </c:pt>
                <c:pt idx="24">
                  <c:v>31.312200000000001</c:v>
                </c:pt>
                <c:pt idx="25">
                  <c:v>30.0107</c:v>
                </c:pt>
                <c:pt idx="26">
                  <c:v>37.260800000000003</c:v>
                </c:pt>
                <c:pt idx="27">
                  <c:v>49.187399999999997</c:v>
                </c:pt>
                <c:pt idx="28">
                  <c:v>46.623399999999997</c:v>
                </c:pt>
                <c:pt idx="29">
                  <c:v>51.893300000000004</c:v>
                </c:pt>
                <c:pt idx="30">
                  <c:v>55.589399999999998</c:v>
                </c:pt>
                <c:pt idx="31">
                  <c:v>70.591700000000003</c:v>
                </c:pt>
                <c:pt idx="32">
                  <c:v>107.164</c:v>
                </c:pt>
                <c:pt idx="33">
                  <c:v>202.99610000000001</c:v>
                </c:pt>
                <c:pt idx="34">
                  <c:v>328.1789</c:v>
                </c:pt>
                <c:pt idx="35">
                  <c:v>400.64370000000002</c:v>
                </c:pt>
                <c:pt idx="36">
                  <c:v>435.1936</c:v>
                </c:pt>
                <c:pt idx="37">
                  <c:v>438.57220000000001</c:v>
                </c:pt>
                <c:pt idx="38">
                  <c:v>407.2056</c:v>
                </c:pt>
                <c:pt idx="39">
                  <c:v>407.1345</c:v>
                </c:pt>
                <c:pt idx="40">
                  <c:v>405.56270000000001</c:v>
                </c:pt>
                <c:pt idx="41">
                  <c:v>411.8141</c:v>
                </c:pt>
                <c:pt idx="42">
                  <c:v>397.34719999999999</c:v>
                </c:pt>
                <c:pt idx="43">
                  <c:v>388.30549999999999</c:v>
                </c:pt>
                <c:pt idx="44">
                  <c:v>384.22390000000001</c:v>
                </c:pt>
                <c:pt idx="45">
                  <c:v>395.60309999999998</c:v>
                </c:pt>
                <c:pt idx="46">
                  <c:v>389.98919999999998</c:v>
                </c:pt>
                <c:pt idx="47">
                  <c:v>377.23899999999998</c:v>
                </c:pt>
              </c:numCache>
            </c:numRef>
          </c:val>
          <c:extLst>
            <c:ext xmlns:c16="http://schemas.microsoft.com/office/drawing/2014/chart" uri="{C3380CC4-5D6E-409C-BE32-E72D297353CC}">
              <c16:uniqueId val="{00000003-35F1-4901-A813-0D9B3ED28B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6673</c:v>
                </c:pt>
                <c:pt idx="1">
                  <c:v>6641.1</c:v>
                </c:pt>
                <c:pt idx="2">
                  <c:v>6593.1</c:v>
                </c:pt>
                <c:pt idx="3">
                  <c:v>6481.2</c:v>
                </c:pt>
                <c:pt idx="4">
                  <c:v>6423.3</c:v>
                </c:pt>
                <c:pt idx="5">
                  <c:v>6259</c:v>
                </c:pt>
                <c:pt idx="6">
                  <c:v>6379.9</c:v>
                </c:pt>
                <c:pt idx="7">
                  <c:v>6355</c:v>
                </c:pt>
                <c:pt idx="8">
                  <c:v>6341.5</c:v>
                </c:pt>
                <c:pt idx="9">
                  <c:v>6352</c:v>
                </c:pt>
                <c:pt idx="10">
                  <c:v>6269.9</c:v>
                </c:pt>
                <c:pt idx="11">
                  <c:v>6013.5</c:v>
                </c:pt>
                <c:pt idx="12">
                  <c:v>5987.7</c:v>
                </c:pt>
                <c:pt idx="13">
                  <c:v>5983</c:v>
                </c:pt>
                <c:pt idx="14">
                  <c:v>6106.4</c:v>
                </c:pt>
                <c:pt idx="15">
                  <c:v>6092.4</c:v>
                </c:pt>
                <c:pt idx="16">
                  <c:v>6318.4</c:v>
                </c:pt>
                <c:pt idx="17">
                  <c:v>6429.4</c:v>
                </c:pt>
                <c:pt idx="18">
                  <c:v>6626.5</c:v>
                </c:pt>
                <c:pt idx="19">
                  <c:v>6668.8</c:v>
                </c:pt>
                <c:pt idx="20">
                  <c:v>6631.4</c:v>
                </c:pt>
                <c:pt idx="21">
                  <c:v>6689.9</c:v>
                </c:pt>
                <c:pt idx="22">
                  <c:v>6766.9</c:v>
                </c:pt>
                <c:pt idx="23">
                  <c:v>6779.3</c:v>
                </c:pt>
                <c:pt idx="24">
                  <c:v>6816.2</c:v>
                </c:pt>
                <c:pt idx="25">
                  <c:v>6889.8</c:v>
                </c:pt>
                <c:pt idx="26">
                  <c:v>6748.5</c:v>
                </c:pt>
                <c:pt idx="27">
                  <c:v>6861.2</c:v>
                </c:pt>
                <c:pt idx="28">
                  <c:v>6871.2</c:v>
                </c:pt>
                <c:pt idx="29">
                  <c:v>6800.9</c:v>
                </c:pt>
                <c:pt idx="30">
                  <c:v>6784.3</c:v>
                </c:pt>
                <c:pt idx="31">
                  <c:v>6656.5</c:v>
                </c:pt>
                <c:pt idx="32">
                  <c:v>6633.8</c:v>
                </c:pt>
                <c:pt idx="33">
                  <c:v>6631.9</c:v>
                </c:pt>
                <c:pt idx="34">
                  <c:v>6748.9</c:v>
                </c:pt>
                <c:pt idx="35">
                  <c:v>6841.1</c:v>
                </c:pt>
                <c:pt idx="36">
                  <c:v>7212.2</c:v>
                </c:pt>
                <c:pt idx="37">
                  <c:v>7443.5</c:v>
                </c:pt>
                <c:pt idx="38">
                  <c:v>7464.8</c:v>
                </c:pt>
                <c:pt idx="39">
                  <c:v>7499.9</c:v>
                </c:pt>
                <c:pt idx="40">
                  <c:v>7434.2</c:v>
                </c:pt>
                <c:pt idx="41">
                  <c:v>7396.3</c:v>
                </c:pt>
                <c:pt idx="42">
                  <c:v>7279.4</c:v>
                </c:pt>
                <c:pt idx="43">
                  <c:v>7178.7</c:v>
                </c:pt>
                <c:pt idx="44">
                  <c:v>7083.1</c:v>
                </c:pt>
                <c:pt idx="45">
                  <c:v>6825.5</c:v>
                </c:pt>
                <c:pt idx="46">
                  <c:v>6655.7</c:v>
                </c:pt>
                <c:pt idx="47">
                  <c:v>6426.6</c:v>
                </c:pt>
              </c:numCache>
            </c:numRef>
          </c:val>
          <c:smooth val="0"/>
          <c:extLst>
            <c:ext xmlns:c16="http://schemas.microsoft.com/office/drawing/2014/chart" uri="{C3380CC4-5D6E-409C-BE32-E72D297353CC}">
              <c16:uniqueId val="{00000000-E8A2-4974-9F27-85F7AF6713C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6710.3302999999996</c:v>
                </c:pt>
                <c:pt idx="1">
                  <c:v>6602.6562999999996</c:v>
                </c:pt>
                <c:pt idx="2">
                  <c:v>6534.96713</c:v>
                </c:pt>
                <c:pt idx="3">
                  <c:v>6435.2307700000001</c:v>
                </c:pt>
                <c:pt idx="4">
                  <c:v>6321.37075</c:v>
                </c:pt>
                <c:pt idx="5">
                  <c:v>6302.9425199999996</c:v>
                </c:pt>
                <c:pt idx="6">
                  <c:v>6242.4814900000001</c:v>
                </c:pt>
                <c:pt idx="7">
                  <c:v>6239.2497599999997</c:v>
                </c:pt>
                <c:pt idx="8">
                  <c:v>6261.3276900000001</c:v>
                </c:pt>
                <c:pt idx="9">
                  <c:v>6263.9343699999999</c:v>
                </c:pt>
                <c:pt idx="10">
                  <c:v>6215.2825400000002</c:v>
                </c:pt>
                <c:pt idx="11">
                  <c:v>6076.1939000000002</c:v>
                </c:pt>
                <c:pt idx="12">
                  <c:v>5993.4828100000004</c:v>
                </c:pt>
                <c:pt idx="13">
                  <c:v>5942.5197799999996</c:v>
                </c:pt>
                <c:pt idx="14">
                  <c:v>5995.5108300000002</c:v>
                </c:pt>
                <c:pt idx="15">
                  <c:v>6090.5438199999999</c:v>
                </c:pt>
                <c:pt idx="16">
                  <c:v>6211.5898100000004</c:v>
                </c:pt>
                <c:pt idx="17">
                  <c:v>6328.0519299999996</c:v>
                </c:pt>
                <c:pt idx="18">
                  <c:v>6445.5119299999997</c:v>
                </c:pt>
                <c:pt idx="19">
                  <c:v>6539.72534</c:v>
                </c:pt>
                <c:pt idx="20">
                  <c:v>6585.5848900000001</c:v>
                </c:pt>
                <c:pt idx="21">
                  <c:v>6683.3992699999999</c:v>
                </c:pt>
                <c:pt idx="22">
                  <c:v>6704.8995299999997</c:v>
                </c:pt>
                <c:pt idx="23">
                  <c:v>6707.1395199999997</c:v>
                </c:pt>
                <c:pt idx="24">
                  <c:v>6695.06232</c:v>
                </c:pt>
                <c:pt idx="25">
                  <c:v>6736.9777800000002</c:v>
                </c:pt>
                <c:pt idx="26">
                  <c:v>6701.8999100000001</c:v>
                </c:pt>
                <c:pt idx="27">
                  <c:v>6648.9657299999999</c:v>
                </c:pt>
                <c:pt idx="28">
                  <c:v>6657.1402900000003</c:v>
                </c:pt>
                <c:pt idx="29">
                  <c:v>6635.2242200000001</c:v>
                </c:pt>
                <c:pt idx="30">
                  <c:v>6625.83554</c:v>
                </c:pt>
                <c:pt idx="31">
                  <c:v>6579.02351</c:v>
                </c:pt>
                <c:pt idx="32">
                  <c:v>6524.3280100000002</c:v>
                </c:pt>
                <c:pt idx="33">
                  <c:v>6513.6605900000004</c:v>
                </c:pt>
                <c:pt idx="34">
                  <c:v>6608.2941700000001</c:v>
                </c:pt>
                <c:pt idx="35">
                  <c:v>6821.0361000000003</c:v>
                </c:pt>
                <c:pt idx="36">
                  <c:v>7249.7936600000003</c:v>
                </c:pt>
                <c:pt idx="37">
                  <c:v>7388.60707</c:v>
                </c:pt>
                <c:pt idx="38">
                  <c:v>7434.5328200000004</c:v>
                </c:pt>
                <c:pt idx="39">
                  <c:v>7445.8023300000004</c:v>
                </c:pt>
                <c:pt idx="40">
                  <c:v>7426.9987899999996</c:v>
                </c:pt>
                <c:pt idx="41">
                  <c:v>7344.2473900000005</c:v>
                </c:pt>
                <c:pt idx="42">
                  <c:v>7251.9553699999997</c:v>
                </c:pt>
                <c:pt idx="43">
                  <c:v>7119.2737900000002</c:v>
                </c:pt>
                <c:pt idx="44">
                  <c:v>7046.4739300000001</c:v>
                </c:pt>
                <c:pt idx="45">
                  <c:v>6783.5921500000004</c:v>
                </c:pt>
                <c:pt idx="46">
                  <c:v>6612.3848500000004</c:v>
                </c:pt>
                <c:pt idx="47">
                  <c:v>6400.6030499999997</c:v>
                </c:pt>
              </c:numCache>
            </c:numRef>
          </c:val>
          <c:smooth val="0"/>
          <c:extLst>
            <c:ext xmlns:c16="http://schemas.microsoft.com/office/drawing/2014/chart" uri="{C3380CC4-5D6E-409C-BE32-E72D297353CC}">
              <c16:uniqueId val="{00000001-E8A2-4974-9F27-85F7AF6713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16</c:v>
                </c:pt>
                <c:pt idx="1">
                  <c:v>LUN 17</c:v>
                </c:pt>
                <c:pt idx="2">
                  <c:v>MAR 18</c:v>
                </c:pt>
                <c:pt idx="3">
                  <c:v>MIE 19</c:v>
                </c:pt>
                <c:pt idx="4">
                  <c:v>JUE 20</c:v>
                </c:pt>
                <c:pt idx="5">
                  <c:v>VIE 21</c:v>
                </c:pt>
                <c:pt idx="6">
                  <c:v>SAB 22</c:v>
                </c:pt>
                <c:pt idx="7">
                  <c:v>DOM 23</c:v>
                </c:pt>
              </c:strCache>
            </c:strRef>
          </c:cat>
          <c:val>
            <c:numRef>
              <c:f>COSTO_OPE_EJEC!$C$8:$C$15</c:f>
              <c:numCache>
                <c:formatCode>#,##0.0</c:formatCode>
                <c:ptCount val="8"/>
                <c:pt idx="0">
                  <c:v>4212974.5091000004</c:v>
                </c:pt>
                <c:pt idx="1">
                  <c:v>5234797.1468799999</c:v>
                </c:pt>
                <c:pt idx="2">
                  <c:v>5929220.50239</c:v>
                </c:pt>
                <c:pt idx="3">
                  <c:v>5743640.9823500002</c:v>
                </c:pt>
                <c:pt idx="4">
                  <c:v>6539829.77948</c:v>
                </c:pt>
                <c:pt idx="5">
                  <c:v>7110295.1836299999</c:v>
                </c:pt>
                <c:pt idx="6">
                  <c:v>6476770.6426499998</c:v>
                </c:pt>
                <c:pt idx="7">
                  <c:v>5423048.4101400003</c:v>
                </c:pt>
              </c:numCache>
            </c:numRef>
          </c:val>
          <c:extLst>
            <c:ext xmlns:c16="http://schemas.microsoft.com/office/drawing/2014/chart" uri="{C3380CC4-5D6E-409C-BE32-E72D297353CC}">
              <c16:uniqueId val="{00000000-4F98-4D77-9182-AA47C1BF596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-0.11969755071212233</c:v>
                </c:pt>
                <c:pt idx="1">
                  <c:v>-6.7673829803012564E-2</c:v>
                </c:pt>
                <c:pt idx="2">
                  <c:v>-6.3316141478932164E-2</c:v>
                </c:pt>
                <c:pt idx="3">
                  <c:v>-9.6432005513093055E-2</c:v>
                </c:pt>
                <c:pt idx="4">
                  <c:v>2.4747557949067158E-2</c:v>
                </c:pt>
                <c:pt idx="5">
                  <c:v>7.0999888654442497E-2</c:v>
                </c:pt>
                <c:pt idx="6">
                  <c:v>-1.2896744007879681E-2</c:v>
                </c:pt>
                <c:pt idx="7">
                  <c:v>-9.8753682891956809E-2</c:v>
                </c:pt>
              </c:numCache>
            </c:numRef>
          </c:cat>
          <c:val>
            <c:numRef>
              <c:f>COSTO_OPE_EJEC!$D$8:$D$15</c:f>
              <c:numCache>
                <c:formatCode>#,##0.0</c:formatCode>
                <c:ptCount val="8"/>
                <c:pt idx="0">
                  <c:v>4785826.1811132003</c:v>
                </c:pt>
                <c:pt idx="1">
                  <c:v>5614770.1461324003</c:v>
                </c:pt>
                <c:pt idx="2">
                  <c:v>6330012.4673351999</c:v>
                </c:pt>
                <c:pt idx="3">
                  <c:v>6356622.8744208002</c:v>
                </c:pt>
                <c:pt idx="4">
                  <c:v>6381893.5002576001</c:v>
                </c:pt>
                <c:pt idx="5">
                  <c:v>6638931.7673628004</c:v>
                </c:pt>
                <c:pt idx="6">
                  <c:v>6561391.2256223997</c:v>
                </c:pt>
                <c:pt idx="7">
                  <c:v>6017276.6392452</c:v>
                </c:pt>
              </c:numCache>
            </c:numRef>
          </c:val>
          <c:extLst>
            <c:ext xmlns:c16="http://schemas.microsoft.com/office/drawing/2014/chart" uri="{C3380CC4-5D6E-409C-BE32-E72D297353CC}">
              <c16:uniqueId val="{00000001-4F98-4D77-9182-AA47C1BF596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21</v>
      </c>
      <c r="L8" s="4">
        <v>6.6</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v>8.5</v>
      </c>
      <c r="K10" s="4" t="s">
        <v>44</v>
      </c>
      <c r="L10" s="4">
        <v>60</v>
      </c>
    </row>
    <row r="11" spans="1:12" x14ac:dyDescent="0.3">
      <c r="A11" s="1"/>
      <c r="B11" s="4" t="s">
        <v>13</v>
      </c>
      <c r="C11" s="5" t="s">
        <v>45</v>
      </c>
      <c r="D11" s="5" t="s">
        <v>46</v>
      </c>
      <c r="E11" s="5" t="s">
        <v>39</v>
      </c>
      <c r="F11" s="5" t="s">
        <v>47</v>
      </c>
      <c r="G11" s="4" t="s">
        <v>48</v>
      </c>
      <c r="H11" s="4" t="s">
        <v>48</v>
      </c>
      <c r="I11" s="6" t="s">
        <v>49</v>
      </c>
      <c r="J11" s="4"/>
      <c r="K11" s="4" t="s">
        <v>21</v>
      </c>
      <c r="L11" s="4">
        <v>220</v>
      </c>
    </row>
    <row r="12" spans="1:12" x14ac:dyDescent="0.3">
      <c r="A12" s="1"/>
      <c r="B12" s="4" t="s">
        <v>13</v>
      </c>
      <c r="C12" s="5" t="s">
        <v>50</v>
      </c>
      <c r="D12" s="5" t="s">
        <v>51</v>
      </c>
      <c r="E12" s="5" t="s">
        <v>52</v>
      </c>
      <c r="F12" s="5" t="s">
        <v>53</v>
      </c>
      <c r="G12" s="4" t="s">
        <v>54</v>
      </c>
      <c r="H12" s="4" t="s">
        <v>55</v>
      </c>
      <c r="I12" s="6" t="s">
        <v>56</v>
      </c>
      <c r="J12" s="4"/>
      <c r="K12" s="4" t="s">
        <v>21</v>
      </c>
      <c r="L12" s="4">
        <v>220</v>
      </c>
    </row>
    <row r="13" spans="1:12" x14ac:dyDescent="0.3">
      <c r="A13" s="1"/>
      <c r="B13" s="4" t="s">
        <v>13</v>
      </c>
      <c r="C13" s="5" t="s">
        <v>57</v>
      </c>
      <c r="D13" s="5" t="s">
        <v>58</v>
      </c>
      <c r="E13" s="5" t="s">
        <v>59</v>
      </c>
      <c r="F13" s="5" t="s">
        <v>60</v>
      </c>
      <c r="G13" s="4" t="s">
        <v>61</v>
      </c>
      <c r="H13" s="4" t="s">
        <v>62</v>
      </c>
      <c r="I13" s="6" t="s">
        <v>63</v>
      </c>
      <c r="J13" s="4"/>
      <c r="K13" s="4" t="s">
        <v>21</v>
      </c>
      <c r="L13" s="4">
        <v>0.4</v>
      </c>
    </row>
    <row r="14" spans="1:12" x14ac:dyDescent="0.3">
      <c r="A14" s="1"/>
      <c r="B14" s="4" t="s">
        <v>13</v>
      </c>
      <c r="C14" s="5" t="s">
        <v>64</v>
      </c>
      <c r="D14" s="5" t="s">
        <v>65</v>
      </c>
      <c r="E14" s="5" t="s">
        <v>39</v>
      </c>
      <c r="F14" s="5" t="s">
        <v>66</v>
      </c>
      <c r="G14" s="4" t="s">
        <v>67</v>
      </c>
      <c r="H14" s="4" t="s">
        <v>68</v>
      </c>
      <c r="I14" s="6" t="s">
        <v>69</v>
      </c>
      <c r="J14" s="4"/>
      <c r="K14" s="4" t="s">
        <v>21</v>
      </c>
      <c r="L14" s="4">
        <v>220</v>
      </c>
    </row>
    <row r="15" spans="1:12" x14ac:dyDescent="0.3">
      <c r="A15" s="1"/>
      <c r="B15" s="4" t="s">
        <v>13</v>
      </c>
      <c r="C15" s="5" t="s">
        <v>64</v>
      </c>
      <c r="D15" s="5" t="s">
        <v>65</v>
      </c>
      <c r="E15" s="5" t="s">
        <v>39</v>
      </c>
      <c r="F15" s="5" t="s">
        <v>66</v>
      </c>
      <c r="G15" s="4" t="s">
        <v>70</v>
      </c>
      <c r="H15" s="4" t="s">
        <v>71</v>
      </c>
      <c r="I15" s="6" t="s">
        <v>69</v>
      </c>
      <c r="J15" s="4"/>
      <c r="K15" s="4" t="s">
        <v>21</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72</v>
      </c>
      <c r="C5" s="197"/>
      <c r="D5" s="197"/>
      <c r="E5" s="197"/>
      <c r="F5" s="197"/>
      <c r="G5" s="197"/>
      <c r="H5" s="197"/>
      <c r="I5" s="197"/>
    </row>
    <row r="6" spans="1:9" ht="40.049999999999997" customHeight="1" x14ac:dyDescent="0.3">
      <c r="A6" s="1"/>
      <c r="B6" s="7" t="s">
        <v>73</v>
      </c>
      <c r="C6" s="3" t="s">
        <v>74</v>
      </c>
      <c r="D6" s="3" t="s">
        <v>75</v>
      </c>
      <c r="E6" s="7" t="s">
        <v>3</v>
      </c>
      <c r="F6" s="7" t="s">
        <v>4</v>
      </c>
      <c r="G6" s="7" t="s">
        <v>76</v>
      </c>
      <c r="H6" s="7" t="s">
        <v>6</v>
      </c>
      <c r="I6" s="7" t="s">
        <v>9</v>
      </c>
    </row>
    <row r="7" spans="1:9" x14ac:dyDescent="0.3">
      <c r="A7" s="1"/>
      <c r="B7" s="4" t="s">
        <v>77</v>
      </c>
      <c r="C7" s="4" t="s">
        <v>78</v>
      </c>
      <c r="D7" s="4" t="s">
        <v>79</v>
      </c>
      <c r="E7" s="5" t="s">
        <v>80</v>
      </c>
      <c r="F7" s="5" t="s">
        <v>81</v>
      </c>
      <c r="G7" s="5" t="s">
        <v>82</v>
      </c>
      <c r="H7" s="5" t="s">
        <v>17</v>
      </c>
      <c r="I7" s="5" t="s">
        <v>83</v>
      </c>
    </row>
    <row r="8" spans="1:9" x14ac:dyDescent="0.3">
      <c r="A8" s="1"/>
      <c r="B8" s="4" t="s">
        <v>77</v>
      </c>
      <c r="C8" s="4" t="s">
        <v>78</v>
      </c>
      <c r="D8" s="4" t="s">
        <v>79</v>
      </c>
      <c r="E8" s="5" t="s">
        <v>84</v>
      </c>
      <c r="F8" s="5" t="s">
        <v>85</v>
      </c>
      <c r="G8" s="5" t="s">
        <v>86</v>
      </c>
      <c r="H8" s="5" t="s">
        <v>87</v>
      </c>
      <c r="I8" s="5" t="s">
        <v>88</v>
      </c>
    </row>
    <row r="9" spans="1:9" x14ac:dyDescent="0.3">
      <c r="A9" s="1"/>
      <c r="B9" s="4" t="s">
        <v>77</v>
      </c>
      <c r="C9" s="4" t="s">
        <v>78</v>
      </c>
      <c r="D9" s="4" t="s">
        <v>79</v>
      </c>
      <c r="E9" s="5" t="s">
        <v>89</v>
      </c>
      <c r="F9" s="5" t="s">
        <v>90</v>
      </c>
      <c r="G9" s="5" t="s">
        <v>82</v>
      </c>
      <c r="H9" s="5" t="s">
        <v>17</v>
      </c>
      <c r="I9" s="5" t="s">
        <v>91</v>
      </c>
    </row>
    <row r="10" spans="1:9" x14ac:dyDescent="0.3">
      <c r="A10" s="1"/>
      <c r="B10" s="4" t="s">
        <v>77</v>
      </c>
      <c r="C10" s="4" t="s">
        <v>78</v>
      </c>
      <c r="D10" s="4" t="s">
        <v>79</v>
      </c>
      <c r="E10" s="5" t="s">
        <v>92</v>
      </c>
      <c r="F10" s="5" t="s">
        <v>93</v>
      </c>
      <c r="G10" s="5" t="s">
        <v>94</v>
      </c>
      <c r="H10" s="5" t="s">
        <v>17</v>
      </c>
      <c r="I10" s="5" t="s">
        <v>95</v>
      </c>
    </row>
    <row r="11" spans="1:9" x14ac:dyDescent="0.3">
      <c r="A11" s="1"/>
      <c r="B11" s="4" t="s">
        <v>77</v>
      </c>
      <c r="C11" s="4" t="s">
        <v>78</v>
      </c>
      <c r="D11" s="4" t="s">
        <v>79</v>
      </c>
      <c r="E11" s="5" t="s">
        <v>92</v>
      </c>
      <c r="F11" s="5" t="s">
        <v>93</v>
      </c>
      <c r="G11" s="5" t="s">
        <v>96</v>
      </c>
      <c r="H11" s="5" t="s">
        <v>97</v>
      </c>
      <c r="I11" s="5" t="s">
        <v>98</v>
      </c>
    </row>
    <row r="12" spans="1:9" x14ac:dyDescent="0.3">
      <c r="A12" s="1"/>
      <c r="B12" s="4" t="s">
        <v>77</v>
      </c>
      <c r="C12" s="4" t="s">
        <v>78</v>
      </c>
      <c r="D12" s="4" t="s">
        <v>79</v>
      </c>
      <c r="E12" s="5" t="s">
        <v>99</v>
      </c>
      <c r="F12" s="5" t="s">
        <v>100</v>
      </c>
      <c r="G12" s="5" t="s">
        <v>101</v>
      </c>
      <c r="H12" s="5" t="s">
        <v>102</v>
      </c>
      <c r="I12" s="5" t="s">
        <v>103</v>
      </c>
    </row>
    <row r="13" spans="1:9" x14ac:dyDescent="0.3">
      <c r="A13" s="1"/>
      <c r="B13" s="4" t="s">
        <v>77</v>
      </c>
      <c r="C13" s="4" t="s">
        <v>78</v>
      </c>
      <c r="D13" s="4" t="s">
        <v>79</v>
      </c>
      <c r="E13" s="5" t="s">
        <v>99</v>
      </c>
      <c r="F13" s="5" t="s">
        <v>104</v>
      </c>
      <c r="G13" s="5" t="s">
        <v>94</v>
      </c>
      <c r="H13" s="5" t="s">
        <v>17</v>
      </c>
      <c r="I13" s="5" t="s">
        <v>105</v>
      </c>
    </row>
    <row r="14" spans="1:9" x14ac:dyDescent="0.3">
      <c r="A14" s="1"/>
      <c r="B14" s="4" t="s">
        <v>77</v>
      </c>
      <c r="C14" s="4" t="s">
        <v>78</v>
      </c>
      <c r="D14" s="4" t="s">
        <v>79</v>
      </c>
      <c r="E14" s="5" t="s">
        <v>99</v>
      </c>
      <c r="F14" s="5" t="s">
        <v>104</v>
      </c>
      <c r="G14" s="5" t="s">
        <v>94</v>
      </c>
      <c r="H14" s="5" t="s">
        <v>17</v>
      </c>
      <c r="I14" s="5" t="s">
        <v>106</v>
      </c>
    </row>
    <row r="15" spans="1:9" x14ac:dyDescent="0.3">
      <c r="A15" s="1"/>
      <c r="B15" s="4" t="s">
        <v>77</v>
      </c>
      <c r="C15" s="4" t="s">
        <v>78</v>
      </c>
      <c r="D15" s="4" t="s">
        <v>79</v>
      </c>
      <c r="E15" s="5" t="s">
        <v>99</v>
      </c>
      <c r="F15" s="5" t="s">
        <v>107</v>
      </c>
      <c r="G15" s="5" t="s">
        <v>94</v>
      </c>
      <c r="H15" s="5" t="s">
        <v>17</v>
      </c>
      <c r="I15" s="5" t="s">
        <v>106</v>
      </c>
    </row>
    <row r="16" spans="1:9" x14ac:dyDescent="0.3">
      <c r="A16" s="1"/>
      <c r="B16" s="4" t="s">
        <v>77</v>
      </c>
      <c r="C16" s="4" t="s">
        <v>78</v>
      </c>
      <c r="D16" s="4" t="s">
        <v>79</v>
      </c>
      <c r="E16" s="5" t="s">
        <v>108</v>
      </c>
      <c r="F16" s="5" t="s">
        <v>109</v>
      </c>
      <c r="G16" s="5" t="s">
        <v>94</v>
      </c>
      <c r="H16" s="5" t="s">
        <v>17</v>
      </c>
      <c r="I16" s="5" t="s">
        <v>110</v>
      </c>
    </row>
    <row r="17" spans="1:9" x14ac:dyDescent="0.3">
      <c r="A17" s="1"/>
      <c r="B17" s="4" t="s">
        <v>77</v>
      </c>
      <c r="C17" s="4" t="s">
        <v>78</v>
      </c>
      <c r="D17" s="4" t="s">
        <v>79</v>
      </c>
      <c r="E17" s="5" t="s">
        <v>111</v>
      </c>
      <c r="F17" s="5" t="s">
        <v>112</v>
      </c>
      <c r="G17" s="5" t="s">
        <v>82</v>
      </c>
      <c r="H17" s="5" t="s">
        <v>17</v>
      </c>
      <c r="I17" s="5" t="s">
        <v>113</v>
      </c>
    </row>
    <row r="18" spans="1:9" x14ac:dyDescent="0.3">
      <c r="A18" s="1"/>
      <c r="B18" s="4" t="s">
        <v>77</v>
      </c>
      <c r="C18" s="4" t="s">
        <v>78</v>
      </c>
      <c r="D18" s="4" t="s">
        <v>79</v>
      </c>
      <c r="E18" s="5" t="s">
        <v>111</v>
      </c>
      <c r="F18" s="5" t="s">
        <v>112</v>
      </c>
      <c r="G18" s="5" t="s">
        <v>82</v>
      </c>
      <c r="H18" s="5" t="s">
        <v>17</v>
      </c>
      <c r="I18" s="5" t="s">
        <v>114</v>
      </c>
    </row>
    <row r="19" spans="1:9" x14ac:dyDescent="0.3">
      <c r="A19" s="1"/>
      <c r="B19" s="4" t="s">
        <v>77</v>
      </c>
      <c r="C19" s="4" t="s">
        <v>78</v>
      </c>
      <c r="D19" s="4" t="s">
        <v>79</v>
      </c>
      <c r="E19" s="5" t="s">
        <v>111</v>
      </c>
      <c r="F19" s="5" t="s">
        <v>115</v>
      </c>
      <c r="G19" s="5" t="s">
        <v>94</v>
      </c>
      <c r="H19" s="5" t="s">
        <v>17</v>
      </c>
      <c r="I19" s="5" t="s">
        <v>116</v>
      </c>
    </row>
    <row r="20" spans="1:9" x14ac:dyDescent="0.3">
      <c r="A20" s="1"/>
      <c r="B20" s="4" t="s">
        <v>77</v>
      </c>
      <c r="C20" s="4" t="s">
        <v>78</v>
      </c>
      <c r="D20" s="4" t="s">
        <v>79</v>
      </c>
      <c r="E20" s="5" t="s">
        <v>111</v>
      </c>
      <c r="F20" s="5" t="s">
        <v>115</v>
      </c>
      <c r="G20" s="5" t="s">
        <v>94</v>
      </c>
      <c r="H20" s="5" t="s">
        <v>17</v>
      </c>
      <c r="I20" s="5" t="s">
        <v>117</v>
      </c>
    </row>
    <row r="21" spans="1:9" x14ac:dyDescent="0.3">
      <c r="A21" s="1"/>
      <c r="B21" s="4" t="s">
        <v>77</v>
      </c>
      <c r="C21" s="4" t="s">
        <v>78</v>
      </c>
      <c r="D21" s="4" t="s">
        <v>79</v>
      </c>
      <c r="E21" s="5" t="s">
        <v>111</v>
      </c>
      <c r="F21" s="5" t="s">
        <v>118</v>
      </c>
      <c r="G21" s="5" t="s">
        <v>94</v>
      </c>
      <c r="H21" s="5" t="s">
        <v>17</v>
      </c>
      <c r="I21" s="5" t="s">
        <v>119</v>
      </c>
    </row>
    <row r="22" spans="1:9" x14ac:dyDescent="0.3">
      <c r="A22" s="1"/>
      <c r="B22" s="4" t="s">
        <v>77</v>
      </c>
      <c r="C22" s="4" t="s">
        <v>78</v>
      </c>
      <c r="D22" s="4" t="s">
        <v>79</v>
      </c>
      <c r="E22" s="5" t="s">
        <v>111</v>
      </c>
      <c r="F22" s="5" t="s">
        <v>118</v>
      </c>
      <c r="G22" s="5" t="s">
        <v>94</v>
      </c>
      <c r="H22" s="5" t="s">
        <v>17</v>
      </c>
      <c r="I22" s="5" t="s">
        <v>120</v>
      </c>
    </row>
    <row r="23" spans="1:9" x14ac:dyDescent="0.3">
      <c r="A23" s="1"/>
      <c r="B23" s="4" t="s">
        <v>77</v>
      </c>
      <c r="C23" s="4" t="s">
        <v>78</v>
      </c>
      <c r="D23" s="4" t="s">
        <v>79</v>
      </c>
      <c r="E23" s="5" t="s">
        <v>121</v>
      </c>
      <c r="F23" s="5" t="s">
        <v>122</v>
      </c>
      <c r="G23" s="5" t="s">
        <v>82</v>
      </c>
      <c r="H23" s="5" t="s">
        <v>17</v>
      </c>
      <c r="I23" s="5" t="s">
        <v>123</v>
      </c>
    </row>
    <row r="24" spans="1:9" x14ac:dyDescent="0.3">
      <c r="A24" s="1"/>
      <c r="B24" s="4" t="s">
        <v>77</v>
      </c>
      <c r="C24" s="4" t="s">
        <v>78</v>
      </c>
      <c r="D24" s="4" t="s">
        <v>79</v>
      </c>
      <c r="E24" s="5" t="s">
        <v>121</v>
      </c>
      <c r="F24" s="5" t="s">
        <v>122</v>
      </c>
      <c r="G24" s="5" t="s">
        <v>82</v>
      </c>
      <c r="H24" s="5" t="s">
        <v>17</v>
      </c>
      <c r="I24" s="5" t="s">
        <v>124</v>
      </c>
    </row>
    <row r="25" spans="1:9" x14ac:dyDescent="0.3">
      <c r="A25" s="1"/>
      <c r="B25" s="4" t="s">
        <v>77</v>
      </c>
      <c r="C25" s="4" t="s">
        <v>78</v>
      </c>
      <c r="D25" s="4" t="s">
        <v>79</v>
      </c>
      <c r="E25" s="5" t="s">
        <v>121</v>
      </c>
      <c r="F25" s="5" t="s">
        <v>122</v>
      </c>
      <c r="G25" s="5" t="s">
        <v>101</v>
      </c>
      <c r="H25" s="5" t="s">
        <v>125</v>
      </c>
      <c r="I25" s="5" t="s">
        <v>126</v>
      </c>
    </row>
    <row r="26" spans="1:9" x14ac:dyDescent="0.3">
      <c r="A26" s="1"/>
      <c r="B26" s="4" t="s">
        <v>77</v>
      </c>
      <c r="C26" s="4" t="s">
        <v>78</v>
      </c>
      <c r="D26" s="4" t="s">
        <v>79</v>
      </c>
      <c r="E26" s="5" t="s">
        <v>121</v>
      </c>
      <c r="F26" s="5" t="s">
        <v>122</v>
      </c>
      <c r="G26" s="5" t="s">
        <v>101</v>
      </c>
      <c r="H26" s="5" t="s">
        <v>125</v>
      </c>
      <c r="I26" s="5" t="s">
        <v>127</v>
      </c>
    </row>
    <row r="27" spans="1:9" x14ac:dyDescent="0.3">
      <c r="A27" s="1"/>
      <c r="B27" s="4" t="s">
        <v>77</v>
      </c>
      <c r="C27" s="4" t="s">
        <v>78</v>
      </c>
      <c r="D27" s="4" t="s">
        <v>79</v>
      </c>
      <c r="E27" s="5" t="s">
        <v>121</v>
      </c>
      <c r="F27" s="5" t="s">
        <v>122</v>
      </c>
      <c r="G27" s="5" t="s">
        <v>101</v>
      </c>
      <c r="H27" s="5" t="s">
        <v>25</v>
      </c>
      <c r="I27" s="5" t="s">
        <v>128</v>
      </c>
    </row>
    <row r="28" spans="1:9" x14ac:dyDescent="0.3">
      <c r="A28" s="1"/>
      <c r="B28" s="4" t="s">
        <v>77</v>
      </c>
      <c r="C28" s="4" t="s">
        <v>78</v>
      </c>
      <c r="D28" s="4" t="s">
        <v>79</v>
      </c>
      <c r="E28" s="5" t="s">
        <v>121</v>
      </c>
      <c r="F28" s="5" t="s">
        <v>122</v>
      </c>
      <c r="G28" s="5" t="s">
        <v>101</v>
      </c>
      <c r="H28" s="5" t="s">
        <v>25</v>
      </c>
      <c r="I28" s="5" t="s">
        <v>129</v>
      </c>
    </row>
    <row r="29" spans="1:9" x14ac:dyDescent="0.3">
      <c r="A29" s="1"/>
      <c r="B29" s="4" t="s">
        <v>77</v>
      </c>
      <c r="C29" s="4" t="s">
        <v>78</v>
      </c>
      <c r="D29" s="4" t="s">
        <v>79</v>
      </c>
      <c r="E29" s="5" t="s">
        <v>121</v>
      </c>
      <c r="F29" s="5" t="s">
        <v>122</v>
      </c>
      <c r="G29" s="5" t="s">
        <v>101</v>
      </c>
      <c r="H29" s="5" t="s">
        <v>102</v>
      </c>
      <c r="I29" s="5" t="s">
        <v>130</v>
      </c>
    </row>
    <row r="30" spans="1:9" x14ac:dyDescent="0.3">
      <c r="A30" s="1"/>
      <c r="B30" s="4" t="s">
        <v>77</v>
      </c>
      <c r="C30" s="4" t="s">
        <v>78</v>
      </c>
      <c r="D30" s="4" t="s">
        <v>79</v>
      </c>
      <c r="E30" s="5" t="s">
        <v>121</v>
      </c>
      <c r="F30" s="5" t="s">
        <v>122</v>
      </c>
      <c r="G30" s="5" t="s">
        <v>101</v>
      </c>
      <c r="H30" s="5" t="s">
        <v>102</v>
      </c>
      <c r="I30" s="5" t="s">
        <v>131</v>
      </c>
    </row>
    <row r="31" spans="1:9" x14ac:dyDescent="0.3">
      <c r="A31" s="1"/>
      <c r="B31" s="4" t="s">
        <v>77</v>
      </c>
      <c r="C31" s="4" t="s">
        <v>78</v>
      </c>
      <c r="D31" s="4" t="s">
        <v>79</v>
      </c>
      <c r="E31" s="5" t="s">
        <v>121</v>
      </c>
      <c r="F31" s="5" t="s">
        <v>122</v>
      </c>
      <c r="G31" s="5" t="s">
        <v>101</v>
      </c>
      <c r="H31" s="5" t="s">
        <v>132</v>
      </c>
      <c r="I31" s="5" t="s">
        <v>133</v>
      </c>
    </row>
    <row r="32" spans="1:9" x14ac:dyDescent="0.3">
      <c r="A32" s="1"/>
      <c r="B32" s="4" t="s">
        <v>77</v>
      </c>
      <c r="C32" s="4" t="s">
        <v>78</v>
      </c>
      <c r="D32" s="4" t="s">
        <v>79</v>
      </c>
      <c r="E32" s="5" t="s">
        <v>121</v>
      </c>
      <c r="F32" s="5" t="s">
        <v>122</v>
      </c>
      <c r="G32" s="5" t="s">
        <v>101</v>
      </c>
      <c r="H32" s="5" t="s">
        <v>132</v>
      </c>
      <c r="I32" s="5" t="s">
        <v>134</v>
      </c>
    </row>
    <row r="33" spans="1:9" x14ac:dyDescent="0.3">
      <c r="A33" s="1"/>
      <c r="B33" s="4" t="s">
        <v>77</v>
      </c>
      <c r="C33" s="4" t="s">
        <v>78</v>
      </c>
      <c r="D33" s="4" t="s">
        <v>79</v>
      </c>
      <c r="E33" s="5" t="s">
        <v>121</v>
      </c>
      <c r="F33" s="5" t="s">
        <v>122</v>
      </c>
      <c r="G33" s="5" t="s">
        <v>101</v>
      </c>
      <c r="H33" s="5" t="s">
        <v>135</v>
      </c>
      <c r="I33" s="5" t="s">
        <v>136</v>
      </c>
    </row>
    <row r="34" spans="1:9" x14ac:dyDescent="0.3">
      <c r="A34" s="1"/>
      <c r="B34" s="4" t="s">
        <v>77</v>
      </c>
      <c r="C34" s="4" t="s">
        <v>78</v>
      </c>
      <c r="D34" s="4" t="s">
        <v>79</v>
      </c>
      <c r="E34" s="5" t="s">
        <v>121</v>
      </c>
      <c r="F34" s="5" t="s">
        <v>122</v>
      </c>
      <c r="G34" s="5" t="s">
        <v>101</v>
      </c>
      <c r="H34" s="5" t="s">
        <v>135</v>
      </c>
      <c r="I34" s="5" t="s">
        <v>137</v>
      </c>
    </row>
    <row r="35" spans="1:9" x14ac:dyDescent="0.3">
      <c r="A35" s="1"/>
      <c r="B35" s="4" t="s">
        <v>77</v>
      </c>
      <c r="C35" s="4" t="s">
        <v>78</v>
      </c>
      <c r="D35" s="4" t="s">
        <v>79</v>
      </c>
      <c r="E35" s="5" t="s">
        <v>121</v>
      </c>
      <c r="F35" s="5" t="s">
        <v>122</v>
      </c>
      <c r="G35" s="5" t="s">
        <v>101</v>
      </c>
      <c r="H35" s="5" t="s">
        <v>138</v>
      </c>
      <c r="I35" s="5" t="s">
        <v>139</v>
      </c>
    </row>
    <row r="36" spans="1:9" x14ac:dyDescent="0.3">
      <c r="A36" s="1"/>
      <c r="B36" s="4" t="s">
        <v>77</v>
      </c>
      <c r="C36" s="4" t="s">
        <v>78</v>
      </c>
      <c r="D36" s="4" t="s">
        <v>79</v>
      </c>
      <c r="E36" s="5" t="s">
        <v>121</v>
      </c>
      <c r="F36" s="5" t="s">
        <v>122</v>
      </c>
      <c r="G36" s="5" t="s">
        <v>101</v>
      </c>
      <c r="H36" s="5" t="s">
        <v>138</v>
      </c>
      <c r="I36" s="5" t="s">
        <v>140</v>
      </c>
    </row>
    <row r="37" spans="1:9" x14ac:dyDescent="0.3">
      <c r="A37" s="1"/>
      <c r="B37" s="4" t="s">
        <v>77</v>
      </c>
      <c r="C37" s="4" t="s">
        <v>78</v>
      </c>
      <c r="D37" s="4" t="s">
        <v>79</v>
      </c>
      <c r="E37" s="5" t="s">
        <v>121</v>
      </c>
      <c r="F37" s="5" t="s">
        <v>141</v>
      </c>
      <c r="G37" s="5" t="s">
        <v>82</v>
      </c>
      <c r="H37" s="5" t="s">
        <v>17</v>
      </c>
      <c r="I37" s="5" t="s">
        <v>142</v>
      </c>
    </row>
    <row r="38" spans="1:9" x14ac:dyDescent="0.3">
      <c r="A38" s="1"/>
      <c r="B38" s="4" t="s">
        <v>77</v>
      </c>
      <c r="C38" s="4" t="s">
        <v>78</v>
      </c>
      <c r="D38" s="4" t="s">
        <v>79</v>
      </c>
      <c r="E38" s="5" t="s">
        <v>57</v>
      </c>
      <c r="F38" s="5" t="s">
        <v>143</v>
      </c>
      <c r="G38" s="5" t="s">
        <v>96</v>
      </c>
      <c r="H38" s="5" t="s">
        <v>144</v>
      </c>
      <c r="I38" s="5" t="s">
        <v>145</v>
      </c>
    </row>
    <row r="39" spans="1:9" x14ac:dyDescent="0.3">
      <c r="A39" s="1"/>
      <c r="B39" s="4" t="s">
        <v>77</v>
      </c>
      <c r="C39" s="4" t="s">
        <v>78</v>
      </c>
      <c r="D39" s="4" t="s">
        <v>79</v>
      </c>
      <c r="E39" s="5" t="s">
        <v>57</v>
      </c>
      <c r="F39" s="5" t="s">
        <v>143</v>
      </c>
      <c r="G39" s="5" t="s">
        <v>96</v>
      </c>
      <c r="H39" s="5" t="s">
        <v>144</v>
      </c>
      <c r="I39" s="5" t="s">
        <v>146</v>
      </c>
    </row>
    <row r="40" spans="1:9" x14ac:dyDescent="0.3">
      <c r="A40" s="1"/>
      <c r="B40" s="4" t="s">
        <v>77</v>
      </c>
      <c r="C40" s="4" t="s">
        <v>78</v>
      </c>
      <c r="D40" s="4" t="s">
        <v>79</v>
      </c>
      <c r="E40" s="5" t="s">
        <v>57</v>
      </c>
      <c r="F40" s="5" t="s">
        <v>147</v>
      </c>
      <c r="G40" s="5" t="s">
        <v>94</v>
      </c>
      <c r="H40" s="5" t="s">
        <v>17</v>
      </c>
      <c r="I40" s="5" t="s">
        <v>148</v>
      </c>
    </row>
    <row r="41" spans="1:9" x14ac:dyDescent="0.3">
      <c r="A41" s="1"/>
      <c r="B41" s="4" t="s">
        <v>77</v>
      </c>
      <c r="C41" s="4" t="s">
        <v>78</v>
      </c>
      <c r="D41" s="4" t="s">
        <v>79</v>
      </c>
      <c r="E41" s="5" t="s">
        <v>57</v>
      </c>
      <c r="F41" s="5" t="s">
        <v>147</v>
      </c>
      <c r="G41" s="5" t="s">
        <v>94</v>
      </c>
      <c r="H41" s="5" t="s">
        <v>17</v>
      </c>
      <c r="I41" s="5" t="s">
        <v>149</v>
      </c>
    </row>
    <row r="42" spans="1:9" x14ac:dyDescent="0.3">
      <c r="A42" s="1"/>
      <c r="B42" s="4" t="s">
        <v>77</v>
      </c>
      <c r="C42" s="4" t="s">
        <v>78</v>
      </c>
      <c r="D42" s="4" t="s">
        <v>79</v>
      </c>
      <c r="E42" s="5" t="s">
        <v>57</v>
      </c>
      <c r="F42" s="5" t="s">
        <v>147</v>
      </c>
      <c r="G42" s="5" t="s">
        <v>94</v>
      </c>
      <c r="H42" s="5" t="s">
        <v>17</v>
      </c>
      <c r="I42" s="5" t="s">
        <v>150</v>
      </c>
    </row>
    <row r="43" spans="1:9" x14ac:dyDescent="0.3">
      <c r="A43" s="1"/>
      <c r="B43" s="4" t="s">
        <v>77</v>
      </c>
      <c r="C43" s="4" t="s">
        <v>78</v>
      </c>
      <c r="D43" s="4" t="s">
        <v>79</v>
      </c>
      <c r="E43" s="5" t="s">
        <v>57</v>
      </c>
      <c r="F43" s="5" t="s">
        <v>147</v>
      </c>
      <c r="G43" s="5" t="s">
        <v>94</v>
      </c>
      <c r="H43" s="5" t="s">
        <v>17</v>
      </c>
      <c r="I43" s="5" t="s">
        <v>151</v>
      </c>
    </row>
    <row r="44" spans="1:9" x14ac:dyDescent="0.3">
      <c r="A44" s="1"/>
      <c r="B44" s="4" t="s">
        <v>77</v>
      </c>
      <c r="C44" s="4" t="s">
        <v>78</v>
      </c>
      <c r="D44" s="4" t="s">
        <v>79</v>
      </c>
      <c r="E44" s="5" t="s">
        <v>57</v>
      </c>
      <c r="F44" s="5" t="s">
        <v>147</v>
      </c>
      <c r="G44" s="5" t="s">
        <v>96</v>
      </c>
      <c r="H44" s="5" t="s">
        <v>97</v>
      </c>
      <c r="I44" s="5" t="s">
        <v>152</v>
      </c>
    </row>
    <row r="45" spans="1:9" x14ac:dyDescent="0.3">
      <c r="A45" s="1"/>
      <c r="B45" s="4" t="s">
        <v>77</v>
      </c>
      <c r="C45" s="4" t="s">
        <v>78</v>
      </c>
      <c r="D45" s="4" t="s">
        <v>79</v>
      </c>
      <c r="E45" s="5" t="s">
        <v>153</v>
      </c>
      <c r="F45" s="5" t="s">
        <v>154</v>
      </c>
      <c r="G45" s="5" t="s">
        <v>94</v>
      </c>
      <c r="H45" s="5" t="s">
        <v>17</v>
      </c>
      <c r="I45" s="5" t="s">
        <v>155</v>
      </c>
    </row>
    <row r="46" spans="1:9" x14ac:dyDescent="0.3">
      <c r="A46" s="1"/>
      <c r="B46" s="4" t="s">
        <v>77</v>
      </c>
      <c r="C46" s="4" t="s">
        <v>78</v>
      </c>
      <c r="D46" s="4" t="s">
        <v>79</v>
      </c>
      <c r="E46" s="5" t="s">
        <v>156</v>
      </c>
      <c r="F46" s="5" t="s">
        <v>157</v>
      </c>
      <c r="G46" s="5" t="s">
        <v>82</v>
      </c>
      <c r="H46" s="5" t="s">
        <v>17</v>
      </c>
      <c r="I46" s="5" t="s">
        <v>158</v>
      </c>
    </row>
    <row r="47" spans="1:9" x14ac:dyDescent="0.3">
      <c r="A47" s="1"/>
      <c r="B47" s="4" t="s">
        <v>77</v>
      </c>
      <c r="C47" s="4" t="s">
        <v>78</v>
      </c>
      <c r="D47" s="4" t="s">
        <v>79</v>
      </c>
      <c r="E47" s="5" t="s">
        <v>159</v>
      </c>
      <c r="F47" s="5" t="s">
        <v>160</v>
      </c>
      <c r="G47" s="5" t="s">
        <v>94</v>
      </c>
      <c r="H47" s="5" t="s">
        <v>17</v>
      </c>
      <c r="I47" s="5" t="s">
        <v>161</v>
      </c>
    </row>
    <row r="48" spans="1:9" x14ac:dyDescent="0.3">
      <c r="A48" s="1"/>
      <c r="B48" s="4" t="s">
        <v>77</v>
      </c>
      <c r="C48" s="4" t="s">
        <v>78</v>
      </c>
      <c r="D48" s="4" t="s">
        <v>79</v>
      </c>
      <c r="E48" s="5" t="s">
        <v>162</v>
      </c>
      <c r="F48" s="5" t="s">
        <v>163</v>
      </c>
      <c r="G48" s="5" t="s">
        <v>94</v>
      </c>
      <c r="H48" s="5" t="s">
        <v>17</v>
      </c>
      <c r="I48"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165</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x14ac:dyDescent="0.3">
      <c r="A7" s="1"/>
      <c r="B7" s="5" t="s">
        <v>179</v>
      </c>
      <c r="C7" s="5" t="s">
        <v>180</v>
      </c>
      <c r="D7" s="5" t="s">
        <v>181</v>
      </c>
      <c r="E7" s="4" t="s">
        <v>182</v>
      </c>
      <c r="F7" s="4" t="s">
        <v>183</v>
      </c>
      <c r="G7" s="6" t="s">
        <v>184</v>
      </c>
      <c r="H7" s="8">
        <v>0</v>
      </c>
      <c r="I7" s="5" t="s">
        <v>185</v>
      </c>
      <c r="J7" s="5" t="s">
        <v>186</v>
      </c>
      <c r="K7" s="5" t="s">
        <v>187</v>
      </c>
      <c r="L7" s="5" t="s">
        <v>188</v>
      </c>
      <c r="M7" s="8">
        <v>13652</v>
      </c>
      <c r="N7" s="5" t="s">
        <v>189</v>
      </c>
    </row>
    <row r="8" spans="1:14" x14ac:dyDescent="0.3">
      <c r="A8" s="1"/>
      <c r="B8" s="5" t="s">
        <v>179</v>
      </c>
      <c r="C8" s="5" t="s">
        <v>180</v>
      </c>
      <c r="D8" s="5" t="s">
        <v>181</v>
      </c>
      <c r="E8" s="4" t="s">
        <v>190</v>
      </c>
      <c r="F8" s="4" t="s">
        <v>191</v>
      </c>
      <c r="G8" s="6" t="s">
        <v>192</v>
      </c>
      <c r="H8" s="8">
        <v>0</v>
      </c>
      <c r="I8" s="5" t="s">
        <v>185</v>
      </c>
      <c r="J8" s="5" t="s">
        <v>186</v>
      </c>
      <c r="K8" s="5" t="s">
        <v>187</v>
      </c>
      <c r="L8" s="5" t="s">
        <v>188</v>
      </c>
      <c r="M8" s="8">
        <v>13652</v>
      </c>
      <c r="N8" s="5" t="s">
        <v>189</v>
      </c>
    </row>
    <row r="9" spans="1:14" x14ac:dyDescent="0.3">
      <c r="A9" s="1"/>
      <c r="B9" s="5" t="s">
        <v>179</v>
      </c>
      <c r="C9" s="5" t="s">
        <v>193</v>
      </c>
      <c r="D9" s="5" t="s">
        <v>194</v>
      </c>
      <c r="E9" s="4" t="s">
        <v>195</v>
      </c>
      <c r="F9" s="4" t="s">
        <v>196</v>
      </c>
      <c r="G9" s="6" t="s">
        <v>197</v>
      </c>
      <c r="H9" s="8">
        <v>0</v>
      </c>
      <c r="I9" s="5" t="s">
        <v>185</v>
      </c>
      <c r="J9" s="5" t="s">
        <v>186</v>
      </c>
      <c r="K9" s="5" t="s">
        <v>187</v>
      </c>
      <c r="L9" s="5" t="s">
        <v>188</v>
      </c>
      <c r="M9" s="8">
        <v>13853</v>
      </c>
      <c r="N9" s="5" t="s">
        <v>189</v>
      </c>
    </row>
    <row r="10" spans="1:14" ht="26.4" x14ac:dyDescent="0.3">
      <c r="A10" s="1"/>
      <c r="B10" s="5" t="s">
        <v>179</v>
      </c>
      <c r="C10" s="5" t="s">
        <v>193</v>
      </c>
      <c r="D10" s="5" t="s">
        <v>194</v>
      </c>
      <c r="E10" s="4" t="s">
        <v>198</v>
      </c>
      <c r="F10" s="4" t="s">
        <v>199</v>
      </c>
      <c r="G10" s="6" t="s">
        <v>200</v>
      </c>
      <c r="H10" s="8">
        <v>0</v>
      </c>
      <c r="I10" s="5" t="s">
        <v>185</v>
      </c>
      <c r="J10" s="5" t="s">
        <v>186</v>
      </c>
      <c r="K10" s="5" t="s">
        <v>187</v>
      </c>
      <c r="L10" s="5" t="s">
        <v>201</v>
      </c>
      <c r="M10" s="8">
        <v>13853</v>
      </c>
      <c r="N10" s="5" t="s">
        <v>189</v>
      </c>
    </row>
    <row r="11" spans="1:14" ht="26.4" x14ac:dyDescent="0.3">
      <c r="A11" s="1"/>
      <c r="B11" s="5" t="s">
        <v>179</v>
      </c>
      <c r="C11" s="5" t="s">
        <v>202</v>
      </c>
      <c r="D11" s="5" t="s">
        <v>203</v>
      </c>
      <c r="E11" s="4" t="s">
        <v>204</v>
      </c>
      <c r="F11" s="4" t="s">
        <v>205</v>
      </c>
      <c r="G11" s="6" t="s">
        <v>206</v>
      </c>
      <c r="H11" s="8">
        <v>0</v>
      </c>
      <c r="I11" s="5" t="s">
        <v>185</v>
      </c>
      <c r="J11" s="5" t="s">
        <v>207</v>
      </c>
      <c r="K11" s="5" t="s">
        <v>187</v>
      </c>
      <c r="L11" s="5" t="s">
        <v>208</v>
      </c>
      <c r="M11" s="8">
        <v>13761</v>
      </c>
      <c r="N11" s="5" t="s">
        <v>189</v>
      </c>
    </row>
    <row r="12" spans="1:14" ht="26.4" x14ac:dyDescent="0.3">
      <c r="A12" s="1"/>
      <c r="B12" s="5" t="s">
        <v>179</v>
      </c>
      <c r="C12" s="5" t="s">
        <v>209</v>
      </c>
      <c r="D12" s="5" t="s">
        <v>210</v>
      </c>
      <c r="E12" s="4" t="s">
        <v>204</v>
      </c>
      <c r="F12" s="4" t="s">
        <v>205</v>
      </c>
      <c r="G12" s="6" t="s">
        <v>211</v>
      </c>
      <c r="H12" s="8">
        <v>0</v>
      </c>
      <c r="I12" s="5" t="s">
        <v>185</v>
      </c>
      <c r="J12" s="5" t="s">
        <v>207</v>
      </c>
      <c r="K12" s="5" t="s">
        <v>187</v>
      </c>
      <c r="L12" s="5" t="s">
        <v>208</v>
      </c>
      <c r="M12" s="8">
        <v>13751</v>
      </c>
      <c r="N12" s="5" t="s">
        <v>189</v>
      </c>
    </row>
    <row r="13" spans="1:14" x14ac:dyDescent="0.3">
      <c r="A13" s="1"/>
      <c r="B13" s="5" t="s">
        <v>179</v>
      </c>
      <c r="C13" s="5" t="s">
        <v>209</v>
      </c>
      <c r="D13" s="5" t="s">
        <v>212</v>
      </c>
      <c r="E13" s="4" t="s">
        <v>204</v>
      </c>
      <c r="F13" s="4" t="s">
        <v>205</v>
      </c>
      <c r="G13" s="6" t="s">
        <v>213</v>
      </c>
      <c r="H13" s="8">
        <v>0</v>
      </c>
      <c r="I13" s="5" t="s">
        <v>185</v>
      </c>
      <c r="J13" s="5" t="s">
        <v>186</v>
      </c>
      <c r="K13" s="5" t="s">
        <v>187</v>
      </c>
      <c r="L13" s="5" t="s">
        <v>208</v>
      </c>
      <c r="M13" s="8">
        <v>13771</v>
      </c>
      <c r="N13" s="5" t="s">
        <v>189</v>
      </c>
    </row>
    <row r="14" spans="1:14" x14ac:dyDescent="0.3">
      <c r="A14" s="1"/>
      <c r="B14" s="5" t="s">
        <v>179</v>
      </c>
      <c r="C14" s="5" t="s">
        <v>209</v>
      </c>
      <c r="D14" s="5" t="s">
        <v>214</v>
      </c>
      <c r="E14" s="4" t="s">
        <v>215</v>
      </c>
      <c r="F14" s="4" t="s">
        <v>216</v>
      </c>
      <c r="G14" s="6" t="s">
        <v>217</v>
      </c>
      <c r="H14" s="8">
        <v>0</v>
      </c>
      <c r="I14" s="5" t="s">
        <v>185</v>
      </c>
      <c r="J14" s="5" t="s">
        <v>186</v>
      </c>
      <c r="K14" s="5" t="s">
        <v>187</v>
      </c>
      <c r="L14" s="5" t="s">
        <v>218</v>
      </c>
      <c r="M14" s="8">
        <v>13746</v>
      </c>
      <c r="N14" s="5" t="s">
        <v>189</v>
      </c>
    </row>
    <row r="15" spans="1:14" x14ac:dyDescent="0.3">
      <c r="A15" s="1"/>
      <c r="B15" s="5" t="s">
        <v>179</v>
      </c>
      <c r="C15" s="5" t="s">
        <v>209</v>
      </c>
      <c r="D15" s="5" t="s">
        <v>219</v>
      </c>
      <c r="E15" s="4" t="s">
        <v>220</v>
      </c>
      <c r="F15" s="4" t="s">
        <v>221</v>
      </c>
      <c r="G15" s="6" t="s">
        <v>222</v>
      </c>
      <c r="H15" s="8">
        <v>0</v>
      </c>
      <c r="I15" s="5" t="s">
        <v>185</v>
      </c>
      <c r="J15" s="5" t="s">
        <v>186</v>
      </c>
      <c r="K15" s="5" t="s">
        <v>187</v>
      </c>
      <c r="L15" s="5" t="s">
        <v>188</v>
      </c>
      <c r="M15" s="8">
        <v>13772</v>
      </c>
      <c r="N15" s="5" t="s">
        <v>189</v>
      </c>
    </row>
    <row r="16" spans="1:14" x14ac:dyDescent="0.3">
      <c r="A16" s="1"/>
      <c r="B16" s="5" t="s">
        <v>179</v>
      </c>
      <c r="C16" s="5" t="s">
        <v>209</v>
      </c>
      <c r="D16" s="5" t="s">
        <v>194</v>
      </c>
      <c r="E16" s="4" t="s">
        <v>223</v>
      </c>
      <c r="F16" s="4" t="s">
        <v>224</v>
      </c>
      <c r="G16" s="6" t="s">
        <v>225</v>
      </c>
      <c r="H16" s="8">
        <v>0</v>
      </c>
      <c r="I16" s="5" t="s">
        <v>185</v>
      </c>
      <c r="J16" s="5" t="s">
        <v>186</v>
      </c>
      <c r="K16" s="5" t="s">
        <v>187</v>
      </c>
      <c r="L16" s="5" t="s">
        <v>188</v>
      </c>
      <c r="M16" s="8">
        <v>13788</v>
      </c>
      <c r="N16" s="5" t="s">
        <v>189</v>
      </c>
    </row>
    <row r="17" spans="1:14" x14ac:dyDescent="0.3">
      <c r="A17" s="1"/>
      <c r="B17" s="5" t="s">
        <v>226</v>
      </c>
      <c r="C17" s="5" t="s">
        <v>227</v>
      </c>
      <c r="D17" s="5" t="s">
        <v>228</v>
      </c>
      <c r="E17" s="4" t="s">
        <v>204</v>
      </c>
      <c r="F17" s="4" t="s">
        <v>205</v>
      </c>
      <c r="G17" s="6" t="s">
        <v>229</v>
      </c>
      <c r="H17" s="8">
        <v>0</v>
      </c>
      <c r="I17" s="5" t="s">
        <v>185</v>
      </c>
      <c r="J17" s="5" t="s">
        <v>207</v>
      </c>
      <c r="K17" s="5" t="s">
        <v>187</v>
      </c>
      <c r="L17" s="5" t="s">
        <v>208</v>
      </c>
      <c r="M17" s="8">
        <v>13099</v>
      </c>
      <c r="N17" s="5" t="s">
        <v>189</v>
      </c>
    </row>
    <row r="18" spans="1:14" x14ac:dyDescent="0.3">
      <c r="A18" s="1"/>
      <c r="B18" s="5" t="s">
        <v>80</v>
      </c>
      <c r="C18" s="5" t="s">
        <v>230</v>
      </c>
      <c r="D18" s="5" t="s">
        <v>125</v>
      </c>
      <c r="E18" s="4" t="s">
        <v>204</v>
      </c>
      <c r="F18" s="4" t="s">
        <v>199</v>
      </c>
      <c r="G18" s="6" t="s">
        <v>231</v>
      </c>
      <c r="H18" s="8">
        <v>113.5</v>
      </c>
      <c r="I18" s="5" t="s">
        <v>185</v>
      </c>
      <c r="J18" s="5" t="s">
        <v>186</v>
      </c>
      <c r="K18" s="5" t="s">
        <v>187</v>
      </c>
      <c r="L18" s="5" t="s">
        <v>188</v>
      </c>
      <c r="M18" s="8">
        <v>12601</v>
      </c>
      <c r="N18" s="5" t="s">
        <v>232</v>
      </c>
    </row>
    <row r="19" spans="1:14" x14ac:dyDescent="0.3">
      <c r="A19" s="1"/>
      <c r="B19" s="5" t="s">
        <v>80</v>
      </c>
      <c r="C19" s="5" t="s">
        <v>230</v>
      </c>
      <c r="D19" s="5" t="s">
        <v>17</v>
      </c>
      <c r="E19" s="4" t="s">
        <v>233</v>
      </c>
      <c r="F19" s="4" t="s">
        <v>234</v>
      </c>
      <c r="G19" s="6" t="s">
        <v>235</v>
      </c>
      <c r="H19" s="8">
        <v>227</v>
      </c>
      <c r="I19" s="5" t="s">
        <v>185</v>
      </c>
      <c r="J19" s="5" t="s">
        <v>186</v>
      </c>
      <c r="K19" s="5" t="s">
        <v>187</v>
      </c>
      <c r="L19" s="5" t="s">
        <v>188</v>
      </c>
      <c r="M19" s="8">
        <v>12600</v>
      </c>
      <c r="N19" s="5" t="s">
        <v>232</v>
      </c>
    </row>
    <row r="20" spans="1:14" ht="26.4" x14ac:dyDescent="0.3">
      <c r="A20" s="1"/>
      <c r="B20" s="5" t="s">
        <v>236</v>
      </c>
      <c r="C20" s="5" t="s">
        <v>237</v>
      </c>
      <c r="D20" s="5" t="s">
        <v>238</v>
      </c>
      <c r="E20" s="4" t="s">
        <v>239</v>
      </c>
      <c r="F20" s="4" t="s">
        <v>240</v>
      </c>
      <c r="G20" s="6" t="s">
        <v>241</v>
      </c>
      <c r="H20" s="8">
        <v>0</v>
      </c>
      <c r="I20" s="5" t="s">
        <v>185</v>
      </c>
      <c r="J20" s="5" t="s">
        <v>207</v>
      </c>
      <c r="K20" s="5" t="s">
        <v>187</v>
      </c>
      <c r="L20" s="5" t="s">
        <v>188</v>
      </c>
      <c r="M20" s="8">
        <v>11124</v>
      </c>
      <c r="N20" s="5" t="s">
        <v>189</v>
      </c>
    </row>
    <row r="21" spans="1:14" x14ac:dyDescent="0.3">
      <c r="A21" s="1"/>
      <c r="B21" s="5" t="s">
        <v>30</v>
      </c>
      <c r="C21" s="5" t="s">
        <v>242</v>
      </c>
      <c r="D21" s="5" t="s">
        <v>243</v>
      </c>
      <c r="E21" s="4" t="s">
        <v>244</v>
      </c>
      <c r="F21" s="4" t="s">
        <v>245</v>
      </c>
      <c r="G21" s="6" t="s">
        <v>246</v>
      </c>
      <c r="H21" s="8">
        <v>0</v>
      </c>
      <c r="I21" s="5" t="s">
        <v>185</v>
      </c>
      <c r="J21" s="5" t="s">
        <v>186</v>
      </c>
      <c r="K21" s="5" t="s">
        <v>187</v>
      </c>
      <c r="L21" s="5" t="s">
        <v>188</v>
      </c>
      <c r="M21" s="8">
        <v>1104</v>
      </c>
      <c r="N21" s="5" t="s">
        <v>189</v>
      </c>
    </row>
    <row r="22" spans="1:14" x14ac:dyDescent="0.3">
      <c r="A22" s="1"/>
      <c r="B22" s="5" t="s">
        <v>30</v>
      </c>
      <c r="C22" s="5" t="s">
        <v>242</v>
      </c>
      <c r="D22" s="5" t="s">
        <v>247</v>
      </c>
      <c r="E22" s="4" t="s">
        <v>248</v>
      </c>
      <c r="F22" s="4" t="s">
        <v>249</v>
      </c>
      <c r="G22" s="6" t="s">
        <v>246</v>
      </c>
      <c r="H22" s="8">
        <v>0</v>
      </c>
      <c r="I22" s="5" t="s">
        <v>185</v>
      </c>
      <c r="J22" s="5" t="s">
        <v>186</v>
      </c>
      <c r="K22" s="5" t="s">
        <v>187</v>
      </c>
      <c r="L22" s="5" t="s">
        <v>188</v>
      </c>
      <c r="M22" s="8">
        <v>1103</v>
      </c>
      <c r="N22" s="5" t="s">
        <v>189</v>
      </c>
    </row>
    <row r="23" spans="1:14" x14ac:dyDescent="0.3">
      <c r="A23" s="1"/>
      <c r="B23" s="5" t="s">
        <v>30</v>
      </c>
      <c r="C23" s="5" t="s">
        <v>250</v>
      </c>
      <c r="D23" s="5" t="s">
        <v>251</v>
      </c>
      <c r="E23" s="4" t="s">
        <v>204</v>
      </c>
      <c r="F23" s="4" t="s">
        <v>205</v>
      </c>
      <c r="G23" s="6" t="s">
        <v>252</v>
      </c>
      <c r="H23" s="8">
        <v>0</v>
      </c>
      <c r="I23" s="5" t="s">
        <v>253</v>
      </c>
      <c r="J23" s="5" t="s">
        <v>207</v>
      </c>
      <c r="K23" s="5" t="s">
        <v>187</v>
      </c>
      <c r="L23" s="5" t="s">
        <v>208</v>
      </c>
      <c r="M23" s="8">
        <v>316</v>
      </c>
      <c r="N23" s="5" t="s">
        <v>189</v>
      </c>
    </row>
    <row r="24" spans="1:14" ht="26.4" x14ac:dyDescent="0.3">
      <c r="A24" s="1"/>
      <c r="B24" s="5" t="s">
        <v>30</v>
      </c>
      <c r="C24" s="5" t="s">
        <v>254</v>
      </c>
      <c r="D24" s="5" t="s">
        <v>255</v>
      </c>
      <c r="E24" s="4" t="s">
        <v>256</v>
      </c>
      <c r="F24" s="4" t="s">
        <v>257</v>
      </c>
      <c r="G24" s="6" t="s">
        <v>258</v>
      </c>
      <c r="H24" s="8">
        <v>0</v>
      </c>
      <c r="I24" s="5" t="s">
        <v>185</v>
      </c>
      <c r="J24" s="5" t="s">
        <v>186</v>
      </c>
      <c r="K24" s="5" t="s">
        <v>187</v>
      </c>
      <c r="L24" s="5" t="s">
        <v>188</v>
      </c>
      <c r="M24" s="8">
        <v>18617</v>
      </c>
      <c r="N24" s="5" t="s">
        <v>189</v>
      </c>
    </row>
    <row r="25" spans="1:14" ht="26.4" x14ac:dyDescent="0.3">
      <c r="A25" s="1"/>
      <c r="B25" s="5" t="s">
        <v>84</v>
      </c>
      <c r="C25" s="5" t="s">
        <v>259</v>
      </c>
      <c r="D25" s="5" t="s">
        <v>260</v>
      </c>
      <c r="E25" s="4" t="s">
        <v>204</v>
      </c>
      <c r="F25" s="4" t="s">
        <v>205</v>
      </c>
      <c r="G25" s="6" t="s">
        <v>261</v>
      </c>
      <c r="H25" s="8">
        <v>0</v>
      </c>
      <c r="I25" s="5" t="s">
        <v>185</v>
      </c>
      <c r="J25" s="5" t="s">
        <v>207</v>
      </c>
      <c r="K25" s="5" t="s">
        <v>187</v>
      </c>
      <c r="L25" s="5" t="s">
        <v>208</v>
      </c>
      <c r="M25" s="8">
        <v>11052</v>
      </c>
      <c r="N25" s="5" t="s">
        <v>189</v>
      </c>
    </row>
    <row r="26" spans="1:14" x14ac:dyDescent="0.3">
      <c r="A26" s="1"/>
      <c r="B26" s="5" t="s">
        <v>262</v>
      </c>
      <c r="C26" s="5" t="s">
        <v>263</v>
      </c>
      <c r="D26" s="5" t="s">
        <v>264</v>
      </c>
      <c r="E26" s="4" t="s">
        <v>204</v>
      </c>
      <c r="F26" s="4" t="s">
        <v>205</v>
      </c>
      <c r="G26" s="6" t="s">
        <v>265</v>
      </c>
      <c r="H26" s="8">
        <v>0</v>
      </c>
      <c r="I26" s="5" t="s">
        <v>185</v>
      </c>
      <c r="J26" s="5" t="s">
        <v>207</v>
      </c>
      <c r="K26" s="5" t="s">
        <v>187</v>
      </c>
      <c r="L26" s="5" t="s">
        <v>208</v>
      </c>
      <c r="M26" s="8">
        <v>19961</v>
      </c>
      <c r="N26" s="5" t="s">
        <v>189</v>
      </c>
    </row>
    <row r="27" spans="1:14" x14ac:dyDescent="0.3">
      <c r="A27" s="1"/>
      <c r="B27" s="5" t="s">
        <v>262</v>
      </c>
      <c r="C27" s="5" t="s">
        <v>266</v>
      </c>
      <c r="D27" s="5" t="s">
        <v>267</v>
      </c>
      <c r="E27" s="4" t="s">
        <v>204</v>
      </c>
      <c r="F27" s="4" t="s">
        <v>205</v>
      </c>
      <c r="G27" s="6" t="s">
        <v>268</v>
      </c>
      <c r="H27" s="8">
        <v>0</v>
      </c>
      <c r="I27" s="5" t="s">
        <v>185</v>
      </c>
      <c r="J27" s="5" t="s">
        <v>186</v>
      </c>
      <c r="K27" s="5" t="s">
        <v>187</v>
      </c>
      <c r="L27" s="5" t="s">
        <v>201</v>
      </c>
      <c r="M27" s="8">
        <v>12592</v>
      </c>
      <c r="N27" s="5" t="s">
        <v>189</v>
      </c>
    </row>
    <row r="28" spans="1:14" ht="26.4" x14ac:dyDescent="0.3">
      <c r="A28" s="1"/>
      <c r="B28" s="5" t="s">
        <v>262</v>
      </c>
      <c r="C28" s="5" t="s">
        <v>266</v>
      </c>
      <c r="D28" s="5" t="s">
        <v>269</v>
      </c>
      <c r="E28" s="4" t="s">
        <v>270</v>
      </c>
      <c r="F28" s="4" t="s">
        <v>205</v>
      </c>
      <c r="G28" s="6" t="s">
        <v>271</v>
      </c>
      <c r="H28" s="8">
        <v>5.7</v>
      </c>
      <c r="I28" s="5" t="s">
        <v>253</v>
      </c>
      <c r="J28" s="5" t="s">
        <v>186</v>
      </c>
      <c r="K28" s="5" t="s">
        <v>187</v>
      </c>
      <c r="L28" s="5" t="s">
        <v>201</v>
      </c>
      <c r="M28" s="8">
        <v>12777</v>
      </c>
      <c r="N28" s="5" t="s">
        <v>232</v>
      </c>
    </row>
    <row r="29" spans="1:14" x14ac:dyDescent="0.3">
      <c r="A29" s="1"/>
      <c r="B29" s="5" t="s">
        <v>272</v>
      </c>
      <c r="C29" s="5" t="s">
        <v>273</v>
      </c>
      <c r="D29" s="5" t="s">
        <v>274</v>
      </c>
      <c r="E29" s="4" t="s">
        <v>204</v>
      </c>
      <c r="F29" s="4" t="s">
        <v>205</v>
      </c>
      <c r="G29" s="6" t="s">
        <v>275</v>
      </c>
      <c r="H29" s="8">
        <v>0</v>
      </c>
      <c r="I29" s="5" t="s">
        <v>185</v>
      </c>
      <c r="J29" s="5" t="s">
        <v>207</v>
      </c>
      <c r="K29" s="5" t="s">
        <v>187</v>
      </c>
      <c r="L29" s="5" t="s">
        <v>218</v>
      </c>
      <c r="M29" s="8">
        <v>26668</v>
      </c>
      <c r="N29" s="5" t="s">
        <v>189</v>
      </c>
    </row>
    <row r="30" spans="1:14" ht="26.4" x14ac:dyDescent="0.3">
      <c r="A30" s="1"/>
      <c r="B30" s="5" t="s">
        <v>89</v>
      </c>
      <c r="C30" s="5" t="s">
        <v>276</v>
      </c>
      <c r="D30" s="5" t="s">
        <v>33</v>
      </c>
      <c r="E30" s="4" t="s">
        <v>204</v>
      </c>
      <c r="F30" s="4" t="s">
        <v>205</v>
      </c>
      <c r="G30" s="6" t="s">
        <v>277</v>
      </c>
      <c r="H30" s="8">
        <v>0</v>
      </c>
      <c r="I30" s="5" t="s">
        <v>185</v>
      </c>
      <c r="J30" s="5" t="s">
        <v>207</v>
      </c>
      <c r="K30" s="5" t="s">
        <v>187</v>
      </c>
      <c r="L30" s="5" t="s">
        <v>208</v>
      </c>
      <c r="M30" s="8">
        <v>544</v>
      </c>
      <c r="N30" s="5" t="s">
        <v>189</v>
      </c>
    </row>
    <row r="31" spans="1:14" x14ac:dyDescent="0.3">
      <c r="A31" s="1"/>
      <c r="B31" s="5" t="s">
        <v>89</v>
      </c>
      <c r="C31" s="5" t="s">
        <v>278</v>
      </c>
      <c r="D31" s="5" t="s">
        <v>102</v>
      </c>
      <c r="E31" s="4" t="s">
        <v>204</v>
      </c>
      <c r="F31" s="4" t="s">
        <v>205</v>
      </c>
      <c r="G31" s="6" t="s">
        <v>279</v>
      </c>
      <c r="H31" s="8">
        <v>101</v>
      </c>
      <c r="I31" s="5" t="s">
        <v>185</v>
      </c>
      <c r="J31" s="5" t="s">
        <v>186</v>
      </c>
      <c r="K31" s="5" t="s">
        <v>187</v>
      </c>
      <c r="L31" s="5" t="s">
        <v>188</v>
      </c>
      <c r="M31" s="8">
        <v>3</v>
      </c>
      <c r="N31" s="5" t="s">
        <v>232</v>
      </c>
    </row>
    <row r="32" spans="1:14" x14ac:dyDescent="0.3">
      <c r="A32" s="1"/>
      <c r="B32" s="5" t="s">
        <v>99</v>
      </c>
      <c r="C32" s="5" t="s">
        <v>280</v>
      </c>
      <c r="D32" s="5" t="s">
        <v>281</v>
      </c>
      <c r="E32" s="4" t="s">
        <v>282</v>
      </c>
      <c r="F32" s="4" t="s">
        <v>199</v>
      </c>
      <c r="G32" s="6" t="s">
        <v>283</v>
      </c>
      <c r="H32" s="8">
        <v>0</v>
      </c>
      <c r="I32" s="5" t="s">
        <v>185</v>
      </c>
      <c r="J32" s="5" t="s">
        <v>207</v>
      </c>
      <c r="K32" s="5" t="s">
        <v>187</v>
      </c>
      <c r="L32" s="5" t="s">
        <v>188</v>
      </c>
      <c r="M32" s="8">
        <v>22292</v>
      </c>
      <c r="N32" s="5" t="s">
        <v>189</v>
      </c>
    </row>
    <row r="33" spans="1:14" ht="39.6" x14ac:dyDescent="0.3">
      <c r="A33" s="1"/>
      <c r="B33" s="5" t="s">
        <v>99</v>
      </c>
      <c r="C33" s="5" t="s">
        <v>284</v>
      </c>
      <c r="D33" s="5" t="s">
        <v>285</v>
      </c>
      <c r="E33" s="4" t="s">
        <v>204</v>
      </c>
      <c r="F33" s="4" t="s">
        <v>205</v>
      </c>
      <c r="G33" s="6" t="s">
        <v>286</v>
      </c>
      <c r="H33" s="8">
        <v>0</v>
      </c>
      <c r="I33" s="5" t="s">
        <v>185</v>
      </c>
      <c r="J33" s="5" t="s">
        <v>207</v>
      </c>
      <c r="K33" s="5" t="s">
        <v>187</v>
      </c>
      <c r="L33" s="5" t="s">
        <v>188</v>
      </c>
      <c r="M33" s="8">
        <v>17795</v>
      </c>
      <c r="N33" s="5" t="s">
        <v>189</v>
      </c>
    </row>
    <row r="34" spans="1:14" ht="26.4" x14ac:dyDescent="0.3">
      <c r="A34" s="1"/>
      <c r="B34" s="5" t="s">
        <v>99</v>
      </c>
      <c r="C34" s="5" t="s">
        <v>284</v>
      </c>
      <c r="D34" s="5" t="s">
        <v>287</v>
      </c>
      <c r="E34" s="4" t="s">
        <v>204</v>
      </c>
      <c r="F34" s="4" t="s">
        <v>199</v>
      </c>
      <c r="G34" s="6" t="s">
        <v>288</v>
      </c>
      <c r="H34" s="8">
        <v>0</v>
      </c>
      <c r="I34" s="5" t="s">
        <v>185</v>
      </c>
      <c r="J34" s="5" t="s">
        <v>207</v>
      </c>
      <c r="K34" s="5" t="s">
        <v>187</v>
      </c>
      <c r="L34" s="5" t="s">
        <v>289</v>
      </c>
      <c r="M34" s="8">
        <v>26855</v>
      </c>
      <c r="N34" s="5" t="s">
        <v>189</v>
      </c>
    </row>
    <row r="35" spans="1:14" ht="52.8" x14ac:dyDescent="0.3">
      <c r="A35" s="1"/>
      <c r="B35" s="5" t="s">
        <v>99</v>
      </c>
      <c r="C35" s="5" t="s">
        <v>290</v>
      </c>
      <c r="D35" s="5" t="s">
        <v>291</v>
      </c>
      <c r="E35" s="4" t="s">
        <v>204</v>
      </c>
      <c r="F35" s="4" t="s">
        <v>205</v>
      </c>
      <c r="G35" s="6" t="s">
        <v>292</v>
      </c>
      <c r="H35" s="8">
        <v>0</v>
      </c>
      <c r="I35" s="5" t="s">
        <v>185</v>
      </c>
      <c r="J35" s="5" t="s">
        <v>207</v>
      </c>
      <c r="K35" s="5" t="s">
        <v>187</v>
      </c>
      <c r="L35" s="5" t="s">
        <v>188</v>
      </c>
      <c r="M35" s="8">
        <v>17788</v>
      </c>
      <c r="N35" s="5" t="s">
        <v>189</v>
      </c>
    </row>
    <row r="36" spans="1:14" ht="52.8" x14ac:dyDescent="0.3">
      <c r="A36" s="1"/>
      <c r="B36" s="5" t="s">
        <v>99</v>
      </c>
      <c r="C36" s="5" t="s">
        <v>293</v>
      </c>
      <c r="D36" s="5" t="s">
        <v>294</v>
      </c>
      <c r="E36" s="4" t="s">
        <v>204</v>
      </c>
      <c r="F36" s="4" t="s">
        <v>205</v>
      </c>
      <c r="G36" s="6" t="s">
        <v>295</v>
      </c>
      <c r="H36" s="8">
        <v>0</v>
      </c>
      <c r="I36" s="5" t="s">
        <v>185</v>
      </c>
      <c r="J36" s="5" t="s">
        <v>207</v>
      </c>
      <c r="K36" s="5" t="s">
        <v>187</v>
      </c>
      <c r="L36" s="5" t="s">
        <v>188</v>
      </c>
      <c r="M36" s="8">
        <v>10946</v>
      </c>
      <c r="N36" s="5" t="s">
        <v>189</v>
      </c>
    </row>
    <row r="37" spans="1:14" ht="26.4" x14ac:dyDescent="0.3">
      <c r="A37" s="1"/>
      <c r="B37" s="5" t="s">
        <v>99</v>
      </c>
      <c r="C37" s="5" t="s">
        <v>296</v>
      </c>
      <c r="D37" s="5" t="s">
        <v>17</v>
      </c>
      <c r="E37" s="4" t="s">
        <v>204</v>
      </c>
      <c r="F37" s="4" t="s">
        <v>205</v>
      </c>
      <c r="G37" s="6" t="s">
        <v>297</v>
      </c>
      <c r="H37" s="8">
        <v>20.8</v>
      </c>
      <c r="I37" s="5" t="s">
        <v>185</v>
      </c>
      <c r="J37" s="5" t="s">
        <v>207</v>
      </c>
      <c r="K37" s="5" t="s">
        <v>187</v>
      </c>
      <c r="L37" s="5" t="s">
        <v>201</v>
      </c>
      <c r="M37" s="8">
        <v>22190</v>
      </c>
      <c r="N37" s="5" t="s">
        <v>232</v>
      </c>
    </row>
    <row r="38" spans="1:14" ht="26.4" x14ac:dyDescent="0.3">
      <c r="A38" s="1"/>
      <c r="B38" s="5" t="s">
        <v>298</v>
      </c>
      <c r="C38" s="5" t="s">
        <v>299</v>
      </c>
      <c r="D38" s="5" t="s">
        <v>300</v>
      </c>
      <c r="E38" s="4" t="s">
        <v>204</v>
      </c>
      <c r="F38" s="4" t="s">
        <v>205</v>
      </c>
      <c r="G38" s="6" t="s">
        <v>301</v>
      </c>
      <c r="H38" s="8">
        <v>0</v>
      </c>
      <c r="I38" s="5" t="s">
        <v>185</v>
      </c>
      <c r="J38" s="5" t="s">
        <v>186</v>
      </c>
      <c r="K38" s="5" t="s">
        <v>187</v>
      </c>
      <c r="L38" s="5" t="s">
        <v>201</v>
      </c>
      <c r="M38" s="8">
        <v>21126</v>
      </c>
      <c r="N38" s="5" t="s">
        <v>189</v>
      </c>
    </row>
    <row r="39" spans="1:14" ht="39.6" x14ac:dyDescent="0.3">
      <c r="A39" s="1"/>
      <c r="B39" s="5" t="s">
        <v>302</v>
      </c>
      <c r="C39" s="5" t="s">
        <v>303</v>
      </c>
      <c r="D39" s="5" t="s">
        <v>304</v>
      </c>
      <c r="E39" s="4" t="s">
        <v>204</v>
      </c>
      <c r="F39" s="4" t="s">
        <v>205</v>
      </c>
      <c r="G39" s="6" t="s">
        <v>305</v>
      </c>
      <c r="H39" s="8">
        <v>0</v>
      </c>
      <c r="I39" s="5" t="s">
        <v>185</v>
      </c>
      <c r="J39" s="5" t="s">
        <v>207</v>
      </c>
      <c r="K39" s="5" t="s">
        <v>187</v>
      </c>
      <c r="L39" s="5" t="s">
        <v>208</v>
      </c>
      <c r="M39" s="8">
        <v>14464</v>
      </c>
      <c r="N39" s="5" t="s">
        <v>189</v>
      </c>
    </row>
    <row r="40" spans="1:14" x14ac:dyDescent="0.3">
      <c r="A40" s="1"/>
      <c r="B40" s="5" t="s">
        <v>302</v>
      </c>
      <c r="C40" s="5" t="s">
        <v>306</v>
      </c>
      <c r="D40" s="5" t="s">
        <v>307</v>
      </c>
      <c r="E40" s="4" t="s">
        <v>204</v>
      </c>
      <c r="F40" s="4" t="s">
        <v>205</v>
      </c>
      <c r="G40" s="6" t="s">
        <v>308</v>
      </c>
      <c r="H40" s="8">
        <v>0</v>
      </c>
      <c r="I40" s="5" t="s">
        <v>185</v>
      </c>
      <c r="J40" s="5" t="s">
        <v>207</v>
      </c>
      <c r="K40" s="5" t="s">
        <v>187</v>
      </c>
      <c r="L40" s="5" t="s">
        <v>218</v>
      </c>
      <c r="M40" s="8">
        <v>26857</v>
      </c>
      <c r="N40" s="5" t="s">
        <v>189</v>
      </c>
    </row>
    <row r="41" spans="1:14" ht="52.8" x14ac:dyDescent="0.3">
      <c r="A41" s="1"/>
      <c r="B41" s="5" t="s">
        <v>302</v>
      </c>
      <c r="C41" s="5" t="s">
        <v>309</v>
      </c>
      <c r="D41" s="5" t="s">
        <v>310</v>
      </c>
      <c r="E41" s="4" t="s">
        <v>311</v>
      </c>
      <c r="F41" s="4" t="s">
        <v>312</v>
      </c>
      <c r="G41" s="6" t="s">
        <v>313</v>
      </c>
      <c r="H41" s="8">
        <v>0</v>
      </c>
      <c r="I41" s="5" t="s">
        <v>185</v>
      </c>
      <c r="J41" s="5" t="s">
        <v>186</v>
      </c>
      <c r="K41" s="5" t="s">
        <v>187</v>
      </c>
      <c r="L41" s="5" t="s">
        <v>201</v>
      </c>
      <c r="M41" s="8">
        <v>12922</v>
      </c>
      <c r="N41" s="5" t="s">
        <v>189</v>
      </c>
    </row>
    <row r="42" spans="1:14" ht="26.4" x14ac:dyDescent="0.3">
      <c r="A42" s="1"/>
      <c r="B42" s="5" t="s">
        <v>314</v>
      </c>
      <c r="C42" s="5" t="s">
        <v>315</v>
      </c>
      <c r="D42" s="5" t="s">
        <v>17</v>
      </c>
      <c r="E42" s="4" t="s">
        <v>316</v>
      </c>
      <c r="F42" s="4" t="s">
        <v>199</v>
      </c>
      <c r="G42" s="6" t="s">
        <v>317</v>
      </c>
      <c r="H42" s="8">
        <v>0</v>
      </c>
      <c r="I42" s="5" t="s">
        <v>185</v>
      </c>
      <c r="J42" s="5" t="s">
        <v>186</v>
      </c>
      <c r="K42" s="5" t="s">
        <v>187</v>
      </c>
      <c r="L42" s="5" t="s">
        <v>208</v>
      </c>
      <c r="M42" s="8">
        <v>57</v>
      </c>
      <c r="N42" s="5" t="s">
        <v>232</v>
      </c>
    </row>
    <row r="43" spans="1:14" ht="26.4" x14ac:dyDescent="0.3">
      <c r="A43" s="1"/>
      <c r="B43" s="5" t="s">
        <v>314</v>
      </c>
      <c r="C43" s="5" t="s">
        <v>318</v>
      </c>
      <c r="D43" s="5" t="s">
        <v>319</v>
      </c>
      <c r="E43" s="4" t="s">
        <v>316</v>
      </c>
      <c r="F43" s="4" t="s">
        <v>199</v>
      </c>
      <c r="G43" s="6" t="s">
        <v>320</v>
      </c>
      <c r="H43" s="8">
        <v>3</v>
      </c>
      <c r="I43" s="5" t="s">
        <v>185</v>
      </c>
      <c r="J43" s="5" t="s">
        <v>186</v>
      </c>
      <c r="K43" s="5" t="s">
        <v>321</v>
      </c>
      <c r="L43" s="5" t="s">
        <v>188</v>
      </c>
      <c r="M43" s="8">
        <v>12190</v>
      </c>
      <c r="N43" s="5" t="s">
        <v>189</v>
      </c>
    </row>
    <row r="44" spans="1:14" ht="26.4" x14ac:dyDescent="0.3">
      <c r="A44" s="1"/>
      <c r="B44" s="5" t="s">
        <v>322</v>
      </c>
      <c r="C44" s="5" t="s">
        <v>323</v>
      </c>
      <c r="D44" s="5" t="s">
        <v>324</v>
      </c>
      <c r="E44" s="4" t="s">
        <v>204</v>
      </c>
      <c r="F44" s="4" t="s">
        <v>205</v>
      </c>
      <c r="G44" s="6" t="s">
        <v>325</v>
      </c>
      <c r="H44" s="8">
        <v>0</v>
      </c>
      <c r="I44" s="5" t="s">
        <v>185</v>
      </c>
      <c r="J44" s="5" t="s">
        <v>207</v>
      </c>
      <c r="K44" s="5" t="s">
        <v>187</v>
      </c>
      <c r="L44" s="5" t="s">
        <v>208</v>
      </c>
      <c r="M44" s="8">
        <v>1451</v>
      </c>
      <c r="N44" s="5" t="s">
        <v>189</v>
      </c>
    </row>
    <row r="45" spans="1:14" ht="26.4" x14ac:dyDescent="0.3">
      <c r="A45" s="1"/>
      <c r="B45" s="5" t="s">
        <v>322</v>
      </c>
      <c r="C45" s="5" t="s">
        <v>326</v>
      </c>
      <c r="D45" s="5" t="s">
        <v>327</v>
      </c>
      <c r="E45" s="4" t="s">
        <v>328</v>
      </c>
      <c r="F45" s="4" t="s">
        <v>329</v>
      </c>
      <c r="G45" s="6" t="s">
        <v>330</v>
      </c>
      <c r="H45" s="8">
        <v>0</v>
      </c>
      <c r="I45" s="5" t="s">
        <v>185</v>
      </c>
      <c r="J45" s="5" t="s">
        <v>186</v>
      </c>
      <c r="K45" s="5" t="s">
        <v>187</v>
      </c>
      <c r="L45" s="5" t="s">
        <v>188</v>
      </c>
      <c r="M45" s="8">
        <v>16263</v>
      </c>
      <c r="N45" s="5" t="s">
        <v>189</v>
      </c>
    </row>
    <row r="46" spans="1:14" x14ac:dyDescent="0.3">
      <c r="A46" s="1"/>
      <c r="B46" s="5" t="s">
        <v>111</v>
      </c>
      <c r="C46" s="5" t="s">
        <v>331</v>
      </c>
      <c r="D46" s="5" t="s">
        <v>332</v>
      </c>
      <c r="E46" s="4" t="s">
        <v>204</v>
      </c>
      <c r="F46" s="4" t="s">
        <v>205</v>
      </c>
      <c r="G46" s="6" t="s">
        <v>333</v>
      </c>
      <c r="H46" s="8">
        <v>0</v>
      </c>
      <c r="I46" s="5" t="s">
        <v>185</v>
      </c>
      <c r="J46" s="5" t="s">
        <v>186</v>
      </c>
      <c r="K46" s="5" t="s">
        <v>187</v>
      </c>
      <c r="L46" s="5" t="s">
        <v>201</v>
      </c>
      <c r="M46" s="8">
        <v>22082</v>
      </c>
      <c r="N46" s="5" t="s">
        <v>232</v>
      </c>
    </row>
    <row r="47" spans="1:14" ht="26.4" x14ac:dyDescent="0.3">
      <c r="A47" s="1"/>
      <c r="B47" s="5" t="s">
        <v>334</v>
      </c>
      <c r="C47" s="5" t="s">
        <v>335</v>
      </c>
      <c r="D47" s="5" t="s">
        <v>336</v>
      </c>
      <c r="E47" s="4" t="s">
        <v>204</v>
      </c>
      <c r="F47" s="4" t="s">
        <v>205</v>
      </c>
      <c r="G47" s="6" t="s">
        <v>337</v>
      </c>
      <c r="H47" s="8">
        <v>0</v>
      </c>
      <c r="I47" s="5" t="s">
        <v>185</v>
      </c>
      <c r="J47" s="5" t="s">
        <v>207</v>
      </c>
      <c r="K47" s="5" t="s">
        <v>187</v>
      </c>
      <c r="L47" s="5" t="s">
        <v>188</v>
      </c>
      <c r="M47" s="8">
        <v>679</v>
      </c>
      <c r="N47" s="5" t="s">
        <v>189</v>
      </c>
    </row>
    <row r="48" spans="1:14" x14ac:dyDescent="0.3">
      <c r="A48" s="1"/>
      <c r="B48" s="5" t="s">
        <v>338</v>
      </c>
      <c r="C48" s="5" t="s">
        <v>339</v>
      </c>
      <c r="D48" s="5" t="s">
        <v>340</v>
      </c>
      <c r="E48" s="4" t="s">
        <v>341</v>
      </c>
      <c r="F48" s="4" t="s">
        <v>342</v>
      </c>
      <c r="G48" s="6" t="s">
        <v>343</v>
      </c>
      <c r="H48" s="8">
        <v>0</v>
      </c>
      <c r="I48" s="5" t="s">
        <v>185</v>
      </c>
      <c r="J48" s="5" t="s">
        <v>186</v>
      </c>
      <c r="K48" s="5" t="s">
        <v>187</v>
      </c>
      <c r="L48" s="5" t="s">
        <v>188</v>
      </c>
      <c r="M48" s="8">
        <v>1740</v>
      </c>
      <c r="N48" s="5" t="s">
        <v>189</v>
      </c>
    </row>
    <row r="49" spans="1:14" x14ac:dyDescent="0.3">
      <c r="A49" s="1"/>
      <c r="B49" s="5" t="s">
        <v>344</v>
      </c>
      <c r="C49" s="5" t="s">
        <v>345</v>
      </c>
      <c r="D49" s="5" t="s">
        <v>346</v>
      </c>
      <c r="E49" s="4" t="s">
        <v>204</v>
      </c>
      <c r="F49" s="4" t="s">
        <v>205</v>
      </c>
      <c r="G49" s="6" t="s">
        <v>347</v>
      </c>
      <c r="H49" s="8">
        <v>0</v>
      </c>
      <c r="I49" s="5" t="s">
        <v>185</v>
      </c>
      <c r="J49" s="5" t="s">
        <v>186</v>
      </c>
      <c r="K49" s="5" t="s">
        <v>187</v>
      </c>
      <c r="L49" s="5" t="s">
        <v>208</v>
      </c>
      <c r="M49" s="8">
        <v>8834</v>
      </c>
      <c r="N49" s="5" t="s">
        <v>189</v>
      </c>
    </row>
    <row r="50" spans="1:14" ht="39.6" x14ac:dyDescent="0.3">
      <c r="A50" s="1"/>
      <c r="B50" s="5" t="s">
        <v>348</v>
      </c>
      <c r="C50" s="5" t="s">
        <v>349</v>
      </c>
      <c r="D50" s="5" t="s">
        <v>350</v>
      </c>
      <c r="E50" s="4" t="s">
        <v>204</v>
      </c>
      <c r="F50" s="4" t="s">
        <v>205</v>
      </c>
      <c r="G50" s="6" t="s">
        <v>351</v>
      </c>
      <c r="H50" s="8">
        <v>0</v>
      </c>
      <c r="I50" s="5" t="s">
        <v>185</v>
      </c>
      <c r="J50" s="5" t="s">
        <v>186</v>
      </c>
      <c r="K50" s="5" t="s">
        <v>187</v>
      </c>
      <c r="L50" s="5" t="s">
        <v>208</v>
      </c>
      <c r="M50" s="8">
        <v>22979</v>
      </c>
      <c r="N50" s="5" t="s">
        <v>189</v>
      </c>
    </row>
    <row r="51" spans="1:14" x14ac:dyDescent="0.3">
      <c r="A51" s="1"/>
      <c r="B51" s="5" t="s">
        <v>352</v>
      </c>
      <c r="C51" s="5" t="s">
        <v>353</v>
      </c>
      <c r="D51" s="5" t="s">
        <v>354</v>
      </c>
      <c r="E51" s="4" t="s">
        <v>204</v>
      </c>
      <c r="F51" s="4" t="s">
        <v>205</v>
      </c>
      <c r="G51" s="6" t="s">
        <v>355</v>
      </c>
      <c r="H51" s="8">
        <v>179.37</v>
      </c>
      <c r="I51" s="5" t="s">
        <v>185</v>
      </c>
      <c r="J51" s="5" t="s">
        <v>186</v>
      </c>
      <c r="K51" s="5" t="s">
        <v>187</v>
      </c>
      <c r="L51" s="5" t="s">
        <v>188</v>
      </c>
      <c r="M51" s="8">
        <v>15108</v>
      </c>
      <c r="N51" s="5" t="s">
        <v>232</v>
      </c>
    </row>
    <row r="52" spans="1:14" x14ac:dyDescent="0.3">
      <c r="A52" s="1"/>
      <c r="B52" s="5" t="s">
        <v>352</v>
      </c>
      <c r="C52" s="5" t="s">
        <v>353</v>
      </c>
      <c r="D52" s="5" t="s">
        <v>354</v>
      </c>
      <c r="E52" s="4" t="s">
        <v>204</v>
      </c>
      <c r="F52" s="4" t="s">
        <v>205</v>
      </c>
      <c r="G52" s="6" t="s">
        <v>356</v>
      </c>
      <c r="H52" s="8">
        <v>179.37</v>
      </c>
      <c r="I52" s="5" t="s">
        <v>185</v>
      </c>
      <c r="J52" s="5" t="s">
        <v>186</v>
      </c>
      <c r="K52" s="5" t="s">
        <v>187</v>
      </c>
      <c r="L52" s="5" t="s">
        <v>188</v>
      </c>
      <c r="M52" s="8">
        <v>15108</v>
      </c>
      <c r="N52" s="5" t="s">
        <v>232</v>
      </c>
    </row>
    <row r="53" spans="1:14" x14ac:dyDescent="0.3">
      <c r="A53" s="1"/>
      <c r="B53" s="5" t="s">
        <v>352</v>
      </c>
      <c r="C53" s="5" t="s">
        <v>357</v>
      </c>
      <c r="D53" s="5" t="s">
        <v>358</v>
      </c>
      <c r="E53" s="4" t="s">
        <v>204</v>
      </c>
      <c r="F53" s="4" t="s">
        <v>205</v>
      </c>
      <c r="G53" s="6" t="s">
        <v>359</v>
      </c>
      <c r="H53" s="8">
        <v>179.37</v>
      </c>
      <c r="I53" s="5" t="s">
        <v>185</v>
      </c>
      <c r="J53" s="5" t="s">
        <v>186</v>
      </c>
      <c r="K53" s="5" t="s">
        <v>187</v>
      </c>
      <c r="L53" s="5" t="s">
        <v>188</v>
      </c>
      <c r="M53" s="8">
        <v>15109</v>
      </c>
      <c r="N53" s="5" t="s">
        <v>189</v>
      </c>
    </row>
    <row r="54" spans="1:14" ht="26.4" x14ac:dyDescent="0.3">
      <c r="A54" s="1"/>
      <c r="B54" s="5" t="s">
        <v>352</v>
      </c>
      <c r="C54" s="5" t="s">
        <v>360</v>
      </c>
      <c r="D54" s="5" t="s">
        <v>361</v>
      </c>
      <c r="E54" s="4" t="s">
        <v>204</v>
      </c>
      <c r="F54" s="4" t="s">
        <v>205</v>
      </c>
      <c r="G54" s="6" t="s">
        <v>362</v>
      </c>
      <c r="H54" s="8">
        <v>0</v>
      </c>
      <c r="I54" s="5" t="s">
        <v>185</v>
      </c>
      <c r="J54" s="5" t="s">
        <v>207</v>
      </c>
      <c r="K54" s="5" t="s">
        <v>187</v>
      </c>
      <c r="L54" s="5" t="s">
        <v>208</v>
      </c>
      <c r="M54" s="8">
        <v>14956</v>
      </c>
      <c r="N54" s="5" t="s">
        <v>189</v>
      </c>
    </row>
    <row r="55" spans="1:14" ht="79.2" x14ac:dyDescent="0.3">
      <c r="A55" s="1"/>
      <c r="B55" s="5" t="s">
        <v>363</v>
      </c>
      <c r="C55" s="5" t="s">
        <v>364</v>
      </c>
      <c r="D55" s="5" t="s">
        <v>365</v>
      </c>
      <c r="E55" s="4" t="s">
        <v>204</v>
      </c>
      <c r="F55" s="4" t="s">
        <v>205</v>
      </c>
      <c r="G55" s="6" t="s">
        <v>366</v>
      </c>
      <c r="H55" s="8">
        <v>5.65</v>
      </c>
      <c r="I55" s="5" t="s">
        <v>185</v>
      </c>
      <c r="J55" s="5" t="s">
        <v>186</v>
      </c>
      <c r="K55" s="5" t="s">
        <v>187</v>
      </c>
      <c r="L55" s="5" t="s">
        <v>188</v>
      </c>
      <c r="M55" s="8">
        <v>205</v>
      </c>
      <c r="N55" s="5" t="s">
        <v>232</v>
      </c>
    </row>
    <row r="56" spans="1:14" ht="52.8" x14ac:dyDescent="0.3">
      <c r="A56" s="1"/>
      <c r="B56" s="5" t="s">
        <v>363</v>
      </c>
      <c r="C56" s="5" t="s">
        <v>364</v>
      </c>
      <c r="D56" s="5" t="s">
        <v>365</v>
      </c>
      <c r="E56" s="4" t="s">
        <v>204</v>
      </c>
      <c r="F56" s="4" t="s">
        <v>205</v>
      </c>
      <c r="G56" s="6" t="s">
        <v>367</v>
      </c>
      <c r="H56" s="8">
        <v>5.67</v>
      </c>
      <c r="I56" s="5" t="s">
        <v>185</v>
      </c>
      <c r="J56" s="5" t="s">
        <v>186</v>
      </c>
      <c r="K56" s="5" t="s">
        <v>187</v>
      </c>
      <c r="L56" s="5" t="s">
        <v>188</v>
      </c>
      <c r="M56" s="8">
        <v>205</v>
      </c>
      <c r="N56" s="5" t="s">
        <v>232</v>
      </c>
    </row>
    <row r="57" spans="1:14" ht="26.4" x14ac:dyDescent="0.3">
      <c r="A57" s="1"/>
      <c r="B57" s="5" t="s">
        <v>363</v>
      </c>
      <c r="C57" s="5" t="s">
        <v>364</v>
      </c>
      <c r="D57" s="5" t="s">
        <v>368</v>
      </c>
      <c r="E57" s="4" t="s">
        <v>204</v>
      </c>
      <c r="F57" s="4" t="s">
        <v>205</v>
      </c>
      <c r="G57" s="6" t="s">
        <v>369</v>
      </c>
      <c r="H57" s="8">
        <v>5.65</v>
      </c>
      <c r="I57" s="5" t="s">
        <v>185</v>
      </c>
      <c r="J57" s="5" t="s">
        <v>186</v>
      </c>
      <c r="K57" s="5" t="s">
        <v>187</v>
      </c>
      <c r="L57" s="5" t="s">
        <v>188</v>
      </c>
      <c r="M57" s="8">
        <v>11844</v>
      </c>
      <c r="N57" s="5" t="s">
        <v>189</v>
      </c>
    </row>
    <row r="58" spans="1:14" x14ac:dyDescent="0.3">
      <c r="A58" s="1"/>
      <c r="B58" s="5" t="s">
        <v>363</v>
      </c>
      <c r="C58" s="5" t="s">
        <v>370</v>
      </c>
      <c r="D58" s="5" t="s">
        <v>371</v>
      </c>
      <c r="E58" s="4" t="s">
        <v>372</v>
      </c>
      <c r="F58" s="4" t="s">
        <v>373</v>
      </c>
      <c r="G58" s="6" t="s">
        <v>374</v>
      </c>
      <c r="H58" s="8">
        <v>0</v>
      </c>
      <c r="I58" s="5" t="s">
        <v>185</v>
      </c>
      <c r="J58" s="5" t="s">
        <v>207</v>
      </c>
      <c r="K58" s="5" t="s">
        <v>187</v>
      </c>
      <c r="L58" s="5" t="s">
        <v>201</v>
      </c>
      <c r="M58" s="8">
        <v>268</v>
      </c>
      <c r="N58" s="5" t="s">
        <v>189</v>
      </c>
    </row>
    <row r="59" spans="1:14" x14ac:dyDescent="0.3">
      <c r="A59" s="1"/>
      <c r="B59" s="5" t="s">
        <v>57</v>
      </c>
      <c r="C59" s="5" t="s">
        <v>375</v>
      </c>
      <c r="D59" s="5" t="s">
        <v>132</v>
      </c>
      <c r="E59" s="4" t="s">
        <v>204</v>
      </c>
      <c r="F59" s="4" t="s">
        <v>205</v>
      </c>
      <c r="G59" s="6" t="s">
        <v>376</v>
      </c>
      <c r="H59" s="8">
        <v>35</v>
      </c>
      <c r="I59" s="5" t="s">
        <v>185</v>
      </c>
      <c r="J59" s="5" t="s">
        <v>186</v>
      </c>
      <c r="K59" s="5" t="s">
        <v>187</v>
      </c>
      <c r="L59" s="5" t="s">
        <v>188</v>
      </c>
      <c r="M59" s="8">
        <v>21</v>
      </c>
      <c r="N59" s="5" t="s">
        <v>232</v>
      </c>
    </row>
    <row r="60" spans="1:14" ht="26.4" x14ac:dyDescent="0.3">
      <c r="A60" s="1"/>
      <c r="B60" s="5" t="s">
        <v>57</v>
      </c>
      <c r="C60" s="5" t="s">
        <v>377</v>
      </c>
      <c r="D60" s="5" t="s">
        <v>378</v>
      </c>
      <c r="E60" s="4" t="s">
        <v>379</v>
      </c>
      <c r="F60" s="4" t="s">
        <v>380</v>
      </c>
      <c r="G60" s="6" t="s">
        <v>381</v>
      </c>
      <c r="H60" s="8">
        <v>0</v>
      </c>
      <c r="I60" s="5" t="s">
        <v>185</v>
      </c>
      <c r="J60" s="5" t="s">
        <v>186</v>
      </c>
      <c r="K60" s="5" t="s">
        <v>187</v>
      </c>
      <c r="L60" s="5" t="s">
        <v>188</v>
      </c>
      <c r="M60" s="8">
        <v>11400</v>
      </c>
      <c r="N60" s="5" t="s">
        <v>189</v>
      </c>
    </row>
    <row r="61" spans="1:14" x14ac:dyDescent="0.3">
      <c r="A61" s="1"/>
      <c r="B61" s="5" t="s">
        <v>57</v>
      </c>
      <c r="C61" s="5" t="s">
        <v>58</v>
      </c>
      <c r="D61" s="5" t="s">
        <v>60</v>
      </c>
      <c r="E61" s="4" t="s">
        <v>382</v>
      </c>
      <c r="F61" s="4" t="s">
        <v>383</v>
      </c>
      <c r="G61" s="6" t="s">
        <v>384</v>
      </c>
      <c r="H61" s="8">
        <v>0</v>
      </c>
      <c r="I61" s="5" t="s">
        <v>253</v>
      </c>
      <c r="J61" s="5" t="s">
        <v>186</v>
      </c>
      <c r="K61" s="5" t="s">
        <v>187</v>
      </c>
      <c r="L61" s="5" t="s">
        <v>208</v>
      </c>
      <c r="M61" s="8">
        <v>18790</v>
      </c>
      <c r="N61" s="5" t="s">
        <v>232</v>
      </c>
    </row>
    <row r="62" spans="1:14" x14ac:dyDescent="0.3">
      <c r="A62" s="1"/>
      <c r="B62" s="5" t="s">
        <v>57</v>
      </c>
      <c r="C62" s="5" t="s">
        <v>385</v>
      </c>
      <c r="D62" s="5" t="s">
        <v>386</v>
      </c>
      <c r="E62" s="4" t="s">
        <v>387</v>
      </c>
      <c r="F62" s="4" t="s">
        <v>312</v>
      </c>
      <c r="G62" s="6" t="s">
        <v>388</v>
      </c>
      <c r="H62" s="8">
        <v>0</v>
      </c>
      <c r="I62" s="5" t="s">
        <v>185</v>
      </c>
      <c r="J62" s="5" t="s">
        <v>186</v>
      </c>
      <c r="K62" s="5" t="s">
        <v>187</v>
      </c>
      <c r="L62" s="5" t="s">
        <v>201</v>
      </c>
      <c r="M62" s="8">
        <v>10764</v>
      </c>
      <c r="N62" s="5" t="s">
        <v>189</v>
      </c>
    </row>
    <row r="63" spans="1:14" x14ac:dyDescent="0.3">
      <c r="A63" s="1"/>
      <c r="B63" s="5" t="s">
        <v>57</v>
      </c>
      <c r="C63" s="5" t="s">
        <v>389</v>
      </c>
      <c r="D63" s="5" t="s">
        <v>390</v>
      </c>
      <c r="E63" s="4" t="s">
        <v>391</v>
      </c>
      <c r="F63" s="4" t="s">
        <v>392</v>
      </c>
      <c r="G63" s="6" t="s">
        <v>393</v>
      </c>
      <c r="H63" s="8">
        <v>150</v>
      </c>
      <c r="I63" s="5" t="s">
        <v>185</v>
      </c>
      <c r="J63" s="5" t="s">
        <v>207</v>
      </c>
      <c r="K63" s="5" t="s">
        <v>187</v>
      </c>
      <c r="L63" s="5" t="s">
        <v>188</v>
      </c>
      <c r="M63" s="8">
        <v>13</v>
      </c>
      <c r="N63" s="5" t="s">
        <v>232</v>
      </c>
    </row>
    <row r="64" spans="1:14" x14ac:dyDescent="0.3">
      <c r="A64" s="1"/>
      <c r="B64" s="5" t="s">
        <v>57</v>
      </c>
      <c r="C64" s="5" t="s">
        <v>389</v>
      </c>
      <c r="D64" s="5" t="s">
        <v>97</v>
      </c>
      <c r="E64" s="4" t="s">
        <v>391</v>
      </c>
      <c r="F64" s="4" t="s">
        <v>392</v>
      </c>
      <c r="G64" s="6" t="s">
        <v>393</v>
      </c>
      <c r="H64" s="8">
        <v>150</v>
      </c>
      <c r="I64" s="5" t="s">
        <v>185</v>
      </c>
      <c r="J64" s="5" t="s">
        <v>207</v>
      </c>
      <c r="K64" s="5" t="s">
        <v>187</v>
      </c>
      <c r="L64" s="5" t="s">
        <v>188</v>
      </c>
      <c r="M64" s="8">
        <v>14</v>
      </c>
      <c r="N64" s="5" t="s">
        <v>232</v>
      </c>
    </row>
    <row r="65" spans="1:14" ht="26.4" x14ac:dyDescent="0.3">
      <c r="A65" s="1"/>
      <c r="B65" s="5" t="s">
        <v>57</v>
      </c>
      <c r="C65" s="5" t="s">
        <v>389</v>
      </c>
      <c r="D65" s="5" t="s">
        <v>17</v>
      </c>
      <c r="E65" s="4" t="s">
        <v>394</v>
      </c>
      <c r="F65" s="4" t="s">
        <v>395</v>
      </c>
      <c r="G65" s="6" t="s">
        <v>396</v>
      </c>
      <c r="H65" s="8">
        <v>0</v>
      </c>
      <c r="I65" s="5" t="s">
        <v>185</v>
      </c>
      <c r="J65" s="5" t="s">
        <v>207</v>
      </c>
      <c r="K65" s="5" t="s">
        <v>187</v>
      </c>
      <c r="L65" s="5" t="s">
        <v>188</v>
      </c>
      <c r="M65" s="8">
        <v>290</v>
      </c>
      <c r="N65" s="5" t="s">
        <v>232</v>
      </c>
    </row>
    <row r="66" spans="1:14" ht="26.4" x14ac:dyDescent="0.3">
      <c r="A66" s="1"/>
      <c r="B66" s="5" t="s">
        <v>57</v>
      </c>
      <c r="C66" s="5" t="s">
        <v>389</v>
      </c>
      <c r="D66" s="5" t="s">
        <v>390</v>
      </c>
      <c r="E66" s="4" t="s">
        <v>240</v>
      </c>
      <c r="F66" s="4" t="s">
        <v>397</v>
      </c>
      <c r="G66" s="6" t="s">
        <v>398</v>
      </c>
      <c r="H66" s="8">
        <v>150</v>
      </c>
      <c r="I66" s="5" t="s">
        <v>185</v>
      </c>
      <c r="J66" s="5" t="s">
        <v>207</v>
      </c>
      <c r="K66" s="5" t="s">
        <v>187</v>
      </c>
      <c r="L66" s="5" t="s">
        <v>218</v>
      </c>
      <c r="M66" s="8">
        <v>13</v>
      </c>
      <c r="N66" s="5" t="s">
        <v>232</v>
      </c>
    </row>
    <row r="67" spans="1:14" ht="26.4" x14ac:dyDescent="0.3">
      <c r="A67" s="1"/>
      <c r="B67" s="5" t="s">
        <v>57</v>
      </c>
      <c r="C67" s="5" t="s">
        <v>389</v>
      </c>
      <c r="D67" s="5" t="s">
        <v>97</v>
      </c>
      <c r="E67" s="4" t="s">
        <v>397</v>
      </c>
      <c r="F67" s="4" t="s">
        <v>399</v>
      </c>
      <c r="G67" s="6" t="s">
        <v>400</v>
      </c>
      <c r="H67" s="8">
        <v>150</v>
      </c>
      <c r="I67" s="5" t="s">
        <v>185</v>
      </c>
      <c r="J67" s="5" t="s">
        <v>207</v>
      </c>
      <c r="K67" s="5" t="s">
        <v>187</v>
      </c>
      <c r="L67" s="5" t="s">
        <v>218</v>
      </c>
      <c r="M67" s="8">
        <v>14</v>
      </c>
      <c r="N67" s="5" t="s">
        <v>232</v>
      </c>
    </row>
    <row r="68" spans="1:14" x14ac:dyDescent="0.3">
      <c r="A68" s="1"/>
      <c r="B68" s="5" t="s">
        <v>401</v>
      </c>
      <c r="C68" s="5" t="s">
        <v>402</v>
      </c>
      <c r="D68" s="5" t="s">
        <v>102</v>
      </c>
      <c r="E68" s="4" t="s">
        <v>204</v>
      </c>
      <c r="F68" s="4" t="s">
        <v>205</v>
      </c>
      <c r="G68" s="6" t="s">
        <v>403</v>
      </c>
      <c r="H68" s="8">
        <v>1.5</v>
      </c>
      <c r="I68" s="5" t="s">
        <v>185</v>
      </c>
      <c r="J68" s="5" t="s">
        <v>186</v>
      </c>
      <c r="K68" s="5" t="s">
        <v>187</v>
      </c>
      <c r="L68" s="5" t="s">
        <v>188</v>
      </c>
      <c r="M68" s="8">
        <v>13301</v>
      </c>
      <c r="N68" s="5" t="s">
        <v>232</v>
      </c>
    </row>
    <row r="69" spans="1:14" x14ac:dyDescent="0.3">
      <c r="A69" s="1"/>
      <c r="B69" s="5" t="s">
        <v>401</v>
      </c>
      <c r="C69" s="5" t="s">
        <v>404</v>
      </c>
      <c r="D69" s="5" t="s">
        <v>125</v>
      </c>
      <c r="E69" s="4" t="s">
        <v>204</v>
      </c>
      <c r="F69" s="4" t="s">
        <v>205</v>
      </c>
      <c r="G69" s="6" t="s">
        <v>405</v>
      </c>
      <c r="H69" s="8">
        <v>1.5</v>
      </c>
      <c r="I69" s="5" t="s">
        <v>185</v>
      </c>
      <c r="J69" s="5" t="s">
        <v>186</v>
      </c>
      <c r="K69" s="5" t="s">
        <v>187</v>
      </c>
      <c r="L69" s="5" t="s">
        <v>188</v>
      </c>
      <c r="M69" s="8">
        <v>15113</v>
      </c>
      <c r="N69" s="5" t="s">
        <v>232</v>
      </c>
    </row>
    <row r="70" spans="1:14" x14ac:dyDescent="0.3">
      <c r="A70" s="1"/>
      <c r="B70" s="5" t="s">
        <v>406</v>
      </c>
      <c r="C70" s="5" t="s">
        <v>407</v>
      </c>
      <c r="D70" s="5" t="s">
        <v>408</v>
      </c>
      <c r="E70" s="4" t="s">
        <v>409</v>
      </c>
      <c r="F70" s="4" t="s">
        <v>410</v>
      </c>
      <c r="G70" s="6" t="s">
        <v>411</v>
      </c>
      <c r="H70" s="8">
        <v>0</v>
      </c>
      <c r="I70" s="5" t="s">
        <v>185</v>
      </c>
      <c r="J70" s="5" t="s">
        <v>186</v>
      </c>
      <c r="K70" s="5" t="s">
        <v>187</v>
      </c>
      <c r="L70" s="5" t="s">
        <v>188</v>
      </c>
      <c r="M70" s="8">
        <v>593</v>
      </c>
      <c r="N70" s="5" t="s">
        <v>189</v>
      </c>
    </row>
    <row r="71" spans="1:14" ht="26.4" x14ac:dyDescent="0.3">
      <c r="A71" s="1"/>
      <c r="B71" s="5" t="s">
        <v>412</v>
      </c>
      <c r="C71" s="5" t="s">
        <v>413</v>
      </c>
      <c r="D71" s="5" t="s">
        <v>414</v>
      </c>
      <c r="E71" s="4" t="s">
        <v>204</v>
      </c>
      <c r="F71" s="4" t="s">
        <v>205</v>
      </c>
      <c r="G71" s="6" t="s">
        <v>415</v>
      </c>
      <c r="H71" s="8">
        <v>0</v>
      </c>
      <c r="I71" s="5" t="s">
        <v>185</v>
      </c>
      <c r="J71" s="5" t="s">
        <v>207</v>
      </c>
      <c r="K71" s="5" t="s">
        <v>187</v>
      </c>
      <c r="L71" s="5" t="s">
        <v>208</v>
      </c>
      <c r="M71" s="8">
        <v>24124</v>
      </c>
      <c r="N71" s="5" t="s">
        <v>189</v>
      </c>
    </row>
    <row r="72" spans="1:14" ht="39.6" x14ac:dyDescent="0.3">
      <c r="A72" s="1"/>
      <c r="B72" s="5" t="s">
        <v>412</v>
      </c>
      <c r="C72" s="5" t="s">
        <v>416</v>
      </c>
      <c r="D72" s="5" t="s">
        <v>260</v>
      </c>
      <c r="E72" s="4" t="s">
        <v>204</v>
      </c>
      <c r="F72" s="4" t="s">
        <v>199</v>
      </c>
      <c r="G72" s="6" t="s">
        <v>417</v>
      </c>
      <c r="H72" s="8">
        <v>0</v>
      </c>
      <c r="I72" s="5" t="s">
        <v>185</v>
      </c>
      <c r="J72" s="5" t="s">
        <v>186</v>
      </c>
      <c r="K72" s="5" t="s">
        <v>187</v>
      </c>
      <c r="L72" s="5" t="s">
        <v>188</v>
      </c>
      <c r="M72" s="8">
        <v>10625</v>
      </c>
      <c r="N72" s="5" t="s">
        <v>189</v>
      </c>
    </row>
    <row r="73" spans="1:14" x14ac:dyDescent="0.3">
      <c r="A73" s="1"/>
      <c r="B73" s="5" t="s">
        <v>412</v>
      </c>
      <c r="C73" s="5" t="s">
        <v>416</v>
      </c>
      <c r="D73" s="5" t="s">
        <v>418</v>
      </c>
      <c r="E73" s="4" t="s">
        <v>204</v>
      </c>
      <c r="F73" s="4" t="s">
        <v>199</v>
      </c>
      <c r="G73" s="6" t="s">
        <v>419</v>
      </c>
      <c r="H73" s="8">
        <v>0</v>
      </c>
      <c r="I73" s="5" t="s">
        <v>185</v>
      </c>
      <c r="J73" s="5" t="s">
        <v>186</v>
      </c>
      <c r="K73" s="5" t="s">
        <v>187</v>
      </c>
      <c r="L73" s="5" t="s">
        <v>208</v>
      </c>
      <c r="M73" s="8">
        <v>11557</v>
      </c>
      <c r="N73" s="5" t="s">
        <v>189</v>
      </c>
    </row>
    <row r="74" spans="1:14" ht="66" x14ac:dyDescent="0.3">
      <c r="A74" s="1"/>
      <c r="B74" s="5" t="s">
        <v>412</v>
      </c>
      <c r="C74" s="5" t="s">
        <v>420</v>
      </c>
      <c r="D74" s="5" t="s">
        <v>421</v>
      </c>
      <c r="E74" s="4" t="s">
        <v>204</v>
      </c>
      <c r="F74" s="4" t="s">
        <v>205</v>
      </c>
      <c r="G74" s="6" t="s">
        <v>422</v>
      </c>
      <c r="H74" s="8">
        <v>0</v>
      </c>
      <c r="I74" s="5" t="s">
        <v>185</v>
      </c>
      <c r="J74" s="5" t="s">
        <v>207</v>
      </c>
      <c r="K74" s="5" t="s">
        <v>187</v>
      </c>
      <c r="L74" s="5" t="s">
        <v>208</v>
      </c>
      <c r="M74" s="8">
        <v>890</v>
      </c>
      <c r="N74" s="5" t="s">
        <v>189</v>
      </c>
    </row>
    <row r="75" spans="1:14" x14ac:dyDescent="0.3">
      <c r="A75" s="1"/>
      <c r="B75" s="5" t="s">
        <v>412</v>
      </c>
      <c r="C75" s="5" t="s">
        <v>420</v>
      </c>
      <c r="D75" s="5" t="s">
        <v>423</v>
      </c>
      <c r="E75" s="4" t="s">
        <v>204</v>
      </c>
      <c r="F75" s="4" t="s">
        <v>205</v>
      </c>
      <c r="G75" s="6" t="s">
        <v>424</v>
      </c>
      <c r="H75" s="8">
        <v>0</v>
      </c>
      <c r="I75" s="5" t="s">
        <v>185</v>
      </c>
      <c r="J75" s="5" t="s">
        <v>186</v>
      </c>
      <c r="K75" s="5" t="s">
        <v>187</v>
      </c>
      <c r="L75" s="5" t="s">
        <v>208</v>
      </c>
      <c r="M75" s="8">
        <v>352</v>
      </c>
      <c r="N75" s="5" t="s">
        <v>189</v>
      </c>
    </row>
    <row r="76" spans="1:14" ht="66" x14ac:dyDescent="0.3">
      <c r="A76" s="1"/>
      <c r="B76" s="5" t="s">
        <v>412</v>
      </c>
      <c r="C76" s="5" t="s">
        <v>420</v>
      </c>
      <c r="D76" s="5" t="s">
        <v>425</v>
      </c>
      <c r="E76" s="4" t="s">
        <v>204</v>
      </c>
      <c r="F76" s="4" t="s">
        <v>205</v>
      </c>
      <c r="G76" s="6" t="s">
        <v>426</v>
      </c>
      <c r="H76" s="8">
        <v>0</v>
      </c>
      <c r="I76" s="5" t="s">
        <v>185</v>
      </c>
      <c r="J76" s="5" t="s">
        <v>186</v>
      </c>
      <c r="K76" s="5" t="s">
        <v>187</v>
      </c>
      <c r="L76" s="5" t="s">
        <v>208</v>
      </c>
      <c r="M76" s="8">
        <v>8939</v>
      </c>
      <c r="N76" s="5" t="s">
        <v>189</v>
      </c>
    </row>
    <row r="77" spans="1:14" x14ac:dyDescent="0.3">
      <c r="A77" s="1"/>
      <c r="B77" s="5" t="s">
        <v>412</v>
      </c>
      <c r="C77" s="5" t="s">
        <v>420</v>
      </c>
      <c r="D77" s="5" t="s">
        <v>427</v>
      </c>
      <c r="E77" s="4" t="s">
        <v>282</v>
      </c>
      <c r="F77" s="4" t="s">
        <v>428</v>
      </c>
      <c r="G77" s="6" t="s">
        <v>429</v>
      </c>
      <c r="H77" s="8">
        <v>0</v>
      </c>
      <c r="I77" s="5" t="s">
        <v>185</v>
      </c>
      <c r="J77" s="5" t="s">
        <v>186</v>
      </c>
      <c r="K77" s="5" t="s">
        <v>187</v>
      </c>
      <c r="L77" s="5" t="s">
        <v>201</v>
      </c>
      <c r="M77" s="8">
        <v>889</v>
      </c>
      <c r="N77" s="5" t="s">
        <v>189</v>
      </c>
    </row>
    <row r="78" spans="1:14" ht="26.4" x14ac:dyDescent="0.3">
      <c r="A78" s="1"/>
      <c r="B78" s="5" t="s">
        <v>412</v>
      </c>
      <c r="C78" s="5" t="s">
        <v>420</v>
      </c>
      <c r="D78" s="5" t="s">
        <v>430</v>
      </c>
      <c r="E78" s="4" t="s">
        <v>282</v>
      </c>
      <c r="F78" s="4" t="s">
        <v>428</v>
      </c>
      <c r="G78" s="6" t="s">
        <v>431</v>
      </c>
      <c r="H78" s="8">
        <v>0</v>
      </c>
      <c r="I78" s="5" t="s">
        <v>185</v>
      </c>
      <c r="J78" s="5" t="s">
        <v>186</v>
      </c>
      <c r="K78" s="5" t="s">
        <v>187</v>
      </c>
      <c r="L78" s="5" t="s">
        <v>201</v>
      </c>
      <c r="M78" s="8">
        <v>14991</v>
      </c>
      <c r="N78" s="5" t="s">
        <v>189</v>
      </c>
    </row>
    <row r="79" spans="1:14" x14ac:dyDescent="0.3">
      <c r="A79" s="1"/>
      <c r="B79" s="5" t="s">
        <v>412</v>
      </c>
      <c r="C79" s="5" t="s">
        <v>432</v>
      </c>
      <c r="D79" s="5" t="s">
        <v>433</v>
      </c>
      <c r="E79" s="4" t="s">
        <v>282</v>
      </c>
      <c r="F79" s="4" t="s">
        <v>434</v>
      </c>
      <c r="G79" s="6" t="s">
        <v>435</v>
      </c>
      <c r="H79" s="8">
        <v>0</v>
      </c>
      <c r="I79" s="5" t="s">
        <v>185</v>
      </c>
      <c r="J79" s="5" t="s">
        <v>186</v>
      </c>
      <c r="K79" s="5" t="s">
        <v>187</v>
      </c>
      <c r="L79" s="5" t="s">
        <v>208</v>
      </c>
      <c r="M79" s="8">
        <v>11592</v>
      </c>
      <c r="N79" s="5" t="s">
        <v>189</v>
      </c>
    </row>
    <row r="80" spans="1:14" x14ac:dyDescent="0.3">
      <c r="A80" s="1"/>
      <c r="B80" s="5" t="s">
        <v>412</v>
      </c>
      <c r="C80" s="5" t="s">
        <v>432</v>
      </c>
      <c r="D80" s="5" t="s">
        <v>436</v>
      </c>
      <c r="E80" s="4" t="s">
        <v>434</v>
      </c>
      <c r="F80" s="4" t="s">
        <v>428</v>
      </c>
      <c r="G80" s="6" t="s">
        <v>435</v>
      </c>
      <c r="H80" s="8">
        <v>0</v>
      </c>
      <c r="I80" s="5" t="s">
        <v>185</v>
      </c>
      <c r="J80" s="5" t="s">
        <v>186</v>
      </c>
      <c r="K80" s="5" t="s">
        <v>187</v>
      </c>
      <c r="L80" s="5" t="s">
        <v>208</v>
      </c>
      <c r="M80" s="8">
        <v>11591</v>
      </c>
      <c r="N80" s="5" t="s">
        <v>189</v>
      </c>
    </row>
    <row r="81" spans="1:14" ht="39.6" x14ac:dyDescent="0.3">
      <c r="A81" s="1"/>
      <c r="B81" s="5" t="s">
        <v>412</v>
      </c>
      <c r="C81" s="5" t="s">
        <v>437</v>
      </c>
      <c r="D81" s="5" t="s">
        <v>436</v>
      </c>
      <c r="E81" s="4" t="s">
        <v>204</v>
      </c>
      <c r="F81" s="4" t="s">
        <v>434</v>
      </c>
      <c r="G81" s="6" t="s">
        <v>438</v>
      </c>
      <c r="H81" s="8">
        <v>0</v>
      </c>
      <c r="I81" s="5" t="s">
        <v>185</v>
      </c>
      <c r="J81" s="5" t="s">
        <v>207</v>
      </c>
      <c r="K81" s="5" t="s">
        <v>187</v>
      </c>
      <c r="L81" s="5" t="s">
        <v>188</v>
      </c>
      <c r="M81" s="8">
        <v>356</v>
      </c>
      <c r="N81" s="5" t="s">
        <v>189</v>
      </c>
    </row>
    <row r="82" spans="1:14" ht="79.2" x14ac:dyDescent="0.3">
      <c r="A82" s="1"/>
      <c r="B82" s="5" t="s">
        <v>412</v>
      </c>
      <c r="C82" s="5" t="s">
        <v>437</v>
      </c>
      <c r="D82" s="5" t="s">
        <v>433</v>
      </c>
      <c r="E82" s="4" t="s">
        <v>204</v>
      </c>
      <c r="F82" s="4" t="s">
        <v>205</v>
      </c>
      <c r="G82" s="6" t="s">
        <v>439</v>
      </c>
      <c r="H82" s="8">
        <v>0</v>
      </c>
      <c r="I82" s="5" t="s">
        <v>185</v>
      </c>
      <c r="J82" s="5" t="s">
        <v>186</v>
      </c>
      <c r="K82" s="5" t="s">
        <v>187</v>
      </c>
      <c r="L82" s="5" t="s">
        <v>188</v>
      </c>
      <c r="M82" s="8">
        <v>807</v>
      </c>
      <c r="N82" s="5" t="s">
        <v>189</v>
      </c>
    </row>
    <row r="83" spans="1:14" ht="52.8" x14ac:dyDescent="0.3">
      <c r="A83" s="1"/>
      <c r="B83" s="5" t="s">
        <v>412</v>
      </c>
      <c r="C83" s="5" t="s">
        <v>437</v>
      </c>
      <c r="D83" s="5" t="s">
        <v>436</v>
      </c>
      <c r="E83" s="4" t="s">
        <v>282</v>
      </c>
      <c r="F83" s="4" t="s">
        <v>434</v>
      </c>
      <c r="G83" s="6" t="s">
        <v>440</v>
      </c>
      <c r="H83" s="8">
        <v>0</v>
      </c>
      <c r="I83" s="5" t="s">
        <v>185</v>
      </c>
      <c r="J83" s="5" t="s">
        <v>207</v>
      </c>
      <c r="K83" s="5" t="s">
        <v>187</v>
      </c>
      <c r="L83" s="5" t="s">
        <v>201</v>
      </c>
      <c r="M83" s="8">
        <v>356</v>
      </c>
      <c r="N83" s="5" t="s">
        <v>189</v>
      </c>
    </row>
    <row r="84" spans="1:14" ht="105.6" x14ac:dyDescent="0.3">
      <c r="A84" s="1"/>
      <c r="B84" s="5" t="s">
        <v>412</v>
      </c>
      <c r="C84" s="5" t="s">
        <v>437</v>
      </c>
      <c r="D84" s="5" t="s">
        <v>33</v>
      </c>
      <c r="E84" s="4" t="s">
        <v>282</v>
      </c>
      <c r="F84" s="4" t="s">
        <v>199</v>
      </c>
      <c r="G84" s="6" t="s">
        <v>441</v>
      </c>
      <c r="H84" s="8">
        <v>0</v>
      </c>
      <c r="I84" s="5" t="s">
        <v>185</v>
      </c>
      <c r="J84" s="5" t="s">
        <v>207</v>
      </c>
      <c r="K84" s="5" t="s">
        <v>187</v>
      </c>
      <c r="L84" s="5" t="s">
        <v>188</v>
      </c>
      <c r="M84" s="8">
        <v>375</v>
      </c>
      <c r="N84" s="5" t="s">
        <v>189</v>
      </c>
    </row>
    <row r="85" spans="1:14" ht="26.4" x14ac:dyDescent="0.3">
      <c r="A85" s="1"/>
      <c r="B85" s="5" t="s">
        <v>412</v>
      </c>
      <c r="C85" s="5" t="s">
        <v>442</v>
      </c>
      <c r="D85" s="5" t="s">
        <v>443</v>
      </c>
      <c r="E85" s="4" t="s">
        <v>204</v>
      </c>
      <c r="F85" s="4" t="s">
        <v>205</v>
      </c>
      <c r="G85" s="6" t="s">
        <v>444</v>
      </c>
      <c r="H85" s="8">
        <v>0</v>
      </c>
      <c r="I85" s="5" t="s">
        <v>185</v>
      </c>
      <c r="J85" s="5" t="s">
        <v>207</v>
      </c>
      <c r="K85" s="5" t="s">
        <v>187</v>
      </c>
      <c r="L85" s="5" t="s">
        <v>208</v>
      </c>
      <c r="M85" s="8">
        <v>23258</v>
      </c>
      <c r="N85" s="5" t="s">
        <v>189</v>
      </c>
    </row>
    <row r="86" spans="1:14" ht="26.4" x14ac:dyDescent="0.3">
      <c r="A86" s="1"/>
      <c r="B86" s="5" t="s">
        <v>412</v>
      </c>
      <c r="C86" s="5" t="s">
        <v>445</v>
      </c>
      <c r="D86" s="5" t="s">
        <v>446</v>
      </c>
      <c r="E86" s="4" t="s">
        <v>204</v>
      </c>
      <c r="F86" s="4" t="s">
        <v>205</v>
      </c>
      <c r="G86" s="6" t="s">
        <v>447</v>
      </c>
      <c r="H86" s="8">
        <v>0</v>
      </c>
      <c r="I86" s="5" t="s">
        <v>185</v>
      </c>
      <c r="J86" s="5" t="s">
        <v>186</v>
      </c>
      <c r="K86" s="5" t="s">
        <v>187</v>
      </c>
      <c r="L86" s="5" t="s">
        <v>208</v>
      </c>
      <c r="M86" s="8">
        <v>853</v>
      </c>
      <c r="N86" s="5" t="s">
        <v>189</v>
      </c>
    </row>
    <row r="87" spans="1:14" ht="52.8" x14ac:dyDescent="0.3">
      <c r="A87" s="1"/>
      <c r="B87" s="5" t="s">
        <v>412</v>
      </c>
      <c r="C87" s="5" t="s">
        <v>448</v>
      </c>
      <c r="D87" s="5" t="s">
        <v>449</v>
      </c>
      <c r="E87" s="4" t="s">
        <v>204</v>
      </c>
      <c r="F87" s="4" t="s">
        <v>205</v>
      </c>
      <c r="G87" s="6" t="s">
        <v>450</v>
      </c>
      <c r="H87" s="8">
        <v>0</v>
      </c>
      <c r="I87" s="5" t="s">
        <v>185</v>
      </c>
      <c r="J87" s="5" t="s">
        <v>186</v>
      </c>
      <c r="K87" s="5" t="s">
        <v>187</v>
      </c>
      <c r="L87" s="5" t="s">
        <v>208</v>
      </c>
      <c r="M87" s="8">
        <v>834</v>
      </c>
      <c r="N87" s="5" t="s">
        <v>189</v>
      </c>
    </row>
    <row r="88" spans="1:14" ht="39.6" x14ac:dyDescent="0.3">
      <c r="A88" s="1"/>
      <c r="B88" s="5" t="s">
        <v>412</v>
      </c>
      <c r="C88" s="5" t="s">
        <v>448</v>
      </c>
      <c r="D88" s="5" t="s">
        <v>451</v>
      </c>
      <c r="E88" s="4" t="s">
        <v>204</v>
      </c>
      <c r="F88" s="4" t="s">
        <v>205</v>
      </c>
      <c r="G88" s="6" t="s">
        <v>452</v>
      </c>
      <c r="H88" s="8">
        <v>0</v>
      </c>
      <c r="I88" s="5" t="s">
        <v>185</v>
      </c>
      <c r="J88" s="5" t="s">
        <v>186</v>
      </c>
      <c r="K88" s="5" t="s">
        <v>187</v>
      </c>
      <c r="L88" s="5" t="s">
        <v>208</v>
      </c>
      <c r="M88" s="8">
        <v>1601</v>
      </c>
      <c r="N88" s="5" t="s">
        <v>189</v>
      </c>
    </row>
    <row r="89" spans="1:14" ht="52.8" x14ac:dyDescent="0.3">
      <c r="A89" s="1"/>
      <c r="B89" s="5" t="s">
        <v>412</v>
      </c>
      <c r="C89" s="5" t="s">
        <v>448</v>
      </c>
      <c r="D89" s="5" t="s">
        <v>453</v>
      </c>
      <c r="E89" s="4" t="s">
        <v>204</v>
      </c>
      <c r="F89" s="4" t="s">
        <v>205</v>
      </c>
      <c r="G89" s="6" t="s">
        <v>454</v>
      </c>
      <c r="H89" s="8">
        <v>0</v>
      </c>
      <c r="I89" s="5" t="s">
        <v>185</v>
      </c>
      <c r="J89" s="5" t="s">
        <v>186</v>
      </c>
      <c r="K89" s="5" t="s">
        <v>187</v>
      </c>
      <c r="L89" s="5" t="s">
        <v>208</v>
      </c>
      <c r="M89" s="8">
        <v>9267</v>
      </c>
      <c r="N89" s="5" t="s">
        <v>189</v>
      </c>
    </row>
    <row r="90" spans="1:14" ht="26.4" x14ac:dyDescent="0.3">
      <c r="A90" s="1"/>
      <c r="B90" s="5" t="s">
        <v>412</v>
      </c>
      <c r="C90" s="5" t="s">
        <v>448</v>
      </c>
      <c r="D90" s="5" t="s">
        <v>455</v>
      </c>
      <c r="E90" s="4" t="s">
        <v>204</v>
      </c>
      <c r="F90" s="4" t="s">
        <v>205</v>
      </c>
      <c r="G90" s="6" t="s">
        <v>456</v>
      </c>
      <c r="H90" s="8">
        <v>0</v>
      </c>
      <c r="I90" s="5" t="s">
        <v>185</v>
      </c>
      <c r="J90" s="5" t="s">
        <v>207</v>
      </c>
      <c r="K90" s="5" t="s">
        <v>187</v>
      </c>
      <c r="L90" s="5" t="s">
        <v>208</v>
      </c>
      <c r="M90" s="8">
        <v>464</v>
      </c>
      <c r="N90" s="5" t="s">
        <v>189</v>
      </c>
    </row>
    <row r="91" spans="1:14" ht="52.8" x14ac:dyDescent="0.3">
      <c r="A91" s="1"/>
      <c r="B91" s="5" t="s">
        <v>412</v>
      </c>
      <c r="C91" s="5" t="s">
        <v>448</v>
      </c>
      <c r="D91" s="5" t="s">
        <v>457</v>
      </c>
      <c r="E91" s="4" t="s">
        <v>204</v>
      </c>
      <c r="F91" s="4" t="s">
        <v>205</v>
      </c>
      <c r="G91" s="6" t="s">
        <v>458</v>
      </c>
      <c r="H91" s="8">
        <v>0</v>
      </c>
      <c r="I91" s="5" t="s">
        <v>185</v>
      </c>
      <c r="J91" s="5" t="s">
        <v>207</v>
      </c>
      <c r="K91" s="5" t="s">
        <v>187</v>
      </c>
      <c r="L91" s="5" t="s">
        <v>208</v>
      </c>
      <c r="M91" s="8">
        <v>8941</v>
      </c>
      <c r="N91" s="5" t="s">
        <v>189</v>
      </c>
    </row>
    <row r="92" spans="1:14" x14ac:dyDescent="0.3">
      <c r="A92" s="1"/>
      <c r="B92" s="5" t="s">
        <v>412</v>
      </c>
      <c r="C92" s="5" t="s">
        <v>459</v>
      </c>
      <c r="D92" s="5" t="s">
        <v>460</v>
      </c>
      <c r="E92" s="4" t="s">
        <v>204</v>
      </c>
      <c r="F92" s="4" t="s">
        <v>205</v>
      </c>
      <c r="G92" s="6" t="s">
        <v>461</v>
      </c>
      <c r="H92" s="8">
        <v>0</v>
      </c>
      <c r="I92" s="5" t="s">
        <v>185</v>
      </c>
      <c r="J92" s="5" t="s">
        <v>207</v>
      </c>
      <c r="K92" s="5" t="s">
        <v>187</v>
      </c>
      <c r="L92" s="5" t="s">
        <v>208</v>
      </c>
      <c r="M92" s="8">
        <v>1987</v>
      </c>
      <c r="N92" s="5" t="s">
        <v>189</v>
      </c>
    </row>
    <row r="93" spans="1:14" ht="26.4" x14ac:dyDescent="0.3">
      <c r="A93" s="1"/>
      <c r="B93" s="5" t="s">
        <v>412</v>
      </c>
      <c r="C93" s="5" t="s">
        <v>462</v>
      </c>
      <c r="D93" s="5" t="s">
        <v>463</v>
      </c>
      <c r="E93" s="4" t="s">
        <v>204</v>
      </c>
      <c r="F93" s="4" t="s">
        <v>205</v>
      </c>
      <c r="G93" s="6" t="s">
        <v>464</v>
      </c>
      <c r="H93" s="8">
        <v>0</v>
      </c>
      <c r="I93" s="5" t="s">
        <v>185</v>
      </c>
      <c r="J93" s="5" t="s">
        <v>207</v>
      </c>
      <c r="K93" s="5" t="s">
        <v>187</v>
      </c>
      <c r="L93" s="5" t="s">
        <v>208</v>
      </c>
      <c r="M93" s="8">
        <v>24318</v>
      </c>
      <c r="N93" s="5" t="s">
        <v>189</v>
      </c>
    </row>
    <row r="94" spans="1:14" ht="66" x14ac:dyDescent="0.3">
      <c r="A94" s="1"/>
      <c r="B94" s="5" t="s">
        <v>412</v>
      </c>
      <c r="C94" s="5" t="s">
        <v>462</v>
      </c>
      <c r="D94" s="5" t="s">
        <v>465</v>
      </c>
      <c r="E94" s="4" t="s">
        <v>282</v>
      </c>
      <c r="F94" s="4" t="s">
        <v>199</v>
      </c>
      <c r="G94" s="6" t="s">
        <v>466</v>
      </c>
      <c r="H94" s="8">
        <v>0</v>
      </c>
      <c r="I94" s="5" t="s">
        <v>185</v>
      </c>
      <c r="J94" s="5" t="s">
        <v>207</v>
      </c>
      <c r="K94" s="5" t="s">
        <v>187</v>
      </c>
      <c r="L94" s="5" t="s">
        <v>188</v>
      </c>
      <c r="M94" s="8">
        <v>1127</v>
      </c>
      <c r="N94" s="5" t="s">
        <v>189</v>
      </c>
    </row>
    <row r="95" spans="1:14" ht="39.6" x14ac:dyDescent="0.3">
      <c r="A95" s="1"/>
      <c r="B95" s="5" t="s">
        <v>412</v>
      </c>
      <c r="C95" s="5" t="s">
        <v>467</v>
      </c>
      <c r="D95" s="5" t="s">
        <v>468</v>
      </c>
      <c r="E95" s="4" t="s">
        <v>204</v>
      </c>
      <c r="F95" s="4" t="s">
        <v>205</v>
      </c>
      <c r="G95" s="6" t="s">
        <v>469</v>
      </c>
      <c r="H95" s="8">
        <v>0</v>
      </c>
      <c r="I95" s="5" t="s">
        <v>185</v>
      </c>
      <c r="J95" s="5" t="s">
        <v>186</v>
      </c>
      <c r="K95" s="5" t="s">
        <v>187</v>
      </c>
      <c r="L95" s="5" t="s">
        <v>208</v>
      </c>
      <c r="M95" s="8">
        <v>8680</v>
      </c>
      <c r="N95" s="5" t="s">
        <v>189</v>
      </c>
    </row>
    <row r="96" spans="1:14" x14ac:dyDescent="0.3">
      <c r="A96" s="1"/>
      <c r="B96" s="5" t="s">
        <v>412</v>
      </c>
      <c r="C96" s="5" t="s">
        <v>470</v>
      </c>
      <c r="D96" s="5" t="s">
        <v>471</v>
      </c>
      <c r="E96" s="4" t="s">
        <v>282</v>
      </c>
      <c r="F96" s="4" t="s">
        <v>428</v>
      </c>
      <c r="G96" s="6" t="s">
        <v>472</v>
      </c>
      <c r="H96" s="8">
        <v>0</v>
      </c>
      <c r="I96" s="5" t="s">
        <v>185</v>
      </c>
      <c r="J96" s="5" t="s">
        <v>186</v>
      </c>
      <c r="K96" s="5" t="s">
        <v>187</v>
      </c>
      <c r="L96" s="5" t="s">
        <v>201</v>
      </c>
      <c r="M96" s="8">
        <v>881</v>
      </c>
      <c r="N96" s="5" t="s">
        <v>189</v>
      </c>
    </row>
    <row r="97" spans="1:14" ht="26.4" x14ac:dyDescent="0.3">
      <c r="A97" s="1"/>
      <c r="B97" s="5" t="s">
        <v>412</v>
      </c>
      <c r="C97" s="5" t="s">
        <v>470</v>
      </c>
      <c r="D97" s="5" t="s">
        <v>473</v>
      </c>
      <c r="E97" s="4" t="s">
        <v>282</v>
      </c>
      <c r="F97" s="4" t="s">
        <v>428</v>
      </c>
      <c r="G97" s="6" t="s">
        <v>474</v>
      </c>
      <c r="H97" s="8">
        <v>0</v>
      </c>
      <c r="I97" s="5" t="s">
        <v>185</v>
      </c>
      <c r="J97" s="5" t="s">
        <v>186</v>
      </c>
      <c r="K97" s="5" t="s">
        <v>187</v>
      </c>
      <c r="L97" s="5" t="s">
        <v>201</v>
      </c>
      <c r="M97" s="8">
        <v>1387</v>
      </c>
      <c r="N97" s="5" t="s">
        <v>189</v>
      </c>
    </row>
    <row r="98" spans="1:14" ht="39.6" x14ac:dyDescent="0.3">
      <c r="A98" s="1"/>
      <c r="B98" s="5" t="s">
        <v>412</v>
      </c>
      <c r="C98" s="5" t="s">
        <v>475</v>
      </c>
      <c r="D98" s="5" t="s">
        <v>33</v>
      </c>
      <c r="E98" s="4" t="s">
        <v>204</v>
      </c>
      <c r="F98" s="4" t="s">
        <v>205</v>
      </c>
      <c r="G98" s="6" t="s">
        <v>476</v>
      </c>
      <c r="H98" s="8">
        <v>0</v>
      </c>
      <c r="I98" s="5" t="s">
        <v>185</v>
      </c>
      <c r="J98" s="5" t="s">
        <v>207</v>
      </c>
      <c r="K98" s="5" t="s">
        <v>187</v>
      </c>
      <c r="L98" s="5" t="s">
        <v>208</v>
      </c>
      <c r="M98" s="8">
        <v>1422</v>
      </c>
      <c r="N98" s="5" t="s">
        <v>189</v>
      </c>
    </row>
    <row r="99" spans="1:14" x14ac:dyDescent="0.3">
      <c r="A99" s="1"/>
      <c r="B99" s="5" t="s">
        <v>412</v>
      </c>
      <c r="C99" s="5" t="s">
        <v>475</v>
      </c>
      <c r="D99" s="5" t="s">
        <v>477</v>
      </c>
      <c r="E99" s="4" t="s">
        <v>204</v>
      </c>
      <c r="F99" s="4" t="s">
        <v>205</v>
      </c>
      <c r="G99" s="6" t="s">
        <v>478</v>
      </c>
      <c r="H99" s="8">
        <v>0</v>
      </c>
      <c r="I99" s="5" t="s">
        <v>185</v>
      </c>
      <c r="J99" s="5" t="s">
        <v>207</v>
      </c>
      <c r="K99" s="5" t="s">
        <v>187</v>
      </c>
      <c r="L99" s="5" t="s">
        <v>208</v>
      </c>
      <c r="M99" s="8">
        <v>1941</v>
      </c>
      <c r="N99" s="5" t="s">
        <v>189</v>
      </c>
    </row>
    <row r="100" spans="1:14" ht="52.8" x14ac:dyDescent="0.3">
      <c r="A100" s="1"/>
      <c r="B100" s="5" t="s">
        <v>412</v>
      </c>
      <c r="C100" s="5" t="s">
        <v>479</v>
      </c>
      <c r="D100" s="5" t="s">
        <v>480</v>
      </c>
      <c r="E100" s="4" t="s">
        <v>204</v>
      </c>
      <c r="F100" s="4" t="s">
        <v>205</v>
      </c>
      <c r="G100" s="6" t="s">
        <v>481</v>
      </c>
      <c r="H100" s="8">
        <v>0</v>
      </c>
      <c r="I100" s="5" t="s">
        <v>185</v>
      </c>
      <c r="J100" s="5" t="s">
        <v>207</v>
      </c>
      <c r="K100" s="5" t="s">
        <v>187</v>
      </c>
      <c r="L100" s="5" t="s">
        <v>208</v>
      </c>
      <c r="M100" s="8">
        <v>642</v>
      </c>
      <c r="N100" s="5" t="s">
        <v>189</v>
      </c>
    </row>
    <row r="101" spans="1:14" ht="66" x14ac:dyDescent="0.3">
      <c r="A101" s="1"/>
      <c r="B101" s="5" t="s">
        <v>412</v>
      </c>
      <c r="C101" s="5" t="s">
        <v>479</v>
      </c>
      <c r="D101" s="5" t="s">
        <v>482</v>
      </c>
      <c r="E101" s="4" t="s">
        <v>311</v>
      </c>
      <c r="F101" s="4" t="s">
        <v>312</v>
      </c>
      <c r="G101" s="6" t="s">
        <v>483</v>
      </c>
      <c r="H101" s="8">
        <v>0</v>
      </c>
      <c r="I101" s="5" t="s">
        <v>185</v>
      </c>
      <c r="J101" s="5" t="s">
        <v>186</v>
      </c>
      <c r="K101" s="5" t="s">
        <v>187</v>
      </c>
      <c r="L101" s="5" t="s">
        <v>208</v>
      </c>
      <c r="M101" s="8">
        <v>14209</v>
      </c>
      <c r="N101" s="5" t="s">
        <v>189</v>
      </c>
    </row>
    <row r="102" spans="1:14" ht="26.4" x14ac:dyDescent="0.3">
      <c r="A102" s="1"/>
      <c r="B102" s="5" t="s">
        <v>412</v>
      </c>
      <c r="C102" s="5" t="s">
        <v>484</v>
      </c>
      <c r="D102" s="5" t="s">
        <v>485</v>
      </c>
      <c r="E102" s="4" t="s">
        <v>204</v>
      </c>
      <c r="F102" s="4" t="s">
        <v>205</v>
      </c>
      <c r="G102" s="6" t="s">
        <v>486</v>
      </c>
      <c r="H102" s="8">
        <v>0</v>
      </c>
      <c r="I102" s="5" t="s">
        <v>185</v>
      </c>
      <c r="J102" s="5" t="s">
        <v>207</v>
      </c>
      <c r="K102" s="5" t="s">
        <v>187</v>
      </c>
      <c r="L102" s="5" t="s">
        <v>208</v>
      </c>
      <c r="M102" s="8">
        <v>19929</v>
      </c>
      <c r="N102" s="5" t="s">
        <v>189</v>
      </c>
    </row>
    <row r="103" spans="1:14" ht="39.6" x14ac:dyDescent="0.3">
      <c r="A103" s="1"/>
      <c r="B103" s="5" t="s">
        <v>412</v>
      </c>
      <c r="C103" s="5" t="s">
        <v>484</v>
      </c>
      <c r="D103" s="5" t="s">
        <v>487</v>
      </c>
      <c r="E103" s="4" t="s">
        <v>204</v>
      </c>
      <c r="F103" s="4" t="s">
        <v>205</v>
      </c>
      <c r="G103" s="6" t="s">
        <v>488</v>
      </c>
      <c r="H103" s="8">
        <v>0</v>
      </c>
      <c r="I103" s="5" t="s">
        <v>185</v>
      </c>
      <c r="J103" s="5" t="s">
        <v>207</v>
      </c>
      <c r="K103" s="5" t="s">
        <v>187</v>
      </c>
      <c r="L103" s="5" t="s">
        <v>208</v>
      </c>
      <c r="M103" s="8">
        <v>1110</v>
      </c>
      <c r="N103" s="5" t="s">
        <v>189</v>
      </c>
    </row>
    <row r="104" spans="1:14" ht="26.4" x14ac:dyDescent="0.3">
      <c r="A104" s="1"/>
      <c r="B104" s="5" t="s">
        <v>412</v>
      </c>
      <c r="C104" s="5" t="s">
        <v>484</v>
      </c>
      <c r="D104" s="5" t="s">
        <v>489</v>
      </c>
      <c r="E104" s="4" t="s">
        <v>204</v>
      </c>
      <c r="F104" s="4" t="s">
        <v>205</v>
      </c>
      <c r="G104" s="6" t="s">
        <v>490</v>
      </c>
      <c r="H104" s="8">
        <v>0</v>
      </c>
      <c r="I104" s="5" t="s">
        <v>185</v>
      </c>
      <c r="J104" s="5" t="s">
        <v>186</v>
      </c>
      <c r="K104" s="5" t="s">
        <v>187</v>
      </c>
      <c r="L104" s="5" t="s">
        <v>188</v>
      </c>
      <c r="M104" s="8">
        <v>6877</v>
      </c>
      <c r="N104" s="5" t="s">
        <v>189</v>
      </c>
    </row>
    <row r="105" spans="1:14" ht="26.4" x14ac:dyDescent="0.3">
      <c r="A105" s="1"/>
      <c r="B105" s="5" t="s">
        <v>491</v>
      </c>
      <c r="C105" s="5" t="s">
        <v>492</v>
      </c>
      <c r="D105" s="5" t="s">
        <v>493</v>
      </c>
      <c r="E105" s="4" t="s">
        <v>204</v>
      </c>
      <c r="F105" s="4" t="s">
        <v>494</v>
      </c>
      <c r="G105" s="6" t="s">
        <v>495</v>
      </c>
      <c r="H105" s="8">
        <v>0</v>
      </c>
      <c r="I105" s="5" t="s">
        <v>185</v>
      </c>
      <c r="J105" s="5" t="s">
        <v>186</v>
      </c>
      <c r="K105" s="5" t="s">
        <v>187</v>
      </c>
      <c r="L105" s="5" t="s">
        <v>289</v>
      </c>
      <c r="M105" s="8">
        <v>18961</v>
      </c>
      <c r="N105" s="5" t="s">
        <v>189</v>
      </c>
    </row>
    <row r="106" spans="1:14" ht="26.4" x14ac:dyDescent="0.3">
      <c r="A106" s="1"/>
      <c r="B106" s="5" t="s">
        <v>491</v>
      </c>
      <c r="C106" s="5" t="s">
        <v>496</v>
      </c>
      <c r="D106" s="5" t="s">
        <v>25</v>
      </c>
      <c r="E106" s="4" t="s">
        <v>204</v>
      </c>
      <c r="F106" s="4" t="s">
        <v>205</v>
      </c>
      <c r="G106" s="6" t="s">
        <v>495</v>
      </c>
      <c r="H106" s="8">
        <v>0</v>
      </c>
      <c r="I106" s="5" t="s">
        <v>185</v>
      </c>
      <c r="J106" s="5" t="s">
        <v>186</v>
      </c>
      <c r="K106" s="5" t="s">
        <v>187</v>
      </c>
      <c r="L106" s="5" t="s">
        <v>289</v>
      </c>
      <c r="M106" s="8">
        <v>191</v>
      </c>
      <c r="N106" s="5" t="s">
        <v>232</v>
      </c>
    </row>
    <row r="107" spans="1:14" ht="26.4" x14ac:dyDescent="0.3">
      <c r="A107" s="1"/>
      <c r="B107" s="5" t="s">
        <v>156</v>
      </c>
      <c r="C107" s="5" t="s">
        <v>497</v>
      </c>
      <c r="D107" s="5" t="s">
        <v>132</v>
      </c>
      <c r="E107" s="4" t="s">
        <v>204</v>
      </c>
      <c r="F107" s="4" t="s">
        <v>205</v>
      </c>
      <c r="G107" s="6" t="s">
        <v>498</v>
      </c>
      <c r="H107" s="8">
        <v>12</v>
      </c>
      <c r="I107" s="5" t="s">
        <v>185</v>
      </c>
      <c r="J107" s="5" t="s">
        <v>186</v>
      </c>
      <c r="K107" s="5" t="s">
        <v>187</v>
      </c>
      <c r="L107" s="5" t="s">
        <v>188</v>
      </c>
      <c r="M107" s="8">
        <v>42</v>
      </c>
      <c r="N107" s="5" t="s">
        <v>232</v>
      </c>
    </row>
    <row r="108" spans="1:14" ht="26.4" x14ac:dyDescent="0.3">
      <c r="A108" s="1"/>
      <c r="B108" s="5" t="s">
        <v>156</v>
      </c>
      <c r="C108" s="5" t="s">
        <v>499</v>
      </c>
      <c r="D108" s="5" t="s">
        <v>500</v>
      </c>
      <c r="E108" s="4" t="s">
        <v>204</v>
      </c>
      <c r="F108" s="4" t="s">
        <v>205</v>
      </c>
      <c r="G108" s="6" t="s">
        <v>501</v>
      </c>
      <c r="H108" s="8">
        <v>0</v>
      </c>
      <c r="I108" s="5" t="s">
        <v>185</v>
      </c>
      <c r="J108" s="5" t="s">
        <v>186</v>
      </c>
      <c r="K108" s="5" t="s">
        <v>187</v>
      </c>
      <c r="L108" s="5" t="s">
        <v>188</v>
      </c>
      <c r="M108" s="8">
        <v>680</v>
      </c>
      <c r="N108" s="5" t="s">
        <v>189</v>
      </c>
    </row>
    <row r="109" spans="1:14" x14ac:dyDescent="0.3">
      <c r="A109" s="1"/>
      <c r="B109" s="5" t="s">
        <v>162</v>
      </c>
      <c r="C109" s="5" t="s">
        <v>323</v>
      </c>
      <c r="D109" s="5" t="s">
        <v>17</v>
      </c>
      <c r="E109" s="4" t="s">
        <v>204</v>
      </c>
      <c r="F109" s="4" t="s">
        <v>205</v>
      </c>
      <c r="G109" s="6" t="s">
        <v>502</v>
      </c>
      <c r="H109" s="8">
        <v>0</v>
      </c>
      <c r="I109" s="5" t="s">
        <v>185</v>
      </c>
      <c r="J109" s="5" t="s">
        <v>207</v>
      </c>
      <c r="K109" s="5" t="s">
        <v>187</v>
      </c>
      <c r="L109" s="5" t="s">
        <v>208</v>
      </c>
      <c r="M109" s="8">
        <v>258</v>
      </c>
      <c r="N109" s="5" t="s">
        <v>232</v>
      </c>
    </row>
    <row r="110" spans="1:14" ht="26.4" x14ac:dyDescent="0.3">
      <c r="A110" s="1"/>
      <c r="B110" s="5" t="s">
        <v>503</v>
      </c>
      <c r="C110" s="5" t="s">
        <v>504</v>
      </c>
      <c r="D110" s="5" t="s">
        <v>505</v>
      </c>
      <c r="E110" s="4" t="s">
        <v>204</v>
      </c>
      <c r="F110" s="4" t="s">
        <v>205</v>
      </c>
      <c r="G110" s="6" t="s">
        <v>506</v>
      </c>
      <c r="H110" s="8">
        <v>0</v>
      </c>
      <c r="I110" s="5" t="s">
        <v>185</v>
      </c>
      <c r="J110" s="5" t="s">
        <v>207</v>
      </c>
      <c r="K110" s="5" t="s">
        <v>187</v>
      </c>
      <c r="L110" s="5" t="s">
        <v>188</v>
      </c>
      <c r="M110" s="8">
        <v>21644</v>
      </c>
      <c r="N110" s="5" t="s">
        <v>189</v>
      </c>
    </row>
    <row r="111" spans="1:14" ht="52.8" x14ac:dyDescent="0.3">
      <c r="A111" s="1"/>
      <c r="B111" s="5" t="s">
        <v>64</v>
      </c>
      <c r="C111" s="5" t="s">
        <v>507</v>
      </c>
      <c r="D111" s="5" t="s">
        <v>508</v>
      </c>
      <c r="E111" s="4" t="s">
        <v>204</v>
      </c>
      <c r="F111" s="4" t="s">
        <v>205</v>
      </c>
      <c r="G111" s="6" t="s">
        <v>509</v>
      </c>
      <c r="H111" s="8">
        <v>0</v>
      </c>
      <c r="I111" s="5" t="s">
        <v>185</v>
      </c>
      <c r="J111" s="5" t="s">
        <v>207</v>
      </c>
      <c r="K111" s="5" t="s">
        <v>187</v>
      </c>
      <c r="L111" s="5" t="s">
        <v>201</v>
      </c>
      <c r="M111" s="8">
        <v>23021</v>
      </c>
      <c r="N111" s="5" t="s">
        <v>189</v>
      </c>
    </row>
    <row r="112" spans="1:14" ht="39.6" x14ac:dyDescent="0.3">
      <c r="A112" s="1"/>
      <c r="B112" s="5" t="s">
        <v>64</v>
      </c>
      <c r="C112" s="5" t="s">
        <v>507</v>
      </c>
      <c r="D112" s="5" t="s">
        <v>510</v>
      </c>
      <c r="E112" s="4" t="s">
        <v>204</v>
      </c>
      <c r="F112" s="4" t="s">
        <v>205</v>
      </c>
      <c r="G112" s="6" t="s">
        <v>511</v>
      </c>
      <c r="H112" s="8">
        <v>0</v>
      </c>
      <c r="I112" s="5" t="s">
        <v>185</v>
      </c>
      <c r="J112" s="5" t="s">
        <v>207</v>
      </c>
      <c r="K112" s="5" t="s">
        <v>187</v>
      </c>
      <c r="L112" s="5" t="s">
        <v>208</v>
      </c>
      <c r="M112" s="8">
        <v>23022</v>
      </c>
      <c r="N112" s="5" t="s">
        <v>189</v>
      </c>
    </row>
    <row r="113" spans="1:14" ht="52.8" x14ac:dyDescent="0.3">
      <c r="A113" s="1"/>
      <c r="B113" s="5" t="s">
        <v>64</v>
      </c>
      <c r="C113" s="5" t="s">
        <v>507</v>
      </c>
      <c r="D113" s="5" t="s">
        <v>512</v>
      </c>
      <c r="E113" s="4" t="s">
        <v>204</v>
      </c>
      <c r="F113" s="4" t="s">
        <v>205</v>
      </c>
      <c r="G113" s="6" t="s">
        <v>458</v>
      </c>
      <c r="H113" s="8">
        <v>0</v>
      </c>
      <c r="I113" s="5" t="s">
        <v>185</v>
      </c>
      <c r="J113" s="5" t="s">
        <v>207</v>
      </c>
      <c r="K113" s="5" t="s">
        <v>187</v>
      </c>
      <c r="L113" s="5" t="s">
        <v>208</v>
      </c>
      <c r="M113" s="8">
        <v>23025</v>
      </c>
      <c r="N113" s="5" t="s">
        <v>189</v>
      </c>
    </row>
    <row r="114" spans="1:14" ht="52.8" x14ac:dyDescent="0.3">
      <c r="A114" s="1"/>
      <c r="B114" s="5" t="s">
        <v>64</v>
      </c>
      <c r="C114" s="5" t="s">
        <v>513</v>
      </c>
      <c r="D114" s="5" t="s">
        <v>514</v>
      </c>
      <c r="E114" s="4" t="s">
        <v>204</v>
      </c>
      <c r="F114" s="4" t="s">
        <v>205</v>
      </c>
      <c r="G114" s="6" t="s">
        <v>515</v>
      </c>
      <c r="H114" s="8">
        <v>0</v>
      </c>
      <c r="I114" s="5" t="s">
        <v>185</v>
      </c>
      <c r="J114" s="5" t="s">
        <v>207</v>
      </c>
      <c r="K114" s="5" t="s">
        <v>187</v>
      </c>
      <c r="L114" s="5" t="s">
        <v>208</v>
      </c>
      <c r="M114" s="8">
        <v>22626</v>
      </c>
      <c r="N114" s="5" t="s">
        <v>189</v>
      </c>
    </row>
    <row r="115" spans="1:14" ht="26.4" x14ac:dyDescent="0.3">
      <c r="A115" s="1"/>
      <c r="B115" s="5" t="s">
        <v>64</v>
      </c>
      <c r="C115" s="5" t="s">
        <v>513</v>
      </c>
      <c r="D115" s="5" t="s">
        <v>516</v>
      </c>
      <c r="E115" s="4" t="s">
        <v>204</v>
      </c>
      <c r="F115" s="4" t="s">
        <v>205</v>
      </c>
      <c r="G115" s="6" t="s">
        <v>517</v>
      </c>
      <c r="H115" s="8">
        <v>0</v>
      </c>
      <c r="I115" s="5" t="s">
        <v>185</v>
      </c>
      <c r="J115" s="5" t="s">
        <v>186</v>
      </c>
      <c r="K115" s="5" t="s">
        <v>187</v>
      </c>
      <c r="L115" s="5" t="s">
        <v>208</v>
      </c>
      <c r="M115" s="8">
        <v>22636</v>
      </c>
      <c r="N115" s="5" t="s">
        <v>189</v>
      </c>
    </row>
    <row r="116" spans="1:14" x14ac:dyDescent="0.3">
      <c r="A116" s="1"/>
      <c r="B116" s="5" t="s">
        <v>64</v>
      </c>
      <c r="C116" s="5" t="s">
        <v>518</v>
      </c>
      <c r="D116" s="5" t="s">
        <v>519</v>
      </c>
      <c r="E116" s="4" t="s">
        <v>282</v>
      </c>
      <c r="F116" s="4" t="s">
        <v>428</v>
      </c>
      <c r="G116" s="6" t="s">
        <v>520</v>
      </c>
      <c r="H116" s="8">
        <v>0.5</v>
      </c>
      <c r="I116" s="5" t="s">
        <v>185</v>
      </c>
      <c r="J116" s="5" t="s">
        <v>186</v>
      </c>
      <c r="K116" s="5" t="s">
        <v>321</v>
      </c>
      <c r="L116" s="5" t="s">
        <v>201</v>
      </c>
      <c r="M116" s="8">
        <v>12386</v>
      </c>
      <c r="N116" s="5" t="s">
        <v>189</v>
      </c>
    </row>
    <row r="117" spans="1:14" ht="39.6" x14ac:dyDescent="0.3">
      <c r="A117" s="1"/>
      <c r="B117" s="5" t="s">
        <v>64</v>
      </c>
      <c r="C117" s="5" t="s">
        <v>193</v>
      </c>
      <c r="D117" s="5" t="s">
        <v>521</v>
      </c>
      <c r="E117" s="4" t="s">
        <v>204</v>
      </c>
      <c r="F117" s="4" t="s">
        <v>205</v>
      </c>
      <c r="G117" s="6" t="s">
        <v>522</v>
      </c>
      <c r="H117" s="8">
        <v>0</v>
      </c>
      <c r="I117" s="5" t="s">
        <v>185</v>
      </c>
      <c r="J117" s="5" t="s">
        <v>207</v>
      </c>
      <c r="K117" s="5" t="s">
        <v>187</v>
      </c>
      <c r="L117" s="5" t="s">
        <v>208</v>
      </c>
      <c r="M117" s="8">
        <v>13658</v>
      </c>
      <c r="N117" s="5" t="s">
        <v>189</v>
      </c>
    </row>
    <row r="118" spans="1:14" ht="26.4" x14ac:dyDescent="0.3">
      <c r="A118" s="1"/>
      <c r="B118" s="5" t="s">
        <v>64</v>
      </c>
      <c r="C118" s="5" t="s">
        <v>432</v>
      </c>
      <c r="D118" s="5" t="s">
        <v>523</v>
      </c>
      <c r="E118" s="4" t="s">
        <v>282</v>
      </c>
      <c r="F118" s="4" t="s">
        <v>428</v>
      </c>
      <c r="G118" s="6" t="s">
        <v>524</v>
      </c>
      <c r="H118" s="8">
        <v>0.5</v>
      </c>
      <c r="I118" s="5" t="s">
        <v>185</v>
      </c>
      <c r="J118" s="5" t="s">
        <v>186</v>
      </c>
      <c r="K118" s="5" t="s">
        <v>321</v>
      </c>
      <c r="L118" s="5" t="s">
        <v>188</v>
      </c>
      <c r="M118" s="8">
        <v>12387</v>
      </c>
      <c r="N118" s="5" t="s">
        <v>189</v>
      </c>
    </row>
    <row r="119" spans="1:14" ht="52.8" x14ac:dyDescent="0.3">
      <c r="A119" s="1"/>
      <c r="B119" s="5" t="s">
        <v>64</v>
      </c>
      <c r="C119" s="5" t="s">
        <v>525</v>
      </c>
      <c r="D119" s="5" t="s">
        <v>526</v>
      </c>
      <c r="E119" s="4" t="s">
        <v>204</v>
      </c>
      <c r="F119" s="4" t="s">
        <v>205</v>
      </c>
      <c r="G119" s="6" t="s">
        <v>527</v>
      </c>
      <c r="H119" s="8">
        <v>0</v>
      </c>
      <c r="I119" s="5" t="s">
        <v>185</v>
      </c>
      <c r="J119" s="5" t="s">
        <v>207</v>
      </c>
      <c r="K119" s="5" t="s">
        <v>187</v>
      </c>
      <c r="L119" s="5" t="s">
        <v>208</v>
      </c>
      <c r="M119" s="8">
        <v>17377</v>
      </c>
      <c r="N119" s="5" t="s">
        <v>189</v>
      </c>
    </row>
    <row r="120" spans="1:14" ht="92.4" x14ac:dyDescent="0.3">
      <c r="A120" s="1"/>
      <c r="B120" s="5" t="s">
        <v>64</v>
      </c>
      <c r="C120" s="5" t="s">
        <v>525</v>
      </c>
      <c r="D120" s="5" t="s">
        <v>33</v>
      </c>
      <c r="E120" s="4" t="s">
        <v>282</v>
      </c>
      <c r="F120" s="4" t="s">
        <v>199</v>
      </c>
      <c r="G120" s="6" t="s">
        <v>528</v>
      </c>
      <c r="H120" s="8">
        <v>0</v>
      </c>
      <c r="I120" s="5" t="s">
        <v>185</v>
      </c>
      <c r="J120" s="5" t="s">
        <v>207</v>
      </c>
      <c r="K120" s="5" t="s">
        <v>187</v>
      </c>
      <c r="L120" s="5" t="s">
        <v>188</v>
      </c>
      <c r="M120" s="8">
        <v>17370</v>
      </c>
      <c r="N120" s="5" t="s">
        <v>189</v>
      </c>
    </row>
    <row r="121" spans="1:14" ht="26.4" x14ac:dyDescent="0.3">
      <c r="A121" s="1"/>
      <c r="B121" s="5" t="s">
        <v>64</v>
      </c>
      <c r="C121" s="5" t="s">
        <v>529</v>
      </c>
      <c r="D121" s="5" t="s">
        <v>530</v>
      </c>
      <c r="E121" s="4" t="s">
        <v>204</v>
      </c>
      <c r="F121" s="4" t="s">
        <v>205</v>
      </c>
      <c r="G121" s="6" t="s">
        <v>531</v>
      </c>
      <c r="H121" s="8">
        <v>0</v>
      </c>
      <c r="I121" s="5" t="s">
        <v>185</v>
      </c>
      <c r="J121" s="5" t="s">
        <v>186</v>
      </c>
      <c r="K121" s="5" t="s">
        <v>187</v>
      </c>
      <c r="L121" s="5" t="s">
        <v>208</v>
      </c>
      <c r="M121" s="8">
        <v>1378</v>
      </c>
      <c r="N121" s="5" t="s">
        <v>189</v>
      </c>
    </row>
    <row r="122" spans="1:14" ht="66" x14ac:dyDescent="0.3">
      <c r="A122" s="1"/>
      <c r="B122" s="5" t="s">
        <v>64</v>
      </c>
      <c r="C122" s="5" t="s">
        <v>529</v>
      </c>
      <c r="D122" s="5" t="s">
        <v>532</v>
      </c>
      <c r="E122" s="4" t="s">
        <v>204</v>
      </c>
      <c r="F122" s="4" t="s">
        <v>205</v>
      </c>
      <c r="G122" s="6" t="s">
        <v>533</v>
      </c>
      <c r="H122" s="8">
        <v>0</v>
      </c>
      <c r="I122" s="5" t="s">
        <v>185</v>
      </c>
      <c r="J122" s="5" t="s">
        <v>186</v>
      </c>
      <c r="K122" s="5" t="s">
        <v>187</v>
      </c>
      <c r="L122" s="5" t="s">
        <v>201</v>
      </c>
      <c r="M122" s="8">
        <v>1342</v>
      </c>
      <c r="N122" s="5" t="s">
        <v>189</v>
      </c>
    </row>
    <row r="123" spans="1:14" ht="26.4" x14ac:dyDescent="0.3">
      <c r="A123" s="1"/>
      <c r="B123" s="5" t="s">
        <v>64</v>
      </c>
      <c r="C123" s="5" t="s">
        <v>529</v>
      </c>
      <c r="D123" s="5" t="s">
        <v>534</v>
      </c>
      <c r="E123" s="4" t="s">
        <v>204</v>
      </c>
      <c r="F123" s="4" t="s">
        <v>205</v>
      </c>
      <c r="G123" s="6" t="s">
        <v>535</v>
      </c>
      <c r="H123" s="8">
        <v>0</v>
      </c>
      <c r="I123" s="5" t="s">
        <v>185</v>
      </c>
      <c r="J123" s="5" t="s">
        <v>207</v>
      </c>
      <c r="K123" s="5" t="s">
        <v>187</v>
      </c>
      <c r="L123" s="5" t="s">
        <v>208</v>
      </c>
      <c r="M123" s="8">
        <v>1344</v>
      </c>
      <c r="N123" s="5" t="s">
        <v>189</v>
      </c>
    </row>
    <row r="124" spans="1:14" ht="26.4" x14ac:dyDescent="0.3">
      <c r="A124" s="1"/>
      <c r="B124" s="5" t="s">
        <v>64</v>
      </c>
      <c r="C124" s="5" t="s">
        <v>536</v>
      </c>
      <c r="D124" s="5" t="s">
        <v>537</v>
      </c>
      <c r="E124" s="4" t="s">
        <v>282</v>
      </c>
      <c r="F124" s="4" t="s">
        <v>428</v>
      </c>
      <c r="G124" s="6" t="s">
        <v>538</v>
      </c>
      <c r="H124" s="8">
        <v>0</v>
      </c>
      <c r="I124" s="5" t="s">
        <v>185</v>
      </c>
      <c r="J124" s="5" t="s">
        <v>207</v>
      </c>
      <c r="K124" s="5" t="s">
        <v>187</v>
      </c>
      <c r="L124" s="5" t="s">
        <v>201</v>
      </c>
      <c r="M124" s="8">
        <v>15036</v>
      </c>
      <c r="N124" s="5" t="s">
        <v>189</v>
      </c>
    </row>
    <row r="125" spans="1:14" x14ac:dyDescent="0.3">
      <c r="A125" s="1"/>
      <c r="B125" s="5" t="s">
        <v>64</v>
      </c>
      <c r="C125" s="5" t="s">
        <v>539</v>
      </c>
      <c r="D125" s="5" t="s">
        <v>540</v>
      </c>
      <c r="E125" s="4" t="s">
        <v>204</v>
      </c>
      <c r="F125" s="4" t="s">
        <v>205</v>
      </c>
      <c r="G125" s="6" t="s">
        <v>541</v>
      </c>
      <c r="H125" s="8">
        <v>0</v>
      </c>
      <c r="I125" s="5" t="s">
        <v>185</v>
      </c>
      <c r="J125" s="5" t="s">
        <v>186</v>
      </c>
      <c r="K125" s="5" t="s">
        <v>187</v>
      </c>
      <c r="L125" s="5" t="s">
        <v>208</v>
      </c>
      <c r="M125" s="8">
        <v>21426</v>
      </c>
      <c r="N125" s="5" t="s">
        <v>189</v>
      </c>
    </row>
    <row r="126" spans="1:14" ht="52.8" x14ac:dyDescent="0.3">
      <c r="A126" s="1"/>
      <c r="B126" s="5" t="s">
        <v>64</v>
      </c>
      <c r="C126" s="5" t="s">
        <v>542</v>
      </c>
      <c r="D126" s="5" t="s">
        <v>33</v>
      </c>
      <c r="E126" s="4" t="s">
        <v>204</v>
      </c>
      <c r="F126" s="4" t="s">
        <v>205</v>
      </c>
      <c r="G126" s="6" t="s">
        <v>543</v>
      </c>
      <c r="H126" s="8">
        <v>0</v>
      </c>
      <c r="I126" s="5" t="s">
        <v>185</v>
      </c>
      <c r="J126" s="5" t="s">
        <v>207</v>
      </c>
      <c r="K126" s="5" t="s">
        <v>187</v>
      </c>
      <c r="L126" s="5" t="s">
        <v>208</v>
      </c>
      <c r="M126" s="8">
        <v>17650</v>
      </c>
      <c r="N126" s="5" t="s">
        <v>189</v>
      </c>
    </row>
    <row r="127" spans="1:14" ht="39.6" x14ac:dyDescent="0.3">
      <c r="A127" s="1"/>
      <c r="B127" s="5" t="s">
        <v>64</v>
      </c>
      <c r="C127" s="5" t="s">
        <v>209</v>
      </c>
      <c r="D127" s="5" t="s">
        <v>544</v>
      </c>
      <c r="E127" s="4" t="s">
        <v>204</v>
      </c>
      <c r="F127" s="4" t="s">
        <v>205</v>
      </c>
      <c r="G127" s="6" t="s">
        <v>545</v>
      </c>
      <c r="H127" s="8">
        <v>0</v>
      </c>
      <c r="I127" s="5" t="s">
        <v>185</v>
      </c>
      <c r="J127" s="5" t="s">
        <v>186</v>
      </c>
      <c r="K127" s="5" t="s">
        <v>187</v>
      </c>
      <c r="L127" s="5" t="s">
        <v>208</v>
      </c>
      <c r="M127" s="8">
        <v>17406</v>
      </c>
      <c r="N127" s="5" t="s">
        <v>189</v>
      </c>
    </row>
    <row r="128" spans="1:14" ht="26.4" x14ac:dyDescent="0.3">
      <c r="A128" s="1"/>
      <c r="B128" s="5" t="s">
        <v>64</v>
      </c>
      <c r="C128" s="5" t="s">
        <v>546</v>
      </c>
      <c r="D128" s="5" t="s">
        <v>547</v>
      </c>
      <c r="E128" s="4" t="s">
        <v>204</v>
      </c>
      <c r="F128" s="4" t="s">
        <v>205</v>
      </c>
      <c r="G128" s="6" t="s">
        <v>548</v>
      </c>
      <c r="H128" s="8">
        <v>0</v>
      </c>
      <c r="I128" s="5" t="s">
        <v>185</v>
      </c>
      <c r="J128" s="5" t="s">
        <v>207</v>
      </c>
      <c r="K128" s="5" t="s">
        <v>187</v>
      </c>
      <c r="L128" s="5" t="s">
        <v>208</v>
      </c>
      <c r="M128" s="8">
        <v>17410</v>
      </c>
      <c r="N128" s="5" t="s">
        <v>189</v>
      </c>
    </row>
    <row r="129" spans="1:14" ht="39.6" x14ac:dyDescent="0.3">
      <c r="A129" s="1"/>
      <c r="B129" s="5" t="s">
        <v>64</v>
      </c>
      <c r="C129" s="5" t="s">
        <v>549</v>
      </c>
      <c r="D129" s="5" t="s">
        <v>550</v>
      </c>
      <c r="E129" s="4" t="s">
        <v>204</v>
      </c>
      <c r="F129" s="4" t="s">
        <v>205</v>
      </c>
      <c r="G129" s="6" t="s">
        <v>551</v>
      </c>
      <c r="H129" s="8">
        <v>0</v>
      </c>
      <c r="I129" s="5" t="s">
        <v>185</v>
      </c>
      <c r="J129" s="5" t="s">
        <v>207</v>
      </c>
      <c r="K129" s="5" t="s">
        <v>187</v>
      </c>
      <c r="L129" s="5" t="s">
        <v>208</v>
      </c>
      <c r="M129" s="8">
        <v>13179</v>
      </c>
      <c r="N129" s="5" t="s">
        <v>189</v>
      </c>
    </row>
    <row r="130" spans="1:14" ht="26.4" x14ac:dyDescent="0.3">
      <c r="A130" s="1"/>
      <c r="B130" s="5" t="s">
        <v>64</v>
      </c>
      <c r="C130" s="5" t="s">
        <v>65</v>
      </c>
      <c r="D130" s="5" t="s">
        <v>66</v>
      </c>
      <c r="E130" s="4" t="s">
        <v>282</v>
      </c>
      <c r="F130" s="4" t="s">
        <v>428</v>
      </c>
      <c r="G130" s="6" t="s">
        <v>552</v>
      </c>
      <c r="H130" s="8">
        <v>0</v>
      </c>
      <c r="I130" s="5" t="s">
        <v>185</v>
      </c>
      <c r="J130" s="5" t="s">
        <v>186</v>
      </c>
      <c r="K130" s="5" t="s">
        <v>187</v>
      </c>
      <c r="L130" s="5" t="s">
        <v>201</v>
      </c>
      <c r="M130" s="8">
        <v>15034</v>
      </c>
      <c r="N130" s="5" t="s">
        <v>189</v>
      </c>
    </row>
    <row r="131" spans="1:14" ht="52.8" x14ac:dyDescent="0.3">
      <c r="A131" s="1"/>
      <c r="B131" s="5" t="s">
        <v>64</v>
      </c>
      <c r="C131" s="5" t="s">
        <v>553</v>
      </c>
      <c r="D131" s="5" t="s">
        <v>554</v>
      </c>
      <c r="E131" s="4" t="s">
        <v>204</v>
      </c>
      <c r="F131" s="4" t="s">
        <v>205</v>
      </c>
      <c r="G131" s="6" t="s">
        <v>527</v>
      </c>
      <c r="H131" s="8">
        <v>0</v>
      </c>
      <c r="I131" s="5" t="s">
        <v>185</v>
      </c>
      <c r="J131" s="5" t="s">
        <v>207</v>
      </c>
      <c r="K131" s="5" t="s">
        <v>187</v>
      </c>
      <c r="L131" s="5" t="s">
        <v>208</v>
      </c>
      <c r="M131" s="8">
        <v>17433</v>
      </c>
      <c r="N131" s="5" t="s">
        <v>189</v>
      </c>
    </row>
    <row r="132" spans="1:14" ht="66" x14ac:dyDescent="0.3">
      <c r="A132" s="1"/>
      <c r="B132" s="5" t="s">
        <v>64</v>
      </c>
      <c r="C132" s="5" t="s">
        <v>553</v>
      </c>
      <c r="D132" s="5" t="s">
        <v>555</v>
      </c>
      <c r="E132" s="4" t="s">
        <v>204</v>
      </c>
      <c r="F132" s="4" t="s">
        <v>205</v>
      </c>
      <c r="G132" s="6" t="s">
        <v>556</v>
      </c>
      <c r="H132" s="8">
        <v>0</v>
      </c>
      <c r="I132" s="5" t="s">
        <v>185</v>
      </c>
      <c r="J132" s="5" t="s">
        <v>207</v>
      </c>
      <c r="K132" s="5" t="s">
        <v>187</v>
      </c>
      <c r="L132" s="5" t="s">
        <v>208</v>
      </c>
      <c r="M132" s="8">
        <v>17424</v>
      </c>
      <c r="N132" s="5" t="s">
        <v>189</v>
      </c>
    </row>
    <row r="133" spans="1:14" ht="26.4" x14ac:dyDescent="0.3">
      <c r="A133" s="1"/>
      <c r="B133" s="5" t="s">
        <v>557</v>
      </c>
      <c r="C133" s="5" t="s">
        <v>558</v>
      </c>
      <c r="D133" s="5" t="s">
        <v>102</v>
      </c>
      <c r="E133" s="4" t="s">
        <v>204</v>
      </c>
      <c r="F133" s="4" t="s">
        <v>205</v>
      </c>
      <c r="G133" s="6" t="s">
        <v>559</v>
      </c>
      <c r="H133" s="8">
        <v>0</v>
      </c>
      <c r="I133" s="5" t="s">
        <v>185</v>
      </c>
      <c r="J133" s="5" t="s">
        <v>186</v>
      </c>
      <c r="K133" s="5" t="s">
        <v>187</v>
      </c>
      <c r="L133" s="5" t="s">
        <v>188</v>
      </c>
      <c r="M133" s="8">
        <v>48</v>
      </c>
      <c r="N133" s="5" t="s">
        <v>232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560</v>
      </c>
      <c r="B5" s="1"/>
      <c r="C5" s="1"/>
      <c r="D5" s="1"/>
      <c r="E5" s="1"/>
    </row>
    <row r="6" spans="1:6" ht="34.950000000000003" customHeight="1" x14ac:dyDescent="0.3">
      <c r="A6" s="3" t="s">
        <v>3</v>
      </c>
      <c r="B6" s="3" t="s">
        <v>5</v>
      </c>
      <c r="C6" s="3" t="s">
        <v>4</v>
      </c>
      <c r="D6" s="3" t="s">
        <v>6</v>
      </c>
      <c r="E6" s="3" t="s">
        <v>561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36"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562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563</v>
      </c>
      <c r="FN5" s="202"/>
      <c r="FO5" s="202"/>
      <c r="FP5" s="202"/>
      <c r="FQ5" s="202"/>
      <c r="FR5" s="202"/>
      <c r="FS5" s="202"/>
      <c r="FT5" s="202"/>
      <c r="FU5" s="202"/>
    </row>
    <row r="6" spans="1:177" ht="22.05" hidden="1" customHeight="1" x14ac:dyDescent="0.3">
      <c r="A6" s="199" t="s">
        <v>73</v>
      </c>
      <c r="B6" s="199"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565</v>
      </c>
      <c r="FL6" s="1"/>
      <c r="FM6" s="10">
        <v>221</v>
      </c>
      <c r="FN6" s="10">
        <v>222</v>
      </c>
      <c r="FO6" s="10">
        <v>224</v>
      </c>
      <c r="FP6" s="10">
        <v>2187</v>
      </c>
      <c r="FQ6" s="10">
        <v>227</v>
      </c>
      <c r="FR6" s="10">
        <v>49400</v>
      </c>
      <c r="FS6" s="10">
        <v>199</v>
      </c>
      <c r="FT6" s="10">
        <v>200</v>
      </c>
      <c r="FU6" s="202" t="s">
        <v>566</v>
      </c>
    </row>
    <row r="7" spans="1:177" ht="15" hidden="1" customHeight="1" x14ac:dyDescent="0.3">
      <c r="A7" s="199"/>
      <c r="B7" s="199"/>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568</v>
      </c>
      <c r="X7" s="9" t="s">
        <v>567</v>
      </c>
      <c r="Y7" s="9" t="s">
        <v>567</v>
      </c>
      <c r="Z7" s="9" t="s">
        <v>567</v>
      </c>
      <c r="AA7" s="9" t="s">
        <v>568</v>
      </c>
      <c r="AB7" s="9" t="s">
        <v>567</v>
      </c>
      <c r="AC7" s="9" t="s">
        <v>567</v>
      </c>
      <c r="AD7" s="9" t="s">
        <v>567</v>
      </c>
      <c r="AE7" s="9" t="s">
        <v>567</v>
      </c>
      <c r="AF7" s="9" t="s">
        <v>567</v>
      </c>
      <c r="AG7" s="9" t="s">
        <v>567</v>
      </c>
      <c r="AH7" s="9" t="s">
        <v>567</v>
      </c>
      <c r="AI7" s="9" t="s">
        <v>567</v>
      </c>
      <c r="AJ7" s="9" t="s">
        <v>568</v>
      </c>
      <c r="AK7" s="9" t="s">
        <v>569</v>
      </c>
      <c r="AL7" s="9" t="s">
        <v>569</v>
      </c>
      <c r="AM7" s="9" t="s">
        <v>569</v>
      </c>
      <c r="AN7" s="9" t="s">
        <v>568</v>
      </c>
      <c r="AO7" s="9" t="s">
        <v>568</v>
      </c>
      <c r="AP7" s="9" t="s">
        <v>568</v>
      </c>
      <c r="AQ7" s="9" t="s">
        <v>568</v>
      </c>
      <c r="AR7" s="9" t="s">
        <v>568</v>
      </c>
      <c r="AS7" s="9" t="s">
        <v>568</v>
      </c>
      <c r="AT7" s="9" t="s">
        <v>568</v>
      </c>
      <c r="AU7" s="9" t="s">
        <v>567</v>
      </c>
      <c r="AV7" s="9" t="s">
        <v>568</v>
      </c>
      <c r="AW7" s="9" t="s">
        <v>568</v>
      </c>
      <c r="AX7" s="9" t="s">
        <v>568</v>
      </c>
      <c r="AY7" s="9" t="s">
        <v>568</v>
      </c>
      <c r="AZ7" s="9" t="s">
        <v>568</v>
      </c>
      <c r="BA7" s="9" t="s">
        <v>568</v>
      </c>
      <c r="BB7" s="9" t="s">
        <v>567</v>
      </c>
      <c r="BC7" s="9" t="s">
        <v>569</v>
      </c>
      <c r="BD7" s="9" t="s">
        <v>568</v>
      </c>
      <c r="BE7" s="9" t="s">
        <v>568</v>
      </c>
      <c r="BF7" s="9" t="s">
        <v>568</v>
      </c>
      <c r="BG7" s="9" t="s">
        <v>568</v>
      </c>
      <c r="BH7" s="9" t="s">
        <v>569</v>
      </c>
      <c r="BI7" s="9" t="s">
        <v>569</v>
      </c>
      <c r="BJ7" s="9" t="s">
        <v>569</v>
      </c>
      <c r="BK7" s="9" t="s">
        <v>567</v>
      </c>
      <c r="BL7" s="9" t="s">
        <v>567</v>
      </c>
      <c r="BM7" s="9" t="s">
        <v>567</v>
      </c>
      <c r="BN7" s="9" t="s">
        <v>568</v>
      </c>
      <c r="BO7" s="9" t="s">
        <v>568</v>
      </c>
      <c r="BP7" s="9" t="s">
        <v>568</v>
      </c>
      <c r="BQ7" s="9" t="s">
        <v>568</v>
      </c>
      <c r="BR7" s="9" t="s">
        <v>568</v>
      </c>
      <c r="BS7" s="9" t="s">
        <v>568</v>
      </c>
      <c r="BT7" s="9" t="s">
        <v>568</v>
      </c>
      <c r="BU7" s="9" t="s">
        <v>567</v>
      </c>
      <c r="BV7" s="9" t="s">
        <v>567</v>
      </c>
      <c r="BW7" s="9" t="s">
        <v>567</v>
      </c>
      <c r="BX7" s="9" t="s">
        <v>569</v>
      </c>
      <c r="BY7" s="9" t="s">
        <v>567</v>
      </c>
      <c r="BZ7" s="9" t="s">
        <v>568</v>
      </c>
      <c r="CA7" s="9" t="s">
        <v>569</v>
      </c>
      <c r="CB7" s="9" t="s">
        <v>568</v>
      </c>
      <c r="CC7" s="9" t="s">
        <v>568</v>
      </c>
      <c r="CD7" s="9" t="s">
        <v>568</v>
      </c>
      <c r="CE7" s="9" t="s">
        <v>568</v>
      </c>
      <c r="CF7" s="9" t="s">
        <v>568</v>
      </c>
      <c r="CG7" s="9" t="s">
        <v>568</v>
      </c>
      <c r="CH7" s="9" t="s">
        <v>568</v>
      </c>
      <c r="CI7" s="9" t="s">
        <v>568</v>
      </c>
      <c r="CJ7" s="9" t="s">
        <v>568</v>
      </c>
      <c r="CK7" s="9" t="s">
        <v>568</v>
      </c>
      <c r="CL7" s="9" t="s">
        <v>568</v>
      </c>
      <c r="CM7" s="9" t="s">
        <v>568</v>
      </c>
      <c r="CN7" s="9" t="s">
        <v>567</v>
      </c>
      <c r="CO7" s="9" t="s">
        <v>567</v>
      </c>
      <c r="CP7" s="9" t="s">
        <v>567</v>
      </c>
      <c r="CQ7" s="9" t="s">
        <v>567</v>
      </c>
      <c r="CR7" s="9" t="s">
        <v>568</v>
      </c>
      <c r="CS7" s="9" t="s">
        <v>568</v>
      </c>
      <c r="CT7" s="9" t="s">
        <v>568</v>
      </c>
      <c r="CU7" s="9" t="s">
        <v>568</v>
      </c>
      <c r="CV7" s="9" t="s">
        <v>568</v>
      </c>
      <c r="CW7" s="9" t="s">
        <v>568</v>
      </c>
      <c r="CX7" s="9" t="s">
        <v>567</v>
      </c>
      <c r="CY7" s="9" t="s">
        <v>569</v>
      </c>
      <c r="CZ7" s="9" t="s">
        <v>569</v>
      </c>
      <c r="DA7" s="9" t="s">
        <v>569</v>
      </c>
      <c r="DB7" s="9" t="s">
        <v>568</v>
      </c>
      <c r="DC7" s="9" t="s">
        <v>569</v>
      </c>
      <c r="DD7" s="9" t="s">
        <v>569</v>
      </c>
      <c r="DE7" s="9" t="s">
        <v>567</v>
      </c>
      <c r="DF7" s="9" t="s">
        <v>567</v>
      </c>
      <c r="DG7" s="9" t="s">
        <v>568</v>
      </c>
      <c r="DH7" s="9" t="s">
        <v>568</v>
      </c>
      <c r="DI7" s="9" t="s">
        <v>568</v>
      </c>
      <c r="DJ7" s="9" t="s">
        <v>569</v>
      </c>
      <c r="DK7" s="9" t="s">
        <v>569</v>
      </c>
      <c r="DL7" s="9" t="s">
        <v>568</v>
      </c>
      <c r="DM7" s="9" t="s">
        <v>568</v>
      </c>
      <c r="DN7" s="9" t="s">
        <v>567</v>
      </c>
      <c r="DO7" s="9" t="s">
        <v>567</v>
      </c>
      <c r="DP7" s="9" t="s">
        <v>568</v>
      </c>
      <c r="DQ7" s="9" t="s">
        <v>568</v>
      </c>
      <c r="DR7" s="9" t="s">
        <v>567</v>
      </c>
      <c r="DS7" s="9" t="s">
        <v>568</v>
      </c>
      <c r="DT7" s="9" t="s">
        <v>568</v>
      </c>
      <c r="DU7" s="9" t="s">
        <v>569</v>
      </c>
      <c r="DV7" s="9" t="s">
        <v>568</v>
      </c>
      <c r="DW7" s="9" t="s">
        <v>568</v>
      </c>
      <c r="DX7" s="9" t="s">
        <v>569</v>
      </c>
      <c r="DY7" s="9" t="s">
        <v>568</v>
      </c>
      <c r="DZ7" s="9" t="s">
        <v>568</v>
      </c>
      <c r="EA7" s="9" t="s">
        <v>568</v>
      </c>
      <c r="EB7" s="9" t="s">
        <v>569</v>
      </c>
      <c r="EC7" s="9" t="s">
        <v>569</v>
      </c>
      <c r="ED7" s="9" t="s">
        <v>567</v>
      </c>
      <c r="EE7" s="9" t="s">
        <v>568</v>
      </c>
      <c r="EF7" s="9" t="s">
        <v>568</v>
      </c>
      <c r="EG7" s="9" t="s">
        <v>568</v>
      </c>
      <c r="EH7" s="9" t="s">
        <v>568</v>
      </c>
      <c r="EI7" s="9" t="s">
        <v>568</v>
      </c>
      <c r="EJ7" s="9" t="s">
        <v>568</v>
      </c>
      <c r="EK7" s="9" t="s">
        <v>567</v>
      </c>
      <c r="EL7" s="9" t="s">
        <v>567</v>
      </c>
      <c r="EM7" s="9" t="s">
        <v>567</v>
      </c>
      <c r="EN7" s="9" t="s">
        <v>567</v>
      </c>
      <c r="EO7" s="9" t="s">
        <v>569</v>
      </c>
      <c r="EP7" s="9" t="s">
        <v>567</v>
      </c>
      <c r="EQ7" s="9" t="s">
        <v>567</v>
      </c>
      <c r="ER7" s="9" t="s">
        <v>567</v>
      </c>
      <c r="ES7" s="9" t="s">
        <v>568</v>
      </c>
      <c r="ET7" s="9" t="s">
        <v>568</v>
      </c>
      <c r="EU7" s="9" t="s">
        <v>568</v>
      </c>
      <c r="EV7" s="9" t="s">
        <v>567</v>
      </c>
      <c r="EW7" s="9" t="s">
        <v>568</v>
      </c>
      <c r="EX7" s="9" t="s">
        <v>568</v>
      </c>
      <c r="EY7" s="9" t="s">
        <v>568</v>
      </c>
      <c r="EZ7" s="9" t="s">
        <v>568</v>
      </c>
      <c r="FA7" s="9" t="s">
        <v>567</v>
      </c>
      <c r="FB7" s="9" t="s">
        <v>569</v>
      </c>
      <c r="FC7" s="9" t="s">
        <v>568</v>
      </c>
      <c r="FD7" s="9" t="s">
        <v>569</v>
      </c>
      <c r="FE7" s="9" t="s">
        <v>569</v>
      </c>
      <c r="FF7" s="9" t="s">
        <v>569</v>
      </c>
      <c r="FG7" s="9" t="s">
        <v>568</v>
      </c>
      <c r="FH7" s="9" t="s">
        <v>569</v>
      </c>
      <c r="FI7" s="9" t="s">
        <v>569</v>
      </c>
      <c r="FJ7" s="9" t="s">
        <v>569</v>
      </c>
      <c r="FK7" s="199"/>
      <c r="FL7" s="1"/>
      <c r="FM7" s="10" t="s">
        <v>569</v>
      </c>
      <c r="FN7" s="10" t="s">
        <v>568</v>
      </c>
      <c r="FO7" s="10" t="s">
        <v>569</v>
      </c>
      <c r="FP7" s="10" t="s">
        <v>569</v>
      </c>
      <c r="FQ7" s="10" t="s">
        <v>569</v>
      </c>
      <c r="FR7" s="10" t="s">
        <v>569</v>
      </c>
      <c r="FS7" s="10" t="s">
        <v>569</v>
      </c>
      <c r="FT7" s="10" t="s">
        <v>569</v>
      </c>
      <c r="FU7" s="202"/>
    </row>
    <row r="8" spans="1:177" ht="15" hidden="1" customHeight="1" x14ac:dyDescent="0.3">
      <c r="A8" s="199"/>
      <c r="B8" s="199"/>
      <c r="C8" s="9" t="s">
        <v>570</v>
      </c>
      <c r="D8" s="9" t="s">
        <v>570</v>
      </c>
      <c r="E8" s="9" t="s">
        <v>570</v>
      </c>
      <c r="F8" s="9" t="s">
        <v>571</v>
      </c>
      <c r="G8" s="9" t="s">
        <v>571</v>
      </c>
      <c r="H8" s="9" t="s">
        <v>570</v>
      </c>
      <c r="I8" s="9" t="s">
        <v>570</v>
      </c>
      <c r="J8" s="9" t="s">
        <v>571</v>
      </c>
      <c r="K8" s="9" t="s">
        <v>571</v>
      </c>
      <c r="L8" s="9" t="s">
        <v>571</v>
      </c>
      <c r="M8" s="9" t="s">
        <v>571</v>
      </c>
      <c r="N8" s="9" t="s">
        <v>571</v>
      </c>
      <c r="O8" s="9" t="s">
        <v>571</v>
      </c>
      <c r="P8" s="9" t="s">
        <v>571</v>
      </c>
      <c r="Q8" s="9" t="s">
        <v>571</v>
      </c>
      <c r="R8" s="9" t="s">
        <v>570</v>
      </c>
      <c r="S8" s="9" t="s">
        <v>570</v>
      </c>
      <c r="T8" s="9" t="s">
        <v>571</v>
      </c>
      <c r="U8" s="9" t="s">
        <v>571</v>
      </c>
      <c r="V8" s="9" t="s">
        <v>571</v>
      </c>
      <c r="W8" s="9" t="s">
        <v>571</v>
      </c>
      <c r="X8" s="9" t="s">
        <v>570</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570</v>
      </c>
      <c r="CU8" s="9" t="s">
        <v>570</v>
      </c>
      <c r="CV8" s="9" t="s">
        <v>572</v>
      </c>
      <c r="CW8" s="9" t="s">
        <v>573</v>
      </c>
      <c r="CX8" s="9" t="s">
        <v>572</v>
      </c>
      <c r="CY8" s="9" t="s">
        <v>573</v>
      </c>
      <c r="CZ8" s="9" t="s">
        <v>572</v>
      </c>
      <c r="DA8" s="9" t="s">
        <v>570</v>
      </c>
      <c r="DB8" s="9" t="s">
        <v>570</v>
      </c>
      <c r="DC8" s="9" t="s">
        <v>570</v>
      </c>
      <c r="DD8" s="9" t="s">
        <v>570</v>
      </c>
      <c r="DE8" s="9" t="s">
        <v>572</v>
      </c>
      <c r="DF8" s="9" t="s">
        <v>570</v>
      </c>
      <c r="DG8" s="9" t="s">
        <v>570</v>
      </c>
      <c r="DH8" s="9" t="s">
        <v>570</v>
      </c>
      <c r="DI8" s="9" t="s">
        <v>570</v>
      </c>
      <c r="DJ8" s="9" t="s">
        <v>570</v>
      </c>
      <c r="DK8" s="9" t="s">
        <v>570</v>
      </c>
      <c r="DL8" s="9" t="s">
        <v>570</v>
      </c>
      <c r="DM8" s="9" t="s">
        <v>570</v>
      </c>
      <c r="DN8" s="9" t="s">
        <v>572</v>
      </c>
      <c r="DO8" s="9" t="s">
        <v>572</v>
      </c>
      <c r="DP8" s="9" t="s">
        <v>573</v>
      </c>
      <c r="DQ8" s="9" t="s">
        <v>573</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572</v>
      </c>
      <c r="ES8" s="9" t="s">
        <v>570</v>
      </c>
      <c r="ET8" s="9" t="s">
        <v>573</v>
      </c>
      <c r="EU8" s="9" t="s">
        <v>573</v>
      </c>
      <c r="EV8" s="9" t="s">
        <v>572</v>
      </c>
      <c r="EW8" s="9" t="s">
        <v>571</v>
      </c>
      <c r="EX8" s="9" t="s">
        <v>571</v>
      </c>
      <c r="EY8" s="9" t="s">
        <v>571</v>
      </c>
      <c r="EZ8" s="9" t="s">
        <v>571</v>
      </c>
      <c r="FA8" s="9" t="s">
        <v>572</v>
      </c>
      <c r="FB8" s="9" t="s">
        <v>570</v>
      </c>
      <c r="FC8" s="9" t="s">
        <v>570</v>
      </c>
      <c r="FD8" s="9" t="s">
        <v>571</v>
      </c>
      <c r="FE8" s="9" t="s">
        <v>571</v>
      </c>
      <c r="FF8" s="9" t="s">
        <v>571</v>
      </c>
      <c r="FG8" s="9" t="s">
        <v>571</v>
      </c>
      <c r="FH8" s="9" t="s">
        <v>571</v>
      </c>
      <c r="FI8" s="9" t="s">
        <v>571</v>
      </c>
      <c r="FJ8" s="9" t="s">
        <v>571</v>
      </c>
      <c r="FK8" s="199"/>
      <c r="FL8" s="1"/>
      <c r="FM8" s="10" t="s">
        <v>570</v>
      </c>
      <c r="FN8" s="10" t="s">
        <v>570</v>
      </c>
      <c r="FO8" s="10" t="s">
        <v>570</v>
      </c>
      <c r="FP8" s="10" t="s">
        <v>570</v>
      </c>
      <c r="FQ8" s="10" t="s">
        <v>571</v>
      </c>
      <c r="FR8" s="10" t="s">
        <v>571</v>
      </c>
      <c r="FS8" s="10" t="s">
        <v>570</v>
      </c>
      <c r="FT8" s="10" t="s">
        <v>570</v>
      </c>
      <c r="FU8" s="202"/>
    </row>
    <row r="9" spans="1:177" ht="40.049999999999997" customHeight="1" x14ac:dyDescent="0.3">
      <c r="A9" s="199"/>
      <c r="B9" s="199"/>
      <c r="C9" s="11" t="s">
        <v>45</v>
      </c>
      <c r="D9" s="11" t="s">
        <v>89</v>
      </c>
      <c r="E9" s="11" t="s">
        <v>89</v>
      </c>
      <c r="F9" s="11" t="s">
        <v>89</v>
      </c>
      <c r="G9" s="11" t="s">
        <v>89</v>
      </c>
      <c r="H9" s="11" t="s">
        <v>121</v>
      </c>
      <c r="I9" s="11" t="s">
        <v>121</v>
      </c>
      <c r="J9" s="11" t="s">
        <v>162</v>
      </c>
      <c r="K9" s="11" t="s">
        <v>162</v>
      </c>
      <c r="L9" s="11" t="s">
        <v>111</v>
      </c>
      <c r="M9" s="11" t="s">
        <v>111</v>
      </c>
      <c r="N9" s="11" t="s">
        <v>111</v>
      </c>
      <c r="O9" s="11" t="s">
        <v>111</v>
      </c>
      <c r="P9" s="11" t="s">
        <v>111</v>
      </c>
      <c r="Q9" s="11" t="s">
        <v>111</v>
      </c>
      <c r="R9" s="11" t="s">
        <v>111</v>
      </c>
      <c r="S9" s="11" t="s">
        <v>111</v>
      </c>
      <c r="T9" s="11" t="s">
        <v>574</v>
      </c>
      <c r="U9" s="11" t="s">
        <v>574</v>
      </c>
      <c r="V9" s="11" t="s">
        <v>574</v>
      </c>
      <c r="W9" s="11" t="s">
        <v>574</v>
      </c>
      <c r="X9" s="11" t="s">
        <v>575</v>
      </c>
      <c r="Y9" s="11" t="s">
        <v>262</v>
      </c>
      <c r="Z9" s="11" t="s">
        <v>262</v>
      </c>
      <c r="AA9" s="11" t="s">
        <v>262</v>
      </c>
      <c r="AB9" s="11" t="s">
        <v>84</v>
      </c>
      <c r="AC9" s="11" t="s">
        <v>84</v>
      </c>
      <c r="AD9" s="11" t="s">
        <v>84</v>
      </c>
      <c r="AE9" s="11" t="s">
        <v>84</v>
      </c>
      <c r="AF9" s="11" t="s">
        <v>84</v>
      </c>
      <c r="AG9" s="11" t="s">
        <v>84</v>
      </c>
      <c r="AH9" s="11" t="s">
        <v>84</v>
      </c>
      <c r="AI9" s="11" t="s">
        <v>491</v>
      </c>
      <c r="AJ9" s="11" t="s">
        <v>80</v>
      </c>
      <c r="AK9" s="11" t="s">
        <v>352</v>
      </c>
      <c r="AL9" s="11" t="s">
        <v>576</v>
      </c>
      <c r="AM9" s="11" t="s">
        <v>576</v>
      </c>
      <c r="AN9" s="11" t="s">
        <v>577</v>
      </c>
      <c r="AO9" s="11" t="s">
        <v>577</v>
      </c>
      <c r="AP9" s="11" t="s">
        <v>578</v>
      </c>
      <c r="AQ9" s="11" t="s">
        <v>579</v>
      </c>
      <c r="AR9" s="11" t="s">
        <v>579</v>
      </c>
      <c r="AS9" s="11" t="s">
        <v>580</v>
      </c>
      <c r="AT9" s="11" t="s">
        <v>581</v>
      </c>
      <c r="AU9" s="11" t="s">
        <v>582</v>
      </c>
      <c r="AV9" s="11" t="s">
        <v>108</v>
      </c>
      <c r="AW9" s="11" t="s">
        <v>108</v>
      </c>
      <c r="AX9" s="11" t="s">
        <v>108</v>
      </c>
      <c r="AY9" s="11" t="s">
        <v>156</v>
      </c>
      <c r="AZ9" s="11" t="s">
        <v>156</v>
      </c>
      <c r="BA9" s="11" t="s">
        <v>156</v>
      </c>
      <c r="BB9" s="11" t="s">
        <v>156</v>
      </c>
      <c r="BC9" s="11" t="s">
        <v>156</v>
      </c>
      <c r="BD9" s="11" t="s">
        <v>156</v>
      </c>
      <c r="BE9" s="11" t="s">
        <v>583</v>
      </c>
      <c r="BF9" s="11" t="s">
        <v>583</v>
      </c>
      <c r="BG9" s="11" t="s">
        <v>584</v>
      </c>
      <c r="BH9" s="11" t="s">
        <v>92</v>
      </c>
      <c r="BI9" s="11" t="s">
        <v>92</v>
      </c>
      <c r="BJ9" s="11" t="s">
        <v>92</v>
      </c>
      <c r="BK9" s="11" t="s">
        <v>99</v>
      </c>
      <c r="BL9" s="11" t="s">
        <v>99</v>
      </c>
      <c r="BM9" s="11" t="s">
        <v>99</v>
      </c>
      <c r="BN9" s="11" t="s">
        <v>99</v>
      </c>
      <c r="BO9" s="11" t="s">
        <v>99</v>
      </c>
      <c r="BP9" s="11" t="s">
        <v>99</v>
      </c>
      <c r="BQ9" s="11" t="s">
        <v>99</v>
      </c>
      <c r="BR9" s="11" t="s">
        <v>99</v>
      </c>
      <c r="BS9" s="11" t="s">
        <v>99</v>
      </c>
      <c r="BT9" s="11" t="s">
        <v>99</v>
      </c>
      <c r="BU9" s="11" t="s">
        <v>99</v>
      </c>
      <c r="BV9" s="11" t="s">
        <v>99</v>
      </c>
      <c r="BW9" s="11" t="s">
        <v>99</v>
      </c>
      <c r="BX9" s="11" t="s">
        <v>99</v>
      </c>
      <c r="BY9" s="11" t="s">
        <v>585</v>
      </c>
      <c r="BZ9" s="11" t="s">
        <v>585</v>
      </c>
      <c r="CA9" s="11" t="s">
        <v>314</v>
      </c>
      <c r="CB9" s="11" t="s">
        <v>57</v>
      </c>
      <c r="CC9" s="11" t="s">
        <v>57</v>
      </c>
      <c r="CD9" s="11" t="s">
        <v>57</v>
      </c>
      <c r="CE9" s="11" t="s">
        <v>57</v>
      </c>
      <c r="CF9" s="11" t="s">
        <v>57</v>
      </c>
      <c r="CG9" s="11" t="s">
        <v>57</v>
      </c>
      <c r="CH9" s="11" t="s">
        <v>57</v>
      </c>
      <c r="CI9" s="11" t="s">
        <v>57</v>
      </c>
      <c r="CJ9" s="11" t="s">
        <v>57</v>
      </c>
      <c r="CK9" s="11" t="s">
        <v>57</v>
      </c>
      <c r="CL9" s="11" t="s">
        <v>57</v>
      </c>
      <c r="CM9" s="11" t="s">
        <v>57</v>
      </c>
      <c r="CN9" s="11" t="s">
        <v>153</v>
      </c>
      <c r="CO9" s="11" t="s">
        <v>153</v>
      </c>
      <c r="CP9" s="11" t="s">
        <v>153</v>
      </c>
      <c r="CQ9" s="11" t="s">
        <v>153</v>
      </c>
      <c r="CR9" s="11" t="s">
        <v>159</v>
      </c>
      <c r="CS9" s="11" t="s">
        <v>159</v>
      </c>
      <c r="CT9" s="11" t="s">
        <v>557</v>
      </c>
      <c r="CU9" s="11" t="s">
        <v>557</v>
      </c>
      <c r="CV9" s="11" t="s">
        <v>586</v>
      </c>
      <c r="CW9" s="11" t="s">
        <v>587</v>
      </c>
      <c r="CX9" s="11" t="s">
        <v>588</v>
      </c>
      <c r="CY9" s="11" t="s">
        <v>589</v>
      </c>
      <c r="CZ9" s="11" t="s">
        <v>590</v>
      </c>
      <c r="DA9" s="11" t="s">
        <v>591</v>
      </c>
      <c r="DB9" s="11" t="s">
        <v>592</v>
      </c>
      <c r="DC9" s="11" t="s">
        <v>121</v>
      </c>
      <c r="DD9" s="11" t="s">
        <v>121</v>
      </c>
      <c r="DE9" s="11" t="s">
        <v>111</v>
      </c>
      <c r="DF9" s="11" t="s">
        <v>491</v>
      </c>
      <c r="DG9" s="11" t="s">
        <v>593</v>
      </c>
      <c r="DH9" s="11" t="s">
        <v>594</v>
      </c>
      <c r="DI9" s="11" t="s">
        <v>595</v>
      </c>
      <c r="DJ9" s="11" t="s">
        <v>596</v>
      </c>
      <c r="DK9" s="11" t="s">
        <v>597</v>
      </c>
      <c r="DL9" s="11" t="s">
        <v>598</v>
      </c>
      <c r="DM9" s="11" t="s">
        <v>599</v>
      </c>
      <c r="DN9" s="11" t="s">
        <v>600</v>
      </c>
      <c r="DO9" s="11" t="s">
        <v>601</v>
      </c>
      <c r="DP9" s="11" t="s">
        <v>602</v>
      </c>
      <c r="DQ9" s="11" t="s">
        <v>603</v>
      </c>
      <c r="DR9" s="11" t="s">
        <v>604</v>
      </c>
      <c r="DS9" s="11" t="s">
        <v>605</v>
      </c>
      <c r="DT9" s="11" t="s">
        <v>22</v>
      </c>
      <c r="DU9" s="11" t="s">
        <v>606</v>
      </c>
      <c r="DV9" s="11" t="s">
        <v>607</v>
      </c>
      <c r="DW9" s="11" t="s">
        <v>608</v>
      </c>
      <c r="DX9" s="11" t="s">
        <v>608</v>
      </c>
      <c r="DY9" s="11" t="s">
        <v>608</v>
      </c>
      <c r="DZ9" s="11" t="s">
        <v>608</v>
      </c>
      <c r="EA9" s="11" t="s">
        <v>609</v>
      </c>
      <c r="EB9" s="11" t="s">
        <v>610</v>
      </c>
      <c r="EC9" s="11" t="s">
        <v>610</v>
      </c>
      <c r="ED9" s="11" t="s">
        <v>99</v>
      </c>
      <c r="EE9" s="11" t="s">
        <v>99</v>
      </c>
      <c r="EF9" s="11" t="s">
        <v>99</v>
      </c>
      <c r="EG9" s="11" t="s">
        <v>99</v>
      </c>
      <c r="EH9" s="11" t="s">
        <v>99</v>
      </c>
      <c r="EI9" s="11" t="s">
        <v>611</v>
      </c>
      <c r="EJ9" s="11" t="s">
        <v>611</v>
      </c>
      <c r="EK9" s="11" t="s">
        <v>612</v>
      </c>
      <c r="EL9" s="11" t="s">
        <v>612</v>
      </c>
      <c r="EM9" s="11" t="s">
        <v>612</v>
      </c>
      <c r="EN9" s="11" t="s">
        <v>612</v>
      </c>
      <c r="EO9" s="11" t="s">
        <v>298</v>
      </c>
      <c r="EP9" s="11" t="s">
        <v>50</v>
      </c>
      <c r="EQ9" s="11" t="s">
        <v>613</v>
      </c>
      <c r="ER9" s="11" t="s">
        <v>57</v>
      </c>
      <c r="ES9" s="11" t="s">
        <v>57</v>
      </c>
      <c r="ET9" s="11" t="s">
        <v>57</v>
      </c>
      <c r="EU9" s="11" t="s">
        <v>57</v>
      </c>
      <c r="EV9" s="11" t="s">
        <v>57</v>
      </c>
      <c r="EW9" s="11" t="s">
        <v>401</v>
      </c>
      <c r="EX9" s="11" t="s">
        <v>401</v>
      </c>
      <c r="EY9" s="11" t="s">
        <v>401</v>
      </c>
      <c r="EZ9" s="11" t="s">
        <v>401</v>
      </c>
      <c r="FA9" s="11" t="s">
        <v>614</v>
      </c>
      <c r="FB9" s="11" t="s">
        <v>615</v>
      </c>
      <c r="FC9" s="11" t="s">
        <v>615</v>
      </c>
      <c r="FD9" s="11" t="s">
        <v>616</v>
      </c>
      <c r="FE9" s="11" t="s">
        <v>617</v>
      </c>
      <c r="FF9" s="11" t="s">
        <v>617</v>
      </c>
      <c r="FG9" s="11" t="s">
        <v>618</v>
      </c>
      <c r="FH9" s="11" t="s">
        <v>619</v>
      </c>
      <c r="FI9" s="11" t="s">
        <v>14</v>
      </c>
      <c r="FJ9" s="11" t="s">
        <v>620</v>
      </c>
      <c r="FK9" s="199"/>
      <c r="FL9" s="1"/>
      <c r="FM9" s="12" t="s">
        <v>621</v>
      </c>
      <c r="FN9" s="12" t="s">
        <v>272</v>
      </c>
      <c r="FO9" s="12" t="s">
        <v>622</v>
      </c>
      <c r="FP9" s="12" t="s">
        <v>623</v>
      </c>
      <c r="FQ9" s="12" t="s">
        <v>624</v>
      </c>
      <c r="FR9" s="12" t="s">
        <v>625</v>
      </c>
      <c r="FS9" s="12" t="s">
        <v>615</v>
      </c>
      <c r="FT9" s="12" t="s">
        <v>615</v>
      </c>
      <c r="FU9" s="202"/>
    </row>
    <row r="10" spans="1:177" ht="40.049999999999997" customHeight="1" x14ac:dyDescent="0.3">
      <c r="A10" s="199"/>
      <c r="B10" s="199"/>
      <c r="C10" s="9" t="s">
        <v>626</v>
      </c>
      <c r="D10" s="9" t="s">
        <v>278</v>
      </c>
      <c r="E10" s="9" t="s">
        <v>627</v>
      </c>
      <c r="F10" s="9" t="s">
        <v>628</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266</v>
      </c>
      <c r="AB10" s="9" t="s">
        <v>649</v>
      </c>
      <c r="AC10" s="9" t="s">
        <v>650</v>
      </c>
      <c r="AD10" s="9" t="s">
        <v>651</v>
      </c>
      <c r="AE10" s="9" t="s">
        <v>652</v>
      </c>
      <c r="AF10" s="9" t="s">
        <v>653</v>
      </c>
      <c r="AG10" s="9" t="s">
        <v>654</v>
      </c>
      <c r="AH10" s="9" t="s">
        <v>655</v>
      </c>
      <c r="AI10" s="9" t="s">
        <v>496</v>
      </c>
      <c r="AJ10" s="9" t="s">
        <v>656</v>
      </c>
      <c r="AK10" s="9" t="s">
        <v>353</v>
      </c>
      <c r="AL10" s="9" t="s">
        <v>657</v>
      </c>
      <c r="AM10" s="9" t="s">
        <v>658</v>
      </c>
      <c r="AN10" s="9" t="s">
        <v>659</v>
      </c>
      <c r="AO10" s="9" t="s">
        <v>660</v>
      </c>
      <c r="AP10" s="9" t="s">
        <v>578</v>
      </c>
      <c r="AQ10" s="9" t="s">
        <v>661</v>
      </c>
      <c r="AR10" s="9" t="s">
        <v>662</v>
      </c>
      <c r="AS10" s="9" t="s">
        <v>663</v>
      </c>
      <c r="AT10" s="9" t="s">
        <v>664</v>
      </c>
      <c r="AU10" s="9" t="s">
        <v>665</v>
      </c>
      <c r="AV10" s="9" t="s">
        <v>666</v>
      </c>
      <c r="AW10" s="9" t="s">
        <v>667</v>
      </c>
      <c r="AX10" s="9" t="s">
        <v>668</v>
      </c>
      <c r="AY10" s="9" t="s">
        <v>669</v>
      </c>
      <c r="AZ10" s="9" t="s">
        <v>497</v>
      </c>
      <c r="BA10" s="9" t="s">
        <v>670</v>
      </c>
      <c r="BB10" s="9" t="s">
        <v>671</v>
      </c>
      <c r="BC10" s="9" t="s">
        <v>672</v>
      </c>
      <c r="BD10" s="9" t="s">
        <v>673</v>
      </c>
      <c r="BE10" s="9" t="s">
        <v>674</v>
      </c>
      <c r="BF10" s="9" t="s">
        <v>675</v>
      </c>
      <c r="BG10" s="9" t="s">
        <v>676</v>
      </c>
      <c r="BH10" s="9" t="s">
        <v>677</v>
      </c>
      <c r="BI10" s="9" t="s">
        <v>678</v>
      </c>
      <c r="BJ10" s="9" t="s">
        <v>679</v>
      </c>
      <c r="BK10" s="9" t="s">
        <v>680</v>
      </c>
      <c r="BL10" s="9" t="s">
        <v>681</v>
      </c>
      <c r="BM10" s="9" t="s">
        <v>682</v>
      </c>
      <c r="BN10" s="9" t="s">
        <v>683</v>
      </c>
      <c r="BO10" s="9" t="s">
        <v>684</v>
      </c>
      <c r="BP10" s="9" t="s">
        <v>685</v>
      </c>
      <c r="BQ10" s="9" t="s">
        <v>686</v>
      </c>
      <c r="BR10" s="9" t="s">
        <v>687</v>
      </c>
      <c r="BS10" s="9" t="s">
        <v>688</v>
      </c>
      <c r="BT10" s="9" t="s">
        <v>689</v>
      </c>
      <c r="BU10" s="9" t="s">
        <v>690</v>
      </c>
      <c r="BV10" s="9" t="s">
        <v>691</v>
      </c>
      <c r="BW10" s="9" t="s">
        <v>692</v>
      </c>
      <c r="BX10" s="9" t="s">
        <v>693</v>
      </c>
      <c r="BY10" s="9" t="s">
        <v>694</v>
      </c>
      <c r="BZ10" s="9" t="s">
        <v>695</v>
      </c>
      <c r="CA10" s="9" t="s">
        <v>315</v>
      </c>
      <c r="CB10" s="9" t="s">
        <v>385</v>
      </c>
      <c r="CC10" s="9" t="s">
        <v>696</v>
      </c>
      <c r="CD10" s="9" t="s">
        <v>697</v>
      </c>
      <c r="CE10" s="9" t="s">
        <v>375</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558</v>
      </c>
      <c r="CV10" s="9" t="s">
        <v>713</v>
      </c>
      <c r="CW10" s="9" t="s">
        <v>339</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23</v>
      </c>
      <c r="DU10" s="9" t="s">
        <v>736</v>
      </c>
      <c r="DV10" s="9" t="s">
        <v>737</v>
      </c>
      <c r="DW10" s="9" t="s">
        <v>738</v>
      </c>
      <c r="DX10" s="9" t="s">
        <v>739</v>
      </c>
      <c r="DY10" s="9" t="s">
        <v>740</v>
      </c>
      <c r="DZ10" s="9" t="s">
        <v>741</v>
      </c>
      <c r="EA10" s="9" t="s">
        <v>742</v>
      </c>
      <c r="EB10" s="9" t="s">
        <v>743</v>
      </c>
      <c r="EC10" s="9" t="s">
        <v>744</v>
      </c>
      <c r="ED10" s="9" t="s">
        <v>284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402</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199" t="s">
        <v>776</v>
      </c>
      <c r="FL10" s="1"/>
      <c r="FM10" s="10" t="s">
        <v>777</v>
      </c>
      <c r="FN10" s="10" t="s">
        <v>778</v>
      </c>
      <c r="FO10" s="10" t="s">
        <v>779</v>
      </c>
      <c r="FP10" s="10" t="s">
        <v>780</v>
      </c>
      <c r="FQ10" s="10" t="s">
        <v>781</v>
      </c>
      <c r="FR10" s="10" t="s">
        <v>782</v>
      </c>
      <c r="FS10" s="10" t="s">
        <v>783</v>
      </c>
      <c r="FT10" s="10" t="s">
        <v>784</v>
      </c>
      <c r="FU10" s="202" t="s">
        <v>776</v>
      </c>
    </row>
    <row r="11" spans="1:177" ht="24" customHeight="1" x14ac:dyDescent="0.3">
      <c r="A11" s="13" t="s">
        <v>77</v>
      </c>
      <c r="B11" s="13" t="s">
        <v>785</v>
      </c>
      <c r="C11" s="14">
        <v>155.69999999999999</v>
      </c>
      <c r="D11" s="14">
        <v>593</v>
      </c>
      <c r="E11" s="14">
        <v>204.6</v>
      </c>
      <c r="F11" s="14"/>
      <c r="G11" s="14"/>
      <c r="H11" s="14">
        <v>89.5</v>
      </c>
      <c r="I11" s="14">
        <v>148.9</v>
      </c>
      <c r="J11" s="14"/>
      <c r="K11" s="14"/>
      <c r="L11" s="14">
        <v>176.1</v>
      </c>
      <c r="M11" s="14">
        <v>178.1</v>
      </c>
      <c r="N11" s="14">
        <v>178.5</v>
      </c>
      <c r="O11" s="14">
        <v>288</v>
      </c>
      <c r="P11" s="14"/>
      <c r="Q11" s="14"/>
      <c r="R11" s="14">
        <v>375.2</v>
      </c>
      <c r="S11" s="14">
        <v>5.5</v>
      </c>
      <c r="T11" s="14"/>
      <c r="U11" s="14"/>
      <c r="V11" s="14"/>
      <c r="W11" s="14"/>
      <c r="X11" s="14">
        <v>136.4</v>
      </c>
      <c r="Y11" s="14">
        <v>5.8</v>
      </c>
      <c r="Z11" s="14">
        <v>6.2</v>
      </c>
      <c r="AA11" s="14"/>
      <c r="AB11" s="14">
        <v>6.9</v>
      </c>
      <c r="AC11" s="14">
        <v>11.5</v>
      </c>
      <c r="AD11" s="14">
        <v>71.2</v>
      </c>
      <c r="AE11" s="14"/>
      <c r="AF11" s="14"/>
      <c r="AG11" s="14"/>
      <c r="AH11" s="14"/>
      <c r="AI11" s="14">
        <v>55.2</v>
      </c>
      <c r="AJ11" s="14">
        <v>89.2</v>
      </c>
      <c r="AK11" s="14"/>
      <c r="AL11" s="14"/>
      <c r="AM11" s="14"/>
      <c r="AN11" s="14">
        <v>6.5</v>
      </c>
      <c r="AO11" s="14">
        <v>232.8</v>
      </c>
      <c r="AP11" s="14">
        <v>37.299999999999997</v>
      </c>
      <c r="AQ11" s="14">
        <v>59.5</v>
      </c>
      <c r="AR11" s="14">
        <v>19</v>
      </c>
      <c r="AS11" s="14">
        <v>18</v>
      </c>
      <c r="AT11" s="14">
        <v>18.8</v>
      </c>
      <c r="AU11" s="14">
        <v>65</v>
      </c>
      <c r="AV11" s="14">
        <v>180.6</v>
      </c>
      <c r="AW11" s="14">
        <v>181.2</v>
      </c>
      <c r="AX11" s="14">
        <v>183.7</v>
      </c>
      <c r="AY11" s="14">
        <v>104.4</v>
      </c>
      <c r="AZ11" s="14">
        <v>34.700000000000003</v>
      </c>
      <c r="BA11" s="14">
        <v>42</v>
      </c>
      <c r="BB11" s="14">
        <v>2.1</v>
      </c>
      <c r="BC11" s="14">
        <v>29.2</v>
      </c>
      <c r="BD11" s="14">
        <v>47.6</v>
      </c>
      <c r="BE11" s="14"/>
      <c r="BF11" s="14"/>
      <c r="BG11" s="14">
        <v>61.1</v>
      </c>
      <c r="BH11" s="14"/>
      <c r="BI11" s="14"/>
      <c r="BJ11" s="14">
        <v>47.1</v>
      </c>
      <c r="BK11" s="14"/>
      <c r="BL11" s="14"/>
      <c r="BM11" s="14"/>
      <c r="BN11" s="14">
        <v>86.5</v>
      </c>
      <c r="BO11" s="14"/>
      <c r="BP11" s="14">
        <v>171.7</v>
      </c>
      <c r="BQ11" s="14">
        <v>200</v>
      </c>
      <c r="BR11" s="14">
        <v>180</v>
      </c>
      <c r="BS11" s="14"/>
      <c r="BT11" s="14"/>
      <c r="BU11" s="14"/>
      <c r="BV11" s="14"/>
      <c r="BW11" s="14"/>
      <c r="BX11" s="14"/>
      <c r="BY11" s="14"/>
      <c r="BZ11" s="14"/>
      <c r="CA11" s="14">
        <v>2.6</v>
      </c>
      <c r="CB11" s="14">
        <v>112.5</v>
      </c>
      <c r="CC11" s="14">
        <v>67.099999999999994</v>
      </c>
      <c r="CD11" s="14">
        <v>63.3</v>
      </c>
      <c r="CE11" s="14">
        <v>47.1</v>
      </c>
      <c r="CF11" s="14">
        <v>28.9</v>
      </c>
      <c r="CG11" s="14"/>
      <c r="CH11" s="14"/>
      <c r="CI11" s="14"/>
      <c r="CJ11" s="14">
        <v>145.5</v>
      </c>
      <c r="CK11" s="14">
        <v>146.6</v>
      </c>
      <c r="CL11" s="14">
        <v>149.1</v>
      </c>
      <c r="CM11" s="14"/>
      <c r="CN11" s="14"/>
      <c r="CO11" s="14"/>
      <c r="CP11" s="14"/>
      <c r="CQ11" s="14"/>
      <c r="CR11" s="14">
        <v>213.9</v>
      </c>
      <c r="CS11" s="14">
        <v>102.4</v>
      </c>
      <c r="CT11" s="14">
        <v>5.7</v>
      </c>
      <c r="CU11" s="14"/>
      <c r="CV11" s="14">
        <v>0</v>
      </c>
      <c r="CW11" s="14">
        <v>86.2</v>
      </c>
      <c r="CX11" s="14">
        <v>0</v>
      </c>
      <c r="CY11" s="14">
        <v>0.4</v>
      </c>
      <c r="CZ11" s="14">
        <v>0</v>
      </c>
      <c r="DA11" s="14">
        <v>15.4</v>
      </c>
      <c r="DB11" s="14">
        <v>7.2</v>
      </c>
      <c r="DC11" s="14">
        <v>9.9</v>
      </c>
      <c r="DD11" s="14"/>
      <c r="DE11" s="14">
        <v>0</v>
      </c>
      <c r="DF11" s="14">
        <v>1</v>
      </c>
      <c r="DG11" s="14">
        <v>2.1</v>
      </c>
      <c r="DH11" s="14">
        <v>2.6</v>
      </c>
      <c r="DI11" s="14">
        <v>19.7</v>
      </c>
      <c r="DJ11" s="14">
        <v>20</v>
      </c>
      <c r="DK11" s="14">
        <v>18.899999999999999</v>
      </c>
      <c r="DL11" s="14">
        <v>3</v>
      </c>
      <c r="DM11" s="14">
        <v>18.5</v>
      </c>
      <c r="DN11" s="14">
        <v>0</v>
      </c>
      <c r="DO11" s="14">
        <v>0</v>
      </c>
      <c r="DP11" s="14">
        <v>23.5</v>
      </c>
      <c r="DQ11" s="14">
        <v>70.3</v>
      </c>
      <c r="DR11" s="14">
        <v>0</v>
      </c>
      <c r="DS11" s="14">
        <v>3.4</v>
      </c>
      <c r="DT11" s="14">
        <v>10.3</v>
      </c>
      <c r="DU11" s="14">
        <v>2.8</v>
      </c>
      <c r="DV11" s="14"/>
      <c r="DW11" s="14">
        <v>5.8</v>
      </c>
      <c r="DX11" s="14">
        <v>6.8</v>
      </c>
      <c r="DY11" s="14">
        <v>8.1999999999999993</v>
      </c>
      <c r="DZ11" s="14">
        <v>11.2</v>
      </c>
      <c r="EA11" s="14">
        <v>18.8</v>
      </c>
      <c r="EB11" s="14">
        <v>4</v>
      </c>
      <c r="EC11" s="14">
        <v>27.7</v>
      </c>
      <c r="ED11" s="14">
        <v>0</v>
      </c>
      <c r="EE11" s="14">
        <v>42.6</v>
      </c>
      <c r="EF11" s="14">
        <v>75.8</v>
      </c>
      <c r="EG11" s="14">
        <v>3.6</v>
      </c>
      <c r="EH11" s="14">
        <v>1.7</v>
      </c>
      <c r="EI11" s="14">
        <v>17.2</v>
      </c>
      <c r="EJ11" s="14">
        <v>4.0999999999999996</v>
      </c>
      <c r="EK11" s="14">
        <v>7.1</v>
      </c>
      <c r="EL11" s="14">
        <v>20.399999999999999</v>
      </c>
      <c r="EM11" s="14">
        <v>20.399999999999999</v>
      </c>
      <c r="EN11" s="14">
        <v>17</v>
      </c>
      <c r="EO11" s="14">
        <v>0</v>
      </c>
      <c r="EP11" s="14">
        <v>0</v>
      </c>
      <c r="EQ11" s="14">
        <v>0</v>
      </c>
      <c r="ER11" s="14">
        <v>0</v>
      </c>
      <c r="ES11" s="14">
        <v>0.6</v>
      </c>
      <c r="ET11" s="14">
        <v>20.399999999999999</v>
      </c>
      <c r="EU11" s="14">
        <v>18.3</v>
      </c>
      <c r="EV11" s="14">
        <v>0</v>
      </c>
      <c r="EW11" s="14">
        <v>2</v>
      </c>
      <c r="EX11" s="14">
        <v>2.2000000000000002</v>
      </c>
      <c r="EY11" s="14">
        <v>1.7</v>
      </c>
      <c r="EZ11" s="14">
        <v>1</v>
      </c>
      <c r="FA11" s="14">
        <v>0</v>
      </c>
      <c r="FB11" s="14">
        <v>4.0999999999999996</v>
      </c>
      <c r="FC11" s="14">
        <v>19.7</v>
      </c>
      <c r="FD11" s="14">
        <v>8.6999999999999993</v>
      </c>
      <c r="FE11" s="14">
        <v>27.9</v>
      </c>
      <c r="FF11" s="14">
        <v>34.9</v>
      </c>
      <c r="FG11" s="14">
        <v>15.2</v>
      </c>
      <c r="FH11" s="14">
        <v>19.8</v>
      </c>
      <c r="FI11" s="14">
        <v>8.9</v>
      </c>
      <c r="FJ11" s="14">
        <v>11</v>
      </c>
      <c r="FK11" s="14">
        <v>6673</v>
      </c>
      <c r="FL11" s="15"/>
      <c r="FM11" s="14">
        <v>16.2</v>
      </c>
      <c r="FN11" s="14">
        <v>8</v>
      </c>
      <c r="FO11" s="14">
        <v>12</v>
      </c>
      <c r="FP11" s="14">
        <v>13.2</v>
      </c>
      <c r="FQ11" s="14">
        <v>26.7</v>
      </c>
      <c r="FR11" s="14">
        <v>18.899999999999999</v>
      </c>
      <c r="FS11" s="14">
        <v>0</v>
      </c>
      <c r="FT11" s="14">
        <v>7.3</v>
      </c>
      <c r="FU11" s="14">
        <v>102.3</v>
      </c>
    </row>
    <row r="12" spans="1:177" ht="24" customHeight="1" x14ac:dyDescent="0.3">
      <c r="A12" s="16" t="s">
        <v>77</v>
      </c>
      <c r="B12" s="16" t="s">
        <v>786</v>
      </c>
      <c r="C12" s="17">
        <v>158.4</v>
      </c>
      <c r="D12" s="17">
        <v>595.70000000000005</v>
      </c>
      <c r="E12" s="17">
        <v>204.3</v>
      </c>
      <c r="F12" s="17"/>
      <c r="G12" s="17"/>
      <c r="H12" s="17">
        <v>89.6</v>
      </c>
      <c r="I12" s="17">
        <v>154.5</v>
      </c>
      <c r="J12" s="17"/>
      <c r="K12" s="17"/>
      <c r="L12" s="17">
        <v>169.1</v>
      </c>
      <c r="M12" s="17">
        <v>169</v>
      </c>
      <c r="N12" s="17">
        <v>169.2</v>
      </c>
      <c r="O12" s="17">
        <v>274</v>
      </c>
      <c r="P12" s="17"/>
      <c r="Q12" s="17"/>
      <c r="R12" s="17">
        <v>381</v>
      </c>
      <c r="S12" s="17">
        <v>5.6</v>
      </c>
      <c r="T12" s="17"/>
      <c r="U12" s="17"/>
      <c r="V12" s="17"/>
      <c r="W12" s="17"/>
      <c r="X12" s="17">
        <v>135.1</v>
      </c>
      <c r="Y12" s="17">
        <v>6</v>
      </c>
      <c r="Z12" s="17">
        <v>5.2</v>
      </c>
      <c r="AA12" s="17"/>
      <c r="AB12" s="17">
        <v>6.8</v>
      </c>
      <c r="AC12" s="17">
        <v>11.6</v>
      </c>
      <c r="AD12" s="17">
        <v>71.8</v>
      </c>
      <c r="AE12" s="17"/>
      <c r="AF12" s="17"/>
      <c r="AG12" s="17"/>
      <c r="AH12" s="17"/>
      <c r="AI12" s="17">
        <v>55.6</v>
      </c>
      <c r="AJ12" s="17">
        <v>88.7</v>
      </c>
      <c r="AK12" s="17"/>
      <c r="AL12" s="17"/>
      <c r="AM12" s="17"/>
      <c r="AN12" s="17">
        <v>6.5</v>
      </c>
      <c r="AO12" s="17">
        <v>232.6</v>
      </c>
      <c r="AP12" s="17">
        <v>37.799999999999997</v>
      </c>
      <c r="AQ12" s="17">
        <v>60.9</v>
      </c>
      <c r="AR12" s="17">
        <v>18.5</v>
      </c>
      <c r="AS12" s="17">
        <v>18.2</v>
      </c>
      <c r="AT12" s="17">
        <v>18.8</v>
      </c>
      <c r="AU12" s="17">
        <v>71.900000000000006</v>
      </c>
      <c r="AV12" s="17">
        <v>181.2</v>
      </c>
      <c r="AW12" s="17">
        <v>181.6</v>
      </c>
      <c r="AX12" s="17">
        <v>184.2</v>
      </c>
      <c r="AY12" s="17">
        <v>105.3</v>
      </c>
      <c r="AZ12" s="17">
        <v>30.5</v>
      </c>
      <c r="BA12" s="17">
        <v>42.3</v>
      </c>
      <c r="BB12" s="17">
        <v>2.1</v>
      </c>
      <c r="BC12" s="17">
        <v>28.5</v>
      </c>
      <c r="BD12" s="17">
        <v>47.1</v>
      </c>
      <c r="BE12" s="17"/>
      <c r="BF12" s="17"/>
      <c r="BG12" s="17">
        <v>61.6</v>
      </c>
      <c r="BH12" s="17"/>
      <c r="BI12" s="17"/>
      <c r="BJ12" s="17">
        <v>46.9</v>
      </c>
      <c r="BK12" s="17"/>
      <c r="BL12" s="17"/>
      <c r="BM12" s="17"/>
      <c r="BN12" s="17">
        <v>86.8</v>
      </c>
      <c r="BO12" s="17"/>
      <c r="BP12" s="17">
        <v>171.6</v>
      </c>
      <c r="BQ12" s="17">
        <v>200</v>
      </c>
      <c r="BR12" s="17">
        <v>180.6</v>
      </c>
      <c r="BS12" s="17"/>
      <c r="BT12" s="17"/>
      <c r="BU12" s="17"/>
      <c r="BV12" s="17"/>
      <c r="BW12" s="17"/>
      <c r="BX12" s="17"/>
      <c r="BY12" s="17"/>
      <c r="BZ12" s="17"/>
      <c r="CA12" s="17">
        <v>2.6</v>
      </c>
      <c r="CB12" s="17">
        <v>114.4</v>
      </c>
      <c r="CC12" s="17">
        <v>72.900000000000006</v>
      </c>
      <c r="CD12" s="17">
        <v>63.7</v>
      </c>
      <c r="CE12" s="17">
        <v>47.2</v>
      </c>
      <c r="CF12" s="17">
        <v>29.2</v>
      </c>
      <c r="CG12" s="17"/>
      <c r="CH12" s="17"/>
      <c r="CI12" s="17"/>
      <c r="CJ12" s="17">
        <v>145.1</v>
      </c>
      <c r="CK12" s="17">
        <v>146.30000000000001</v>
      </c>
      <c r="CL12" s="17">
        <v>148.5</v>
      </c>
      <c r="CM12" s="17"/>
      <c r="CN12" s="17"/>
      <c r="CO12" s="17"/>
      <c r="CP12" s="17"/>
      <c r="CQ12" s="17"/>
      <c r="CR12" s="17">
        <v>213.7</v>
      </c>
      <c r="CS12" s="17">
        <v>102.3</v>
      </c>
      <c r="CT12" s="17">
        <v>5.3</v>
      </c>
      <c r="CU12" s="17"/>
      <c r="CV12" s="17">
        <v>0</v>
      </c>
      <c r="CW12" s="17">
        <v>86.2</v>
      </c>
      <c r="CX12" s="17">
        <v>0</v>
      </c>
      <c r="CY12" s="17">
        <v>1.8</v>
      </c>
      <c r="CZ12" s="17">
        <v>0</v>
      </c>
      <c r="DA12" s="17">
        <v>15.2</v>
      </c>
      <c r="DB12" s="17">
        <v>7.2</v>
      </c>
      <c r="DC12" s="17">
        <v>9.9</v>
      </c>
      <c r="DD12" s="17"/>
      <c r="DE12" s="17">
        <v>0</v>
      </c>
      <c r="DF12" s="17">
        <v>1.1000000000000001</v>
      </c>
      <c r="DG12" s="17">
        <v>2</v>
      </c>
      <c r="DH12" s="17">
        <v>2.5</v>
      </c>
      <c r="DI12" s="17">
        <v>19.8</v>
      </c>
      <c r="DJ12" s="17">
        <v>20</v>
      </c>
      <c r="DK12" s="17">
        <v>18.899999999999999</v>
      </c>
      <c r="DL12" s="17">
        <v>3</v>
      </c>
      <c r="DM12" s="17">
        <v>18.5</v>
      </c>
      <c r="DN12" s="17">
        <v>0</v>
      </c>
      <c r="DO12" s="17">
        <v>0</v>
      </c>
      <c r="DP12" s="17">
        <v>24</v>
      </c>
      <c r="DQ12" s="17">
        <v>66.5</v>
      </c>
      <c r="DR12" s="17">
        <v>0</v>
      </c>
      <c r="DS12" s="17">
        <v>3.4</v>
      </c>
      <c r="DT12" s="17">
        <v>10.3</v>
      </c>
      <c r="DU12" s="17">
        <v>2.7</v>
      </c>
      <c r="DV12" s="17"/>
      <c r="DW12" s="17">
        <v>5.8</v>
      </c>
      <c r="DX12" s="17">
        <v>6.8</v>
      </c>
      <c r="DY12" s="17">
        <v>8.8000000000000007</v>
      </c>
      <c r="DZ12" s="17">
        <v>12</v>
      </c>
      <c r="EA12" s="17">
        <v>18.8</v>
      </c>
      <c r="EB12" s="17">
        <v>5.6</v>
      </c>
      <c r="EC12" s="17">
        <v>20.2</v>
      </c>
      <c r="ED12" s="17">
        <v>0</v>
      </c>
      <c r="EE12" s="17">
        <v>36.1</v>
      </c>
      <c r="EF12" s="17">
        <v>64.900000000000006</v>
      </c>
      <c r="EG12" s="17">
        <v>2.8</v>
      </c>
      <c r="EH12" s="17">
        <v>1.4</v>
      </c>
      <c r="EI12" s="17">
        <v>17</v>
      </c>
      <c r="EJ12" s="17">
        <v>4.0999999999999996</v>
      </c>
      <c r="EK12" s="17">
        <v>7.1</v>
      </c>
      <c r="EL12" s="17">
        <v>20.399999999999999</v>
      </c>
      <c r="EM12" s="17">
        <v>20.399999999999999</v>
      </c>
      <c r="EN12" s="17">
        <v>17</v>
      </c>
      <c r="EO12" s="17">
        <v>0.5</v>
      </c>
      <c r="EP12" s="17">
        <v>0</v>
      </c>
      <c r="EQ12" s="17">
        <v>0</v>
      </c>
      <c r="ER12" s="17">
        <v>0</v>
      </c>
      <c r="ES12" s="17">
        <v>0.6</v>
      </c>
      <c r="ET12" s="17">
        <v>25.2</v>
      </c>
      <c r="EU12" s="17">
        <v>18.7</v>
      </c>
      <c r="EV12" s="17">
        <v>0</v>
      </c>
      <c r="EW12" s="17">
        <v>2</v>
      </c>
      <c r="EX12" s="17">
        <v>2.2000000000000002</v>
      </c>
      <c r="EY12" s="17">
        <v>1.7</v>
      </c>
      <c r="EZ12" s="17">
        <v>1</v>
      </c>
      <c r="FA12" s="17">
        <v>0</v>
      </c>
      <c r="FB12" s="17">
        <v>4.0999999999999996</v>
      </c>
      <c r="FC12" s="17">
        <v>19.600000000000001</v>
      </c>
      <c r="FD12" s="17">
        <v>8.6999999999999993</v>
      </c>
      <c r="FE12" s="17">
        <v>28.2</v>
      </c>
      <c r="FF12" s="17">
        <v>35.1</v>
      </c>
      <c r="FG12" s="17">
        <v>15</v>
      </c>
      <c r="FH12" s="17">
        <v>19.8</v>
      </c>
      <c r="FI12" s="17">
        <v>7.6</v>
      </c>
      <c r="FJ12" s="17">
        <v>11</v>
      </c>
      <c r="FK12" s="17">
        <v>6641.1</v>
      </c>
      <c r="FL12" s="15"/>
      <c r="FM12" s="17">
        <v>16.2</v>
      </c>
      <c r="FN12" s="17">
        <v>8</v>
      </c>
      <c r="FO12" s="17">
        <v>12</v>
      </c>
      <c r="FP12" s="17">
        <v>7.5</v>
      </c>
      <c r="FQ12" s="17">
        <v>26.8</v>
      </c>
      <c r="FR12" s="17">
        <v>18.899999999999999</v>
      </c>
      <c r="FS12" s="17">
        <v>0</v>
      </c>
      <c r="FT12" s="17">
        <v>7.3</v>
      </c>
      <c r="FU12" s="17">
        <v>96.7</v>
      </c>
    </row>
    <row r="13" spans="1:177" ht="24" customHeight="1" x14ac:dyDescent="0.3">
      <c r="A13" s="16" t="s">
        <v>77</v>
      </c>
      <c r="B13" s="16" t="s">
        <v>787</v>
      </c>
      <c r="C13" s="17">
        <v>158</v>
      </c>
      <c r="D13" s="17">
        <v>598</v>
      </c>
      <c r="E13" s="17">
        <v>205.4</v>
      </c>
      <c r="F13" s="17"/>
      <c r="G13" s="17"/>
      <c r="H13" s="17">
        <v>89.9</v>
      </c>
      <c r="I13" s="17">
        <v>157.30000000000001</v>
      </c>
      <c r="J13" s="17"/>
      <c r="K13" s="17"/>
      <c r="L13" s="17">
        <v>182.1</v>
      </c>
      <c r="M13" s="17">
        <v>186.9</v>
      </c>
      <c r="N13" s="17">
        <v>185.7</v>
      </c>
      <c r="O13" s="17">
        <v>280.10000000000002</v>
      </c>
      <c r="P13" s="17"/>
      <c r="Q13" s="17"/>
      <c r="R13" s="17">
        <v>385.3</v>
      </c>
      <c r="S13" s="17">
        <v>5.6</v>
      </c>
      <c r="T13" s="17"/>
      <c r="U13" s="17"/>
      <c r="V13" s="17"/>
      <c r="W13" s="17"/>
      <c r="X13" s="17">
        <v>132.5</v>
      </c>
      <c r="Y13" s="17">
        <v>6.4</v>
      </c>
      <c r="Z13" s="17">
        <v>5.3</v>
      </c>
      <c r="AA13" s="17"/>
      <c r="AB13" s="17">
        <v>6.8</v>
      </c>
      <c r="AC13" s="17">
        <v>11.6</v>
      </c>
      <c r="AD13" s="17">
        <v>72.400000000000006</v>
      </c>
      <c r="AE13" s="17"/>
      <c r="AF13" s="17"/>
      <c r="AG13" s="17"/>
      <c r="AH13" s="17"/>
      <c r="AI13" s="17">
        <v>55.9</v>
      </c>
      <c r="AJ13" s="17">
        <v>89.2</v>
      </c>
      <c r="AK13" s="17"/>
      <c r="AL13" s="17"/>
      <c r="AM13" s="17"/>
      <c r="AN13" s="17">
        <v>6.5</v>
      </c>
      <c r="AO13" s="17">
        <v>151.9</v>
      </c>
      <c r="AP13" s="17">
        <v>36.700000000000003</v>
      </c>
      <c r="AQ13" s="17">
        <v>59.9</v>
      </c>
      <c r="AR13" s="17">
        <v>18.5</v>
      </c>
      <c r="AS13" s="17">
        <v>18.2</v>
      </c>
      <c r="AT13" s="17">
        <v>18.8</v>
      </c>
      <c r="AU13" s="17">
        <v>67.099999999999994</v>
      </c>
      <c r="AV13" s="17">
        <v>181.9</v>
      </c>
      <c r="AW13" s="17">
        <v>183.2</v>
      </c>
      <c r="AX13" s="17">
        <v>184.4</v>
      </c>
      <c r="AY13" s="17">
        <v>105.2</v>
      </c>
      <c r="AZ13" s="17">
        <v>31</v>
      </c>
      <c r="BA13" s="17">
        <v>42.6</v>
      </c>
      <c r="BB13" s="17">
        <v>2.1</v>
      </c>
      <c r="BC13" s="17">
        <v>12.4</v>
      </c>
      <c r="BD13" s="17">
        <v>48.9</v>
      </c>
      <c r="BE13" s="17"/>
      <c r="BF13" s="17"/>
      <c r="BG13" s="17">
        <v>62.3</v>
      </c>
      <c r="BH13" s="17"/>
      <c r="BI13" s="17"/>
      <c r="BJ13" s="17">
        <v>46.8</v>
      </c>
      <c r="BK13" s="17"/>
      <c r="BL13" s="17"/>
      <c r="BM13" s="17"/>
      <c r="BN13" s="17">
        <v>87.4</v>
      </c>
      <c r="BO13" s="17"/>
      <c r="BP13" s="17">
        <v>171.5</v>
      </c>
      <c r="BQ13" s="17">
        <v>200</v>
      </c>
      <c r="BR13" s="17">
        <v>180.9</v>
      </c>
      <c r="BS13" s="17"/>
      <c r="BT13" s="17"/>
      <c r="BU13" s="17"/>
      <c r="BV13" s="17"/>
      <c r="BW13" s="17"/>
      <c r="BX13" s="17"/>
      <c r="BY13" s="17"/>
      <c r="BZ13" s="17"/>
      <c r="CA13" s="17">
        <v>2.6</v>
      </c>
      <c r="CB13" s="17">
        <v>108.5</v>
      </c>
      <c r="CC13" s="17">
        <v>84.3</v>
      </c>
      <c r="CD13" s="17">
        <v>64.099999999999994</v>
      </c>
      <c r="CE13" s="17">
        <v>47.1</v>
      </c>
      <c r="CF13" s="17">
        <v>29.4</v>
      </c>
      <c r="CG13" s="17"/>
      <c r="CH13" s="17"/>
      <c r="CI13" s="17"/>
      <c r="CJ13" s="17">
        <v>144.80000000000001</v>
      </c>
      <c r="CK13" s="17">
        <v>146.19999999999999</v>
      </c>
      <c r="CL13" s="17">
        <v>147.69999999999999</v>
      </c>
      <c r="CM13" s="17"/>
      <c r="CN13" s="17"/>
      <c r="CO13" s="17"/>
      <c r="CP13" s="17"/>
      <c r="CQ13" s="17"/>
      <c r="CR13" s="17">
        <v>214</v>
      </c>
      <c r="CS13" s="17">
        <v>102.7</v>
      </c>
      <c r="CT13" s="17">
        <v>4.9000000000000004</v>
      </c>
      <c r="CU13" s="17"/>
      <c r="CV13" s="17">
        <v>0</v>
      </c>
      <c r="CW13" s="17">
        <v>85.4</v>
      </c>
      <c r="CX13" s="17">
        <v>0</v>
      </c>
      <c r="CY13" s="17">
        <v>1.2</v>
      </c>
      <c r="CZ13" s="17">
        <v>0</v>
      </c>
      <c r="DA13" s="17">
        <v>15.1</v>
      </c>
      <c r="DB13" s="17">
        <v>7.3</v>
      </c>
      <c r="DC13" s="17">
        <v>9.9</v>
      </c>
      <c r="DD13" s="17"/>
      <c r="DE13" s="17">
        <v>0</v>
      </c>
      <c r="DF13" s="17">
        <v>0.2</v>
      </c>
      <c r="DG13" s="17">
        <v>2</v>
      </c>
      <c r="DH13" s="17">
        <v>2.6</v>
      </c>
      <c r="DI13" s="17">
        <v>20.100000000000001</v>
      </c>
      <c r="DJ13" s="17">
        <v>20</v>
      </c>
      <c r="DK13" s="17">
        <v>18.899999999999999</v>
      </c>
      <c r="DL13" s="17">
        <v>3.1</v>
      </c>
      <c r="DM13" s="17">
        <v>18.5</v>
      </c>
      <c r="DN13" s="17">
        <v>0</v>
      </c>
      <c r="DO13" s="17">
        <v>0</v>
      </c>
      <c r="DP13" s="17">
        <v>21.8</v>
      </c>
      <c r="DQ13" s="17">
        <v>67</v>
      </c>
      <c r="DR13" s="17">
        <v>0</v>
      </c>
      <c r="DS13" s="17">
        <v>3.4</v>
      </c>
      <c r="DT13" s="17">
        <v>10.3</v>
      </c>
      <c r="DU13" s="17">
        <v>2.7</v>
      </c>
      <c r="DV13" s="17"/>
      <c r="DW13" s="17">
        <v>5.8</v>
      </c>
      <c r="DX13" s="17">
        <v>6.8</v>
      </c>
      <c r="DY13" s="17">
        <v>9.1</v>
      </c>
      <c r="DZ13" s="17">
        <v>12.2</v>
      </c>
      <c r="EA13" s="17">
        <v>18.8</v>
      </c>
      <c r="EB13" s="17">
        <v>6.4</v>
      </c>
      <c r="EC13" s="17">
        <v>17.399999999999999</v>
      </c>
      <c r="ED13" s="17">
        <v>0</v>
      </c>
      <c r="EE13" s="17">
        <v>34.4</v>
      </c>
      <c r="EF13" s="17">
        <v>62.1</v>
      </c>
      <c r="EG13" s="17">
        <v>2.2000000000000002</v>
      </c>
      <c r="EH13" s="17">
        <v>1.4</v>
      </c>
      <c r="EI13" s="17">
        <v>16.899999999999999</v>
      </c>
      <c r="EJ13" s="17">
        <v>4.0999999999999996</v>
      </c>
      <c r="EK13" s="17">
        <v>7.1</v>
      </c>
      <c r="EL13" s="17">
        <v>20.399999999999999</v>
      </c>
      <c r="EM13" s="17">
        <v>20.399999999999999</v>
      </c>
      <c r="EN13" s="17">
        <v>18.5</v>
      </c>
      <c r="EO13" s="17">
        <v>0.5</v>
      </c>
      <c r="EP13" s="17">
        <v>0</v>
      </c>
      <c r="EQ13" s="17">
        <v>0</v>
      </c>
      <c r="ER13" s="17">
        <v>0</v>
      </c>
      <c r="ES13" s="17">
        <v>0.6</v>
      </c>
      <c r="ET13" s="17">
        <v>19.100000000000001</v>
      </c>
      <c r="EU13" s="17">
        <v>11.8</v>
      </c>
      <c r="EV13" s="17">
        <v>0</v>
      </c>
      <c r="EW13" s="17">
        <v>2</v>
      </c>
      <c r="EX13" s="17">
        <v>2.2000000000000002</v>
      </c>
      <c r="EY13" s="17">
        <v>1.7</v>
      </c>
      <c r="EZ13" s="17">
        <v>1</v>
      </c>
      <c r="FA13" s="17">
        <v>0</v>
      </c>
      <c r="FB13" s="17">
        <v>4.0999999999999996</v>
      </c>
      <c r="FC13" s="17">
        <v>19.7</v>
      </c>
      <c r="FD13" s="17">
        <v>8.6</v>
      </c>
      <c r="FE13" s="17">
        <v>28.9</v>
      </c>
      <c r="FF13" s="17">
        <v>35.5</v>
      </c>
      <c r="FG13" s="17">
        <v>14.7</v>
      </c>
      <c r="FH13" s="17">
        <v>20.2</v>
      </c>
      <c r="FI13" s="17">
        <v>9.1</v>
      </c>
      <c r="FJ13" s="17">
        <v>11</v>
      </c>
      <c r="FK13" s="17">
        <v>6593.1</v>
      </c>
      <c r="FL13" s="15"/>
      <c r="FM13" s="17">
        <v>16.3</v>
      </c>
      <c r="FN13" s="17">
        <v>8</v>
      </c>
      <c r="FO13" s="17">
        <v>12</v>
      </c>
      <c r="FP13" s="17">
        <v>7.5</v>
      </c>
      <c r="FQ13" s="17">
        <v>26.9</v>
      </c>
      <c r="FR13" s="17">
        <v>18.899999999999999</v>
      </c>
      <c r="FS13" s="17">
        <v>0</v>
      </c>
      <c r="FT13" s="17">
        <v>7.3</v>
      </c>
      <c r="FU13" s="17">
        <v>96.9</v>
      </c>
    </row>
    <row r="14" spans="1:177" ht="24" customHeight="1" x14ac:dyDescent="0.3">
      <c r="A14" s="16" t="s">
        <v>77</v>
      </c>
      <c r="B14" s="16" t="s">
        <v>788</v>
      </c>
      <c r="C14" s="17">
        <v>158.4</v>
      </c>
      <c r="D14" s="17">
        <v>596.70000000000005</v>
      </c>
      <c r="E14" s="17">
        <v>206.1</v>
      </c>
      <c r="F14" s="17"/>
      <c r="G14" s="17"/>
      <c r="H14" s="17">
        <v>89.9</v>
      </c>
      <c r="I14" s="17">
        <v>157.19999999999999</v>
      </c>
      <c r="J14" s="17"/>
      <c r="K14" s="17"/>
      <c r="L14" s="17">
        <v>182</v>
      </c>
      <c r="M14" s="17">
        <v>194.4</v>
      </c>
      <c r="N14" s="17">
        <v>194.8</v>
      </c>
      <c r="O14" s="17">
        <v>286.8</v>
      </c>
      <c r="P14" s="17"/>
      <c r="Q14" s="17"/>
      <c r="R14" s="17">
        <v>379.1</v>
      </c>
      <c r="S14" s="17">
        <v>5.6</v>
      </c>
      <c r="T14" s="17"/>
      <c r="U14" s="17"/>
      <c r="V14" s="17"/>
      <c r="W14" s="17"/>
      <c r="X14" s="17">
        <v>134.1</v>
      </c>
      <c r="Y14" s="17">
        <v>7.2</v>
      </c>
      <c r="Z14" s="17">
        <v>5.3</v>
      </c>
      <c r="AA14" s="17"/>
      <c r="AB14" s="17">
        <v>6.8</v>
      </c>
      <c r="AC14" s="17">
        <v>11.6</v>
      </c>
      <c r="AD14" s="17">
        <v>72.2</v>
      </c>
      <c r="AE14" s="17"/>
      <c r="AF14" s="17"/>
      <c r="AG14" s="17"/>
      <c r="AH14" s="17"/>
      <c r="AI14" s="17">
        <v>55.7</v>
      </c>
      <c r="AJ14" s="17">
        <v>86.4</v>
      </c>
      <c r="AK14" s="17"/>
      <c r="AL14" s="17"/>
      <c r="AM14" s="17"/>
      <c r="AN14" s="17">
        <v>6.5</v>
      </c>
      <c r="AO14" s="17">
        <v>0</v>
      </c>
      <c r="AP14" s="17">
        <v>37.4</v>
      </c>
      <c r="AQ14" s="17">
        <v>47.5</v>
      </c>
      <c r="AR14" s="17">
        <v>19.399999999999999</v>
      </c>
      <c r="AS14" s="17">
        <v>18.2</v>
      </c>
      <c r="AT14" s="17">
        <v>18.8</v>
      </c>
      <c r="AU14" s="17">
        <v>70.900000000000006</v>
      </c>
      <c r="AV14" s="17">
        <v>181.1</v>
      </c>
      <c r="AW14" s="17">
        <v>181.4</v>
      </c>
      <c r="AX14" s="17">
        <v>184.4</v>
      </c>
      <c r="AY14" s="17">
        <v>105.5</v>
      </c>
      <c r="AZ14" s="17">
        <v>30.9</v>
      </c>
      <c r="BA14" s="17">
        <v>42.3</v>
      </c>
      <c r="BB14" s="17">
        <v>2.1</v>
      </c>
      <c r="BC14" s="17">
        <v>12</v>
      </c>
      <c r="BD14" s="17">
        <v>77.3</v>
      </c>
      <c r="BE14" s="17"/>
      <c r="BF14" s="17"/>
      <c r="BG14" s="17">
        <v>61.8</v>
      </c>
      <c r="BH14" s="17"/>
      <c r="BI14" s="17"/>
      <c r="BJ14" s="17">
        <v>46.8</v>
      </c>
      <c r="BK14" s="17"/>
      <c r="BL14" s="17"/>
      <c r="BM14" s="17"/>
      <c r="BN14" s="17">
        <v>87</v>
      </c>
      <c r="BO14" s="17"/>
      <c r="BP14" s="17">
        <v>171.7</v>
      </c>
      <c r="BQ14" s="17">
        <v>200</v>
      </c>
      <c r="BR14" s="17">
        <v>181.5</v>
      </c>
      <c r="BS14" s="17"/>
      <c r="BT14" s="17"/>
      <c r="BU14" s="17"/>
      <c r="BV14" s="17"/>
      <c r="BW14" s="17"/>
      <c r="BX14" s="17"/>
      <c r="BY14" s="17"/>
      <c r="BZ14" s="17"/>
      <c r="CA14" s="17">
        <v>2.6</v>
      </c>
      <c r="CB14" s="17">
        <v>145.5</v>
      </c>
      <c r="CC14" s="17">
        <v>85.3</v>
      </c>
      <c r="CD14" s="17">
        <v>63.8</v>
      </c>
      <c r="CE14" s="17">
        <v>47.3</v>
      </c>
      <c r="CF14" s="17">
        <v>29.8</v>
      </c>
      <c r="CG14" s="17"/>
      <c r="CH14" s="17"/>
      <c r="CI14" s="17"/>
      <c r="CJ14" s="17">
        <v>144.5</v>
      </c>
      <c r="CK14" s="17">
        <v>145.80000000000001</v>
      </c>
      <c r="CL14" s="17">
        <v>148</v>
      </c>
      <c r="CM14" s="17"/>
      <c r="CN14" s="17"/>
      <c r="CO14" s="17"/>
      <c r="CP14" s="17"/>
      <c r="CQ14" s="17"/>
      <c r="CR14" s="17">
        <v>213.8</v>
      </c>
      <c r="CS14" s="17">
        <v>102.5</v>
      </c>
      <c r="CT14" s="17">
        <v>4.9000000000000004</v>
      </c>
      <c r="CU14" s="17"/>
      <c r="CV14" s="17">
        <v>0</v>
      </c>
      <c r="CW14" s="17">
        <v>87</v>
      </c>
      <c r="CX14" s="17">
        <v>0</v>
      </c>
      <c r="CY14" s="17">
        <v>3</v>
      </c>
      <c r="CZ14" s="17">
        <v>0</v>
      </c>
      <c r="DA14" s="17">
        <v>15.1</v>
      </c>
      <c r="DB14" s="17">
        <v>7.2</v>
      </c>
      <c r="DC14" s="17">
        <v>9.9</v>
      </c>
      <c r="DD14" s="17"/>
      <c r="DE14" s="17">
        <v>0</v>
      </c>
      <c r="DF14" s="17">
        <v>0.1</v>
      </c>
      <c r="DG14" s="17">
        <v>2.1</v>
      </c>
      <c r="DH14" s="17">
        <v>2.6</v>
      </c>
      <c r="DI14" s="17">
        <v>19.7</v>
      </c>
      <c r="DJ14" s="17">
        <v>20</v>
      </c>
      <c r="DK14" s="17">
        <v>18.899999999999999</v>
      </c>
      <c r="DL14" s="17">
        <v>3.1</v>
      </c>
      <c r="DM14" s="17">
        <v>18.5</v>
      </c>
      <c r="DN14" s="17">
        <v>0</v>
      </c>
      <c r="DO14" s="17">
        <v>0</v>
      </c>
      <c r="DP14" s="17">
        <v>19.100000000000001</v>
      </c>
      <c r="DQ14" s="17">
        <v>63.7</v>
      </c>
      <c r="DR14" s="17">
        <v>0</v>
      </c>
      <c r="DS14" s="17">
        <v>3.4</v>
      </c>
      <c r="DT14" s="17">
        <v>13.2</v>
      </c>
      <c r="DU14" s="17">
        <v>2.7</v>
      </c>
      <c r="DV14" s="17"/>
      <c r="DW14" s="17">
        <v>5.8</v>
      </c>
      <c r="DX14" s="17">
        <v>6.8</v>
      </c>
      <c r="DY14" s="17">
        <v>9.1999999999999993</v>
      </c>
      <c r="DZ14" s="17">
        <v>12.2</v>
      </c>
      <c r="EA14" s="17">
        <v>18.8</v>
      </c>
      <c r="EB14" s="17">
        <v>6.5</v>
      </c>
      <c r="EC14" s="17">
        <v>11.2</v>
      </c>
      <c r="ED14" s="17">
        <v>0</v>
      </c>
      <c r="EE14" s="17">
        <v>33.200000000000003</v>
      </c>
      <c r="EF14" s="17">
        <v>54.4</v>
      </c>
      <c r="EG14" s="17">
        <v>2.1</v>
      </c>
      <c r="EH14" s="17">
        <v>0.4</v>
      </c>
      <c r="EI14" s="17">
        <v>16.899999999999999</v>
      </c>
      <c r="EJ14" s="17">
        <v>4.0999999999999996</v>
      </c>
      <c r="EK14" s="17">
        <v>7.1</v>
      </c>
      <c r="EL14" s="17">
        <v>20.399999999999999</v>
      </c>
      <c r="EM14" s="17">
        <v>20.399999999999999</v>
      </c>
      <c r="EN14" s="17">
        <v>18.5</v>
      </c>
      <c r="EO14" s="17">
        <v>1.3</v>
      </c>
      <c r="EP14" s="17">
        <v>0</v>
      </c>
      <c r="EQ14" s="17">
        <v>0</v>
      </c>
      <c r="ER14" s="17">
        <v>0</v>
      </c>
      <c r="ES14" s="17">
        <v>0.6</v>
      </c>
      <c r="ET14" s="17">
        <v>10.5</v>
      </c>
      <c r="EU14" s="17">
        <v>5.0999999999999996</v>
      </c>
      <c r="EV14" s="17">
        <v>0</v>
      </c>
      <c r="EW14" s="17">
        <v>2</v>
      </c>
      <c r="EX14" s="17">
        <v>2.2000000000000002</v>
      </c>
      <c r="EY14" s="17">
        <v>1.7</v>
      </c>
      <c r="EZ14" s="17">
        <v>1</v>
      </c>
      <c r="FA14" s="17">
        <v>0</v>
      </c>
      <c r="FB14" s="17">
        <v>4.0999999999999996</v>
      </c>
      <c r="FC14" s="17">
        <v>19.7</v>
      </c>
      <c r="FD14" s="17">
        <v>8.3000000000000007</v>
      </c>
      <c r="FE14" s="17">
        <v>28.3</v>
      </c>
      <c r="FF14" s="17">
        <v>35.200000000000003</v>
      </c>
      <c r="FG14" s="17">
        <v>15</v>
      </c>
      <c r="FH14" s="17">
        <v>20.2</v>
      </c>
      <c r="FI14" s="17">
        <v>9.1</v>
      </c>
      <c r="FJ14" s="17">
        <v>11</v>
      </c>
      <c r="FK14" s="17">
        <v>6481.2</v>
      </c>
      <c r="FL14" s="15"/>
      <c r="FM14" s="17">
        <v>18.2</v>
      </c>
      <c r="FN14" s="17">
        <v>8</v>
      </c>
      <c r="FO14" s="17">
        <v>12</v>
      </c>
      <c r="FP14" s="17">
        <v>7.5</v>
      </c>
      <c r="FQ14" s="17">
        <v>26.9</v>
      </c>
      <c r="FR14" s="17">
        <v>18.899999999999999</v>
      </c>
      <c r="FS14" s="17">
        <v>0</v>
      </c>
      <c r="FT14" s="17">
        <v>7.3</v>
      </c>
      <c r="FU14" s="17">
        <v>98.8</v>
      </c>
    </row>
    <row r="15" spans="1:177" ht="24" customHeight="1" x14ac:dyDescent="0.3">
      <c r="A15" s="16" t="s">
        <v>77</v>
      </c>
      <c r="B15" s="16" t="s">
        <v>789</v>
      </c>
      <c r="C15" s="17">
        <v>160.5</v>
      </c>
      <c r="D15" s="17">
        <v>599.9</v>
      </c>
      <c r="E15" s="17">
        <v>203.8</v>
      </c>
      <c r="F15" s="17"/>
      <c r="G15" s="17"/>
      <c r="H15" s="17">
        <v>90.3</v>
      </c>
      <c r="I15" s="17">
        <v>157.1</v>
      </c>
      <c r="J15" s="17"/>
      <c r="K15" s="17"/>
      <c r="L15" s="17">
        <v>181.7</v>
      </c>
      <c r="M15" s="17">
        <v>189.7</v>
      </c>
      <c r="N15" s="17">
        <v>189.3</v>
      </c>
      <c r="O15" s="17">
        <v>273.5</v>
      </c>
      <c r="P15" s="17"/>
      <c r="Q15" s="17"/>
      <c r="R15" s="17">
        <v>440.2</v>
      </c>
      <c r="S15" s="17">
        <v>5.7</v>
      </c>
      <c r="T15" s="17"/>
      <c r="U15" s="17"/>
      <c r="V15" s="17"/>
      <c r="W15" s="17"/>
      <c r="X15" s="17">
        <v>136.6</v>
      </c>
      <c r="Y15" s="17">
        <v>7.5</v>
      </c>
      <c r="Z15" s="17">
        <v>5.4</v>
      </c>
      <c r="AA15" s="17"/>
      <c r="AB15" s="17">
        <v>6.8</v>
      </c>
      <c r="AC15" s="17">
        <v>11.6</v>
      </c>
      <c r="AD15" s="17">
        <v>50.6</v>
      </c>
      <c r="AE15" s="17"/>
      <c r="AF15" s="17"/>
      <c r="AG15" s="17"/>
      <c r="AH15" s="17"/>
      <c r="AI15" s="17">
        <v>55.8</v>
      </c>
      <c r="AJ15" s="17">
        <v>82.6</v>
      </c>
      <c r="AK15" s="17"/>
      <c r="AL15" s="17"/>
      <c r="AM15" s="17"/>
      <c r="AN15" s="17">
        <v>6.5</v>
      </c>
      <c r="AO15" s="17">
        <v>0</v>
      </c>
      <c r="AP15" s="17">
        <v>37</v>
      </c>
      <c r="AQ15" s="17">
        <v>78.900000000000006</v>
      </c>
      <c r="AR15" s="17">
        <v>17.899999999999999</v>
      </c>
      <c r="AS15" s="17">
        <v>18</v>
      </c>
      <c r="AT15" s="17">
        <v>18.8</v>
      </c>
      <c r="AU15" s="17">
        <v>71.400000000000006</v>
      </c>
      <c r="AV15" s="17">
        <v>183</v>
      </c>
      <c r="AW15" s="17">
        <v>183.5</v>
      </c>
      <c r="AX15" s="17">
        <v>185</v>
      </c>
      <c r="AY15" s="17">
        <v>106.3</v>
      </c>
      <c r="AZ15" s="17">
        <v>31.1</v>
      </c>
      <c r="BA15" s="17">
        <v>42.7</v>
      </c>
      <c r="BB15" s="17">
        <v>2.1</v>
      </c>
      <c r="BC15" s="17">
        <v>12.7</v>
      </c>
      <c r="BD15" s="17">
        <v>43.2</v>
      </c>
      <c r="BE15" s="17"/>
      <c r="BF15" s="17"/>
      <c r="BG15" s="17">
        <v>62</v>
      </c>
      <c r="BH15" s="17"/>
      <c r="BI15" s="17"/>
      <c r="BJ15" s="17">
        <v>46.7</v>
      </c>
      <c r="BK15" s="17"/>
      <c r="BL15" s="17"/>
      <c r="BM15" s="17"/>
      <c r="BN15" s="17">
        <v>87.2</v>
      </c>
      <c r="BO15" s="17"/>
      <c r="BP15" s="17">
        <v>171.2</v>
      </c>
      <c r="BQ15" s="17">
        <v>200</v>
      </c>
      <c r="BR15" s="17">
        <v>180.6</v>
      </c>
      <c r="BS15" s="17"/>
      <c r="BT15" s="17"/>
      <c r="BU15" s="17"/>
      <c r="BV15" s="17"/>
      <c r="BW15" s="17"/>
      <c r="BX15" s="17"/>
      <c r="BY15" s="17"/>
      <c r="BZ15" s="17"/>
      <c r="CA15" s="17">
        <v>2.6</v>
      </c>
      <c r="CB15" s="17">
        <v>68.400000000000006</v>
      </c>
      <c r="CC15" s="17">
        <v>87.8</v>
      </c>
      <c r="CD15" s="17">
        <v>64</v>
      </c>
      <c r="CE15" s="17">
        <v>47.1</v>
      </c>
      <c r="CF15" s="17">
        <v>30</v>
      </c>
      <c r="CG15" s="17"/>
      <c r="CH15" s="17"/>
      <c r="CI15" s="17"/>
      <c r="CJ15" s="17">
        <v>144.1</v>
      </c>
      <c r="CK15" s="17">
        <v>145.6</v>
      </c>
      <c r="CL15" s="17">
        <v>147.69999999999999</v>
      </c>
      <c r="CM15" s="17"/>
      <c r="CN15" s="17"/>
      <c r="CO15" s="17"/>
      <c r="CP15" s="17"/>
      <c r="CQ15" s="17"/>
      <c r="CR15" s="17">
        <v>213.8</v>
      </c>
      <c r="CS15" s="17">
        <v>102.5</v>
      </c>
      <c r="CT15" s="17">
        <v>4.3</v>
      </c>
      <c r="CU15" s="17"/>
      <c r="CV15" s="17">
        <v>0</v>
      </c>
      <c r="CW15" s="17">
        <v>92.6</v>
      </c>
      <c r="CX15" s="17">
        <v>0</v>
      </c>
      <c r="CY15" s="17">
        <v>1.8</v>
      </c>
      <c r="CZ15" s="17">
        <v>0</v>
      </c>
      <c r="DA15" s="17">
        <v>15.3</v>
      </c>
      <c r="DB15" s="17">
        <v>7.2</v>
      </c>
      <c r="DC15" s="17">
        <v>9.9</v>
      </c>
      <c r="DD15" s="17"/>
      <c r="DE15" s="17">
        <v>0</v>
      </c>
      <c r="DF15" s="17">
        <v>0</v>
      </c>
      <c r="DG15" s="17">
        <v>2</v>
      </c>
      <c r="DH15" s="17">
        <v>2.6</v>
      </c>
      <c r="DI15" s="17">
        <v>19.899999999999999</v>
      </c>
      <c r="DJ15" s="17">
        <v>20</v>
      </c>
      <c r="DK15" s="17">
        <v>18.899999999999999</v>
      </c>
      <c r="DL15" s="17">
        <v>3</v>
      </c>
      <c r="DM15" s="17">
        <v>18.5</v>
      </c>
      <c r="DN15" s="17">
        <v>0</v>
      </c>
      <c r="DO15" s="17">
        <v>0</v>
      </c>
      <c r="DP15" s="17">
        <v>25.3</v>
      </c>
      <c r="DQ15" s="17">
        <v>68.7</v>
      </c>
      <c r="DR15" s="17">
        <v>0</v>
      </c>
      <c r="DS15" s="17">
        <v>3.4</v>
      </c>
      <c r="DT15" s="17">
        <v>14.7</v>
      </c>
      <c r="DU15" s="17">
        <v>2.7</v>
      </c>
      <c r="DV15" s="17"/>
      <c r="DW15" s="17">
        <v>5.8</v>
      </c>
      <c r="DX15" s="17">
        <v>6.8</v>
      </c>
      <c r="DY15" s="17">
        <v>9.4</v>
      </c>
      <c r="DZ15" s="17">
        <v>12.4</v>
      </c>
      <c r="EA15" s="17">
        <v>18.8</v>
      </c>
      <c r="EB15" s="17">
        <v>5.6</v>
      </c>
      <c r="EC15" s="17">
        <v>9.9</v>
      </c>
      <c r="ED15" s="17">
        <v>0</v>
      </c>
      <c r="EE15" s="17">
        <v>29.5</v>
      </c>
      <c r="EF15" s="17">
        <v>47.7</v>
      </c>
      <c r="EG15" s="17">
        <v>2</v>
      </c>
      <c r="EH15" s="17">
        <v>0.4</v>
      </c>
      <c r="EI15" s="17">
        <v>16.899999999999999</v>
      </c>
      <c r="EJ15" s="17">
        <v>4.0999999999999996</v>
      </c>
      <c r="EK15" s="17">
        <v>7.1</v>
      </c>
      <c r="EL15" s="17">
        <v>20.399999999999999</v>
      </c>
      <c r="EM15" s="17">
        <v>20.399999999999999</v>
      </c>
      <c r="EN15" s="17">
        <v>19.7</v>
      </c>
      <c r="EO15" s="17">
        <v>1.1000000000000001</v>
      </c>
      <c r="EP15" s="17">
        <v>0</v>
      </c>
      <c r="EQ15" s="17">
        <v>0</v>
      </c>
      <c r="ER15" s="17">
        <v>0</v>
      </c>
      <c r="ES15" s="17">
        <v>0.6</v>
      </c>
      <c r="ET15" s="17">
        <v>6.1</v>
      </c>
      <c r="EU15" s="17">
        <v>2.8</v>
      </c>
      <c r="EV15" s="17">
        <v>0</v>
      </c>
      <c r="EW15" s="17">
        <v>2</v>
      </c>
      <c r="EX15" s="17">
        <v>2.2000000000000002</v>
      </c>
      <c r="EY15" s="17">
        <v>1.7</v>
      </c>
      <c r="EZ15" s="17">
        <v>1</v>
      </c>
      <c r="FA15" s="17">
        <v>0</v>
      </c>
      <c r="FB15" s="17">
        <v>4.0999999999999996</v>
      </c>
      <c r="FC15" s="17">
        <v>19.600000000000001</v>
      </c>
      <c r="FD15" s="17">
        <v>8.5</v>
      </c>
      <c r="FE15" s="17">
        <v>27.7</v>
      </c>
      <c r="FF15" s="17">
        <v>34.9</v>
      </c>
      <c r="FG15" s="17">
        <v>15</v>
      </c>
      <c r="FH15" s="17">
        <v>20.2</v>
      </c>
      <c r="FI15" s="17">
        <v>9.1</v>
      </c>
      <c r="FJ15" s="17">
        <v>11</v>
      </c>
      <c r="FK15" s="17">
        <v>6423.3</v>
      </c>
      <c r="FL15" s="15"/>
      <c r="FM15" s="17">
        <v>18.600000000000001</v>
      </c>
      <c r="FN15" s="17">
        <v>8</v>
      </c>
      <c r="FO15" s="17">
        <v>12</v>
      </c>
      <c r="FP15" s="17">
        <v>7.5</v>
      </c>
      <c r="FQ15" s="17">
        <v>26.9</v>
      </c>
      <c r="FR15" s="17">
        <v>18.899999999999999</v>
      </c>
      <c r="FS15" s="17">
        <v>0</v>
      </c>
      <c r="FT15" s="17">
        <v>7.3</v>
      </c>
      <c r="FU15" s="17">
        <v>99.2</v>
      </c>
    </row>
    <row r="16" spans="1:177" ht="24" customHeight="1" x14ac:dyDescent="0.3">
      <c r="A16" s="16" t="s">
        <v>77</v>
      </c>
      <c r="B16" s="16" t="s">
        <v>790</v>
      </c>
      <c r="C16" s="17">
        <v>200.1</v>
      </c>
      <c r="D16" s="17">
        <v>597.1</v>
      </c>
      <c r="E16" s="17">
        <v>205</v>
      </c>
      <c r="F16" s="17"/>
      <c r="G16" s="17"/>
      <c r="H16" s="17">
        <v>90.3</v>
      </c>
      <c r="I16" s="17">
        <v>157.1</v>
      </c>
      <c r="J16" s="17"/>
      <c r="K16" s="17"/>
      <c r="L16" s="17">
        <v>150.19999999999999</v>
      </c>
      <c r="M16" s="17">
        <v>150.4</v>
      </c>
      <c r="N16" s="17">
        <v>150.4</v>
      </c>
      <c r="O16" s="17">
        <v>255.1</v>
      </c>
      <c r="P16" s="17"/>
      <c r="Q16" s="17"/>
      <c r="R16" s="17">
        <v>338</v>
      </c>
      <c r="S16" s="17">
        <v>5.5</v>
      </c>
      <c r="T16" s="17"/>
      <c r="U16" s="17"/>
      <c r="V16" s="17"/>
      <c r="W16" s="17"/>
      <c r="X16" s="17">
        <v>136.80000000000001</v>
      </c>
      <c r="Y16" s="17">
        <v>7.9</v>
      </c>
      <c r="Z16" s="17">
        <v>5.3</v>
      </c>
      <c r="AA16" s="17"/>
      <c r="AB16" s="17">
        <v>6.8</v>
      </c>
      <c r="AC16" s="17">
        <v>11.6</v>
      </c>
      <c r="AD16" s="17">
        <v>50.1</v>
      </c>
      <c r="AE16" s="17"/>
      <c r="AF16" s="17"/>
      <c r="AG16" s="17"/>
      <c r="AH16" s="17"/>
      <c r="AI16" s="17">
        <v>55.8</v>
      </c>
      <c r="AJ16" s="17">
        <v>82.8</v>
      </c>
      <c r="AK16" s="17"/>
      <c r="AL16" s="17"/>
      <c r="AM16" s="17"/>
      <c r="AN16" s="17">
        <v>6.5</v>
      </c>
      <c r="AO16" s="17">
        <v>0</v>
      </c>
      <c r="AP16" s="17">
        <v>37.200000000000003</v>
      </c>
      <c r="AQ16" s="17">
        <v>112.5</v>
      </c>
      <c r="AR16" s="17">
        <v>20.6</v>
      </c>
      <c r="AS16" s="17">
        <v>18.2</v>
      </c>
      <c r="AT16" s="17">
        <v>18.8</v>
      </c>
      <c r="AU16" s="17">
        <v>71.2</v>
      </c>
      <c r="AV16" s="17">
        <v>181.5</v>
      </c>
      <c r="AW16" s="17">
        <v>182.1</v>
      </c>
      <c r="AX16" s="17">
        <v>183.9</v>
      </c>
      <c r="AY16" s="17">
        <v>104.9</v>
      </c>
      <c r="AZ16" s="17">
        <v>30.6</v>
      </c>
      <c r="BA16" s="17">
        <v>42.5</v>
      </c>
      <c r="BB16" s="17">
        <v>2.1</v>
      </c>
      <c r="BC16" s="17">
        <v>12.4</v>
      </c>
      <c r="BD16" s="17">
        <v>43.5</v>
      </c>
      <c r="BE16" s="17"/>
      <c r="BF16" s="17"/>
      <c r="BG16" s="17">
        <v>62.1</v>
      </c>
      <c r="BH16" s="17"/>
      <c r="BI16" s="17"/>
      <c r="BJ16" s="17">
        <v>47</v>
      </c>
      <c r="BK16" s="17"/>
      <c r="BL16" s="17"/>
      <c r="BM16" s="17"/>
      <c r="BN16" s="17">
        <v>87.2</v>
      </c>
      <c r="BO16" s="17"/>
      <c r="BP16" s="17">
        <v>171.9</v>
      </c>
      <c r="BQ16" s="17">
        <v>200</v>
      </c>
      <c r="BR16" s="17">
        <v>180.7</v>
      </c>
      <c r="BS16" s="17"/>
      <c r="BT16" s="17"/>
      <c r="BU16" s="17"/>
      <c r="BV16" s="17"/>
      <c r="BW16" s="17"/>
      <c r="BX16" s="17"/>
      <c r="BY16" s="17"/>
      <c r="BZ16" s="17"/>
      <c r="CA16" s="17">
        <v>2.6</v>
      </c>
      <c r="CB16" s="17">
        <v>64.599999999999994</v>
      </c>
      <c r="CC16" s="17">
        <v>89.2</v>
      </c>
      <c r="CD16" s="17">
        <v>65</v>
      </c>
      <c r="CE16" s="17">
        <v>47.1</v>
      </c>
      <c r="CF16" s="17">
        <v>29.9</v>
      </c>
      <c r="CG16" s="17"/>
      <c r="CH16" s="17"/>
      <c r="CI16" s="17"/>
      <c r="CJ16" s="17">
        <v>144.80000000000001</v>
      </c>
      <c r="CK16" s="17">
        <v>145.9</v>
      </c>
      <c r="CL16" s="17">
        <v>148.30000000000001</v>
      </c>
      <c r="CM16" s="17"/>
      <c r="CN16" s="17"/>
      <c r="CO16" s="17"/>
      <c r="CP16" s="17"/>
      <c r="CQ16" s="17"/>
      <c r="CR16" s="17">
        <v>213.8</v>
      </c>
      <c r="CS16" s="17">
        <v>102.6</v>
      </c>
      <c r="CT16" s="17">
        <v>4.3</v>
      </c>
      <c r="CU16" s="17"/>
      <c r="CV16" s="17">
        <v>0</v>
      </c>
      <c r="CW16" s="17">
        <v>84.1</v>
      </c>
      <c r="CX16" s="17">
        <v>0</v>
      </c>
      <c r="CY16" s="17">
        <v>2</v>
      </c>
      <c r="CZ16" s="17">
        <v>0</v>
      </c>
      <c r="DA16" s="17">
        <v>15.5</v>
      </c>
      <c r="DB16" s="17">
        <v>7.2</v>
      </c>
      <c r="DC16" s="17">
        <v>10</v>
      </c>
      <c r="DD16" s="17"/>
      <c r="DE16" s="17">
        <v>0</v>
      </c>
      <c r="DF16" s="17">
        <v>0.1</v>
      </c>
      <c r="DG16" s="17">
        <v>2</v>
      </c>
      <c r="DH16" s="17">
        <v>2.5</v>
      </c>
      <c r="DI16" s="17">
        <v>19.8</v>
      </c>
      <c r="DJ16" s="17">
        <v>20</v>
      </c>
      <c r="DK16" s="17">
        <v>18.899999999999999</v>
      </c>
      <c r="DL16" s="17">
        <v>3</v>
      </c>
      <c r="DM16" s="17">
        <v>18.5</v>
      </c>
      <c r="DN16" s="17">
        <v>0</v>
      </c>
      <c r="DO16" s="17">
        <v>0</v>
      </c>
      <c r="DP16" s="17">
        <v>24.5</v>
      </c>
      <c r="DQ16" s="17">
        <v>52.6</v>
      </c>
      <c r="DR16" s="17">
        <v>0</v>
      </c>
      <c r="DS16" s="17">
        <v>3.3</v>
      </c>
      <c r="DT16" s="17">
        <v>14.5</v>
      </c>
      <c r="DU16" s="17">
        <v>2.6</v>
      </c>
      <c r="DV16" s="17"/>
      <c r="DW16" s="17">
        <v>5.8</v>
      </c>
      <c r="DX16" s="17">
        <v>6.8</v>
      </c>
      <c r="DY16" s="17">
        <v>9.3000000000000007</v>
      </c>
      <c r="DZ16" s="17">
        <v>13</v>
      </c>
      <c r="EA16" s="17">
        <v>18.899999999999999</v>
      </c>
      <c r="EB16" s="17">
        <v>10.9</v>
      </c>
      <c r="EC16" s="17">
        <v>13.7</v>
      </c>
      <c r="ED16" s="17">
        <v>0</v>
      </c>
      <c r="EE16" s="17">
        <v>33.200000000000003</v>
      </c>
      <c r="EF16" s="17">
        <v>57</v>
      </c>
      <c r="EG16" s="17">
        <v>1.6</v>
      </c>
      <c r="EH16" s="17">
        <v>0.7</v>
      </c>
      <c r="EI16" s="17">
        <v>16.7</v>
      </c>
      <c r="EJ16" s="17">
        <v>4.0999999999999996</v>
      </c>
      <c r="EK16" s="17">
        <v>7.6</v>
      </c>
      <c r="EL16" s="17">
        <v>20.399999999999999</v>
      </c>
      <c r="EM16" s="17">
        <v>20.399999999999999</v>
      </c>
      <c r="EN16" s="17">
        <v>19.7</v>
      </c>
      <c r="EO16" s="17">
        <v>1</v>
      </c>
      <c r="EP16" s="17">
        <v>0</v>
      </c>
      <c r="EQ16" s="17">
        <v>0</v>
      </c>
      <c r="ER16" s="17">
        <v>0</v>
      </c>
      <c r="ES16" s="17">
        <v>0.6</v>
      </c>
      <c r="ET16" s="17">
        <v>5.3</v>
      </c>
      <c r="EU16" s="17">
        <v>2.2999999999999998</v>
      </c>
      <c r="EV16" s="17">
        <v>0</v>
      </c>
      <c r="EW16" s="17">
        <v>2</v>
      </c>
      <c r="EX16" s="17">
        <v>2.2000000000000002</v>
      </c>
      <c r="EY16" s="17">
        <v>1.7</v>
      </c>
      <c r="EZ16" s="17">
        <v>1</v>
      </c>
      <c r="FA16" s="17">
        <v>0</v>
      </c>
      <c r="FB16" s="17">
        <v>4.0999999999999996</v>
      </c>
      <c r="FC16" s="17">
        <v>19.600000000000001</v>
      </c>
      <c r="FD16" s="17">
        <v>8.9</v>
      </c>
      <c r="FE16" s="17">
        <v>28.1</v>
      </c>
      <c r="FF16" s="17">
        <v>35.200000000000003</v>
      </c>
      <c r="FG16" s="17">
        <v>15</v>
      </c>
      <c r="FH16" s="17">
        <v>20.2</v>
      </c>
      <c r="FI16" s="17">
        <v>8.1</v>
      </c>
      <c r="FJ16" s="17">
        <v>11</v>
      </c>
      <c r="FK16" s="17">
        <v>6259</v>
      </c>
      <c r="FL16" s="15"/>
      <c r="FM16" s="17">
        <v>18.7</v>
      </c>
      <c r="FN16" s="17">
        <v>8</v>
      </c>
      <c r="FO16" s="17">
        <v>12</v>
      </c>
      <c r="FP16" s="17">
        <v>13.2</v>
      </c>
      <c r="FQ16" s="17">
        <v>26.8</v>
      </c>
      <c r="FR16" s="17">
        <v>18.899999999999999</v>
      </c>
      <c r="FS16" s="17">
        <v>0</v>
      </c>
      <c r="FT16" s="17">
        <v>7.3</v>
      </c>
      <c r="FU16" s="17">
        <v>104.9</v>
      </c>
    </row>
    <row r="17" spans="1:177" ht="24" customHeight="1" x14ac:dyDescent="0.3">
      <c r="A17" s="16" t="s">
        <v>77</v>
      </c>
      <c r="B17" s="16" t="s">
        <v>791</v>
      </c>
      <c r="C17" s="17">
        <v>204.7</v>
      </c>
      <c r="D17" s="17">
        <v>597.6</v>
      </c>
      <c r="E17" s="17">
        <v>206.1</v>
      </c>
      <c r="F17" s="17"/>
      <c r="G17" s="17"/>
      <c r="H17" s="17">
        <v>90.6</v>
      </c>
      <c r="I17" s="17">
        <v>157.30000000000001</v>
      </c>
      <c r="J17" s="17"/>
      <c r="K17" s="17"/>
      <c r="L17" s="17">
        <v>182.2</v>
      </c>
      <c r="M17" s="17">
        <v>204.8</v>
      </c>
      <c r="N17" s="17">
        <v>203.9</v>
      </c>
      <c r="O17" s="17">
        <v>292.89999999999998</v>
      </c>
      <c r="P17" s="17"/>
      <c r="Q17" s="17"/>
      <c r="R17" s="17">
        <v>252.1</v>
      </c>
      <c r="S17" s="17">
        <v>5.6</v>
      </c>
      <c r="T17" s="17"/>
      <c r="U17" s="17"/>
      <c r="V17" s="17"/>
      <c r="W17" s="17"/>
      <c r="X17" s="17">
        <v>138.30000000000001</v>
      </c>
      <c r="Y17" s="17">
        <v>7.1</v>
      </c>
      <c r="Z17" s="17">
        <v>7</v>
      </c>
      <c r="AA17" s="17"/>
      <c r="AB17" s="17">
        <v>6.8</v>
      </c>
      <c r="AC17" s="17">
        <v>11.6</v>
      </c>
      <c r="AD17" s="17">
        <v>50.3</v>
      </c>
      <c r="AE17" s="17"/>
      <c r="AF17" s="17"/>
      <c r="AG17" s="17"/>
      <c r="AH17" s="17"/>
      <c r="AI17" s="17">
        <v>55.7</v>
      </c>
      <c r="AJ17" s="17">
        <v>89.6</v>
      </c>
      <c r="AK17" s="17"/>
      <c r="AL17" s="17"/>
      <c r="AM17" s="17"/>
      <c r="AN17" s="17">
        <v>6.4</v>
      </c>
      <c r="AO17" s="17">
        <v>0</v>
      </c>
      <c r="AP17" s="17">
        <v>38.5</v>
      </c>
      <c r="AQ17" s="17">
        <v>131.69999999999999</v>
      </c>
      <c r="AR17" s="17">
        <v>20.6</v>
      </c>
      <c r="AS17" s="17">
        <v>18.2</v>
      </c>
      <c r="AT17" s="17">
        <v>18.8</v>
      </c>
      <c r="AU17" s="17">
        <v>71.599999999999994</v>
      </c>
      <c r="AV17" s="17">
        <v>182.8</v>
      </c>
      <c r="AW17" s="17">
        <v>183.5</v>
      </c>
      <c r="AX17" s="17">
        <v>184.6</v>
      </c>
      <c r="AY17" s="17">
        <v>105.9</v>
      </c>
      <c r="AZ17" s="17">
        <v>31.7</v>
      </c>
      <c r="BA17" s="17">
        <v>42.5</v>
      </c>
      <c r="BB17" s="17">
        <v>2.1</v>
      </c>
      <c r="BC17" s="17">
        <v>12.7</v>
      </c>
      <c r="BD17" s="17">
        <v>84.9</v>
      </c>
      <c r="BE17" s="17"/>
      <c r="BF17" s="17"/>
      <c r="BG17" s="17">
        <v>62.2</v>
      </c>
      <c r="BH17" s="17"/>
      <c r="BI17" s="17"/>
      <c r="BJ17" s="17">
        <v>46.8</v>
      </c>
      <c r="BK17" s="17"/>
      <c r="BL17" s="17"/>
      <c r="BM17" s="17"/>
      <c r="BN17" s="17">
        <v>87.2</v>
      </c>
      <c r="BO17" s="17"/>
      <c r="BP17" s="17">
        <v>172</v>
      </c>
      <c r="BQ17" s="17">
        <v>200</v>
      </c>
      <c r="BR17" s="17">
        <v>181.2</v>
      </c>
      <c r="BS17" s="17"/>
      <c r="BT17" s="17"/>
      <c r="BU17" s="17"/>
      <c r="BV17" s="17"/>
      <c r="BW17" s="17"/>
      <c r="BX17" s="17"/>
      <c r="BY17" s="17"/>
      <c r="BZ17" s="17"/>
      <c r="CA17" s="17">
        <v>2.6</v>
      </c>
      <c r="CB17" s="17">
        <v>125.2</v>
      </c>
      <c r="CC17" s="17">
        <v>99.9</v>
      </c>
      <c r="CD17" s="17">
        <v>64.400000000000006</v>
      </c>
      <c r="CE17" s="17">
        <v>47.1</v>
      </c>
      <c r="CF17" s="17">
        <v>29.9</v>
      </c>
      <c r="CG17" s="17"/>
      <c r="CH17" s="17"/>
      <c r="CI17" s="17"/>
      <c r="CJ17" s="17">
        <v>102.5</v>
      </c>
      <c r="CK17" s="17">
        <v>102</v>
      </c>
      <c r="CL17" s="17">
        <v>123.1</v>
      </c>
      <c r="CM17" s="17"/>
      <c r="CN17" s="17"/>
      <c r="CO17" s="17"/>
      <c r="CP17" s="17"/>
      <c r="CQ17" s="17"/>
      <c r="CR17" s="17">
        <v>213.8</v>
      </c>
      <c r="CS17" s="17">
        <v>102.6</v>
      </c>
      <c r="CT17" s="17">
        <v>4.4000000000000004</v>
      </c>
      <c r="CU17" s="17"/>
      <c r="CV17" s="17">
        <v>0</v>
      </c>
      <c r="CW17" s="17">
        <v>85.5</v>
      </c>
      <c r="CX17" s="17">
        <v>0</v>
      </c>
      <c r="CY17" s="17">
        <v>2.4</v>
      </c>
      <c r="CZ17" s="17">
        <v>0</v>
      </c>
      <c r="DA17" s="17">
        <v>15.2</v>
      </c>
      <c r="DB17" s="17">
        <v>6.4</v>
      </c>
      <c r="DC17" s="17">
        <v>10</v>
      </c>
      <c r="DD17" s="17"/>
      <c r="DE17" s="17">
        <v>0</v>
      </c>
      <c r="DF17" s="17">
        <v>0</v>
      </c>
      <c r="DG17" s="17">
        <v>2.2999999999999998</v>
      </c>
      <c r="DH17" s="17">
        <v>2.5</v>
      </c>
      <c r="DI17" s="17">
        <v>19.8</v>
      </c>
      <c r="DJ17" s="17">
        <v>20</v>
      </c>
      <c r="DK17" s="17">
        <v>18.899999999999999</v>
      </c>
      <c r="DL17" s="17">
        <v>3.1</v>
      </c>
      <c r="DM17" s="17">
        <v>18.5</v>
      </c>
      <c r="DN17" s="17">
        <v>0</v>
      </c>
      <c r="DO17" s="17">
        <v>0</v>
      </c>
      <c r="DP17" s="17">
        <v>26.1</v>
      </c>
      <c r="DQ17" s="17">
        <v>51.8</v>
      </c>
      <c r="DR17" s="17">
        <v>0</v>
      </c>
      <c r="DS17" s="17">
        <v>3.3</v>
      </c>
      <c r="DT17" s="17">
        <v>13.4</v>
      </c>
      <c r="DU17" s="17">
        <v>2.6</v>
      </c>
      <c r="DV17" s="17"/>
      <c r="DW17" s="17">
        <v>5.8</v>
      </c>
      <c r="DX17" s="17">
        <v>6.8</v>
      </c>
      <c r="DY17" s="17">
        <v>9.1999999999999993</v>
      </c>
      <c r="DZ17" s="17">
        <v>13</v>
      </c>
      <c r="EA17" s="17">
        <v>19</v>
      </c>
      <c r="EB17" s="17">
        <v>11.5</v>
      </c>
      <c r="EC17" s="17">
        <v>11.3</v>
      </c>
      <c r="ED17" s="17">
        <v>0</v>
      </c>
      <c r="EE17" s="17">
        <v>27</v>
      </c>
      <c r="EF17" s="17">
        <v>54.1</v>
      </c>
      <c r="EG17" s="17">
        <v>1.2</v>
      </c>
      <c r="EH17" s="17">
        <v>0.8</v>
      </c>
      <c r="EI17" s="17">
        <v>16.600000000000001</v>
      </c>
      <c r="EJ17" s="17">
        <v>4.0999999999999996</v>
      </c>
      <c r="EK17" s="17">
        <v>7.7</v>
      </c>
      <c r="EL17" s="17">
        <v>20.399999999999999</v>
      </c>
      <c r="EM17" s="17">
        <v>20.399999999999999</v>
      </c>
      <c r="EN17" s="17">
        <v>19.5</v>
      </c>
      <c r="EO17" s="17">
        <v>1</v>
      </c>
      <c r="EP17" s="17">
        <v>0</v>
      </c>
      <c r="EQ17" s="17">
        <v>0</v>
      </c>
      <c r="ER17" s="17">
        <v>0</v>
      </c>
      <c r="ES17" s="17">
        <v>0.6</v>
      </c>
      <c r="ET17" s="17">
        <v>2.7</v>
      </c>
      <c r="EU17" s="17">
        <v>0.5</v>
      </c>
      <c r="EV17" s="17">
        <v>0</v>
      </c>
      <c r="EW17" s="17">
        <v>2</v>
      </c>
      <c r="EX17" s="17">
        <v>2.2000000000000002</v>
      </c>
      <c r="EY17" s="17">
        <v>1.7</v>
      </c>
      <c r="EZ17" s="17">
        <v>1</v>
      </c>
      <c r="FA17" s="17">
        <v>0</v>
      </c>
      <c r="FB17" s="17">
        <v>4.0999999999999996</v>
      </c>
      <c r="FC17" s="17">
        <v>19.8</v>
      </c>
      <c r="FD17" s="17">
        <v>8.8000000000000007</v>
      </c>
      <c r="FE17" s="17">
        <v>28</v>
      </c>
      <c r="FF17" s="17">
        <v>35.299999999999997</v>
      </c>
      <c r="FG17" s="17">
        <v>15.1</v>
      </c>
      <c r="FH17" s="17">
        <v>20.2</v>
      </c>
      <c r="FI17" s="17">
        <v>8.1</v>
      </c>
      <c r="FJ17" s="17">
        <v>11</v>
      </c>
      <c r="FK17" s="17">
        <v>6379.9</v>
      </c>
      <c r="FL17" s="15"/>
      <c r="FM17" s="17">
        <v>18.100000000000001</v>
      </c>
      <c r="FN17" s="17">
        <v>8</v>
      </c>
      <c r="FO17" s="17">
        <v>12</v>
      </c>
      <c r="FP17" s="17">
        <v>13.2</v>
      </c>
      <c r="FQ17" s="17">
        <v>26.8</v>
      </c>
      <c r="FR17" s="17">
        <v>18.899999999999999</v>
      </c>
      <c r="FS17" s="17">
        <v>0</v>
      </c>
      <c r="FT17" s="17">
        <v>7.2</v>
      </c>
      <c r="FU17" s="17">
        <v>104.2</v>
      </c>
    </row>
    <row r="18" spans="1:177" ht="24" customHeight="1" x14ac:dyDescent="0.3">
      <c r="A18" s="18" t="s">
        <v>77</v>
      </c>
      <c r="B18" s="18" t="s">
        <v>792</v>
      </c>
      <c r="C18" s="19">
        <v>203.5</v>
      </c>
      <c r="D18" s="19">
        <v>596.4</v>
      </c>
      <c r="E18" s="19">
        <v>204.6</v>
      </c>
      <c r="F18" s="19"/>
      <c r="G18" s="19"/>
      <c r="H18" s="19">
        <v>90.4</v>
      </c>
      <c r="I18" s="19">
        <v>159.30000000000001</v>
      </c>
      <c r="J18" s="19"/>
      <c r="K18" s="19"/>
      <c r="L18" s="19">
        <v>181.5</v>
      </c>
      <c r="M18" s="19">
        <v>191.5</v>
      </c>
      <c r="N18" s="19">
        <v>190.3</v>
      </c>
      <c r="O18" s="19">
        <v>281.10000000000002</v>
      </c>
      <c r="P18" s="19"/>
      <c r="Q18" s="19"/>
      <c r="R18" s="19">
        <v>253.6</v>
      </c>
      <c r="S18" s="19">
        <v>5.8</v>
      </c>
      <c r="T18" s="19"/>
      <c r="U18" s="19"/>
      <c r="V18" s="19"/>
      <c r="W18" s="19"/>
      <c r="X18" s="19">
        <v>137.6</v>
      </c>
      <c r="Y18" s="19">
        <v>7.5</v>
      </c>
      <c r="Z18" s="19">
        <v>6</v>
      </c>
      <c r="AA18" s="19"/>
      <c r="AB18" s="19">
        <v>6.8</v>
      </c>
      <c r="AC18" s="19">
        <v>11.5</v>
      </c>
      <c r="AD18" s="19">
        <v>50.8</v>
      </c>
      <c r="AE18" s="19"/>
      <c r="AF18" s="19"/>
      <c r="AG18" s="19"/>
      <c r="AH18" s="19"/>
      <c r="AI18" s="19">
        <v>56.2</v>
      </c>
      <c r="AJ18" s="19">
        <v>89</v>
      </c>
      <c r="AK18" s="19"/>
      <c r="AL18" s="19"/>
      <c r="AM18" s="19"/>
      <c r="AN18" s="19">
        <v>6.4</v>
      </c>
      <c r="AO18" s="19">
        <v>0</v>
      </c>
      <c r="AP18" s="19">
        <v>40.1</v>
      </c>
      <c r="AQ18" s="19">
        <v>122.3</v>
      </c>
      <c r="AR18" s="19">
        <v>21.1</v>
      </c>
      <c r="AS18" s="19">
        <v>18.2</v>
      </c>
      <c r="AT18" s="19">
        <v>18.8</v>
      </c>
      <c r="AU18" s="19">
        <v>73.099999999999994</v>
      </c>
      <c r="AV18" s="19">
        <v>182.8</v>
      </c>
      <c r="AW18" s="19">
        <v>183.6</v>
      </c>
      <c r="AX18" s="19">
        <v>183</v>
      </c>
      <c r="AY18" s="19">
        <v>108</v>
      </c>
      <c r="AZ18" s="19">
        <v>31</v>
      </c>
      <c r="BA18" s="19">
        <v>42.4</v>
      </c>
      <c r="BB18" s="19">
        <v>2.1</v>
      </c>
      <c r="BC18" s="19">
        <v>13.2</v>
      </c>
      <c r="BD18" s="19">
        <v>43.7</v>
      </c>
      <c r="BE18" s="19"/>
      <c r="BF18" s="19"/>
      <c r="BG18" s="19">
        <v>62.2</v>
      </c>
      <c r="BH18" s="19"/>
      <c r="BI18" s="19"/>
      <c r="BJ18" s="19">
        <v>46.1</v>
      </c>
      <c r="BK18" s="19"/>
      <c r="BL18" s="19"/>
      <c r="BM18" s="19"/>
      <c r="BN18" s="19">
        <v>88.7</v>
      </c>
      <c r="BO18" s="19"/>
      <c r="BP18" s="19">
        <v>169.1</v>
      </c>
      <c r="BQ18" s="19">
        <v>200</v>
      </c>
      <c r="BR18" s="19">
        <v>181</v>
      </c>
      <c r="BS18" s="19"/>
      <c r="BT18" s="19"/>
      <c r="BU18" s="19"/>
      <c r="BV18" s="19"/>
      <c r="BW18" s="19"/>
      <c r="BX18" s="19"/>
      <c r="BY18" s="19"/>
      <c r="BZ18" s="19"/>
      <c r="CA18" s="19">
        <v>2.6</v>
      </c>
      <c r="CB18" s="19">
        <v>89.2</v>
      </c>
      <c r="CC18" s="19">
        <v>93.8</v>
      </c>
      <c r="CD18" s="19">
        <v>64.900000000000006</v>
      </c>
      <c r="CE18" s="19">
        <v>47.4</v>
      </c>
      <c r="CF18" s="19">
        <v>30.3</v>
      </c>
      <c r="CG18" s="19"/>
      <c r="CH18" s="19"/>
      <c r="CI18" s="19"/>
      <c r="CJ18" s="19">
        <v>142.69999999999999</v>
      </c>
      <c r="CK18" s="19">
        <v>143.5</v>
      </c>
      <c r="CL18" s="19">
        <v>145.4</v>
      </c>
      <c r="CM18" s="19"/>
      <c r="CN18" s="19"/>
      <c r="CO18" s="19"/>
      <c r="CP18" s="19"/>
      <c r="CQ18" s="19"/>
      <c r="CR18" s="19">
        <v>213.9</v>
      </c>
      <c r="CS18" s="19">
        <v>102.6</v>
      </c>
      <c r="CT18" s="19">
        <v>4.3</v>
      </c>
      <c r="CU18" s="19"/>
      <c r="CV18" s="19">
        <v>0</v>
      </c>
      <c r="CW18" s="19">
        <v>90.8</v>
      </c>
      <c r="CX18" s="19">
        <v>0</v>
      </c>
      <c r="CY18" s="19">
        <v>2.2999999999999998</v>
      </c>
      <c r="CZ18" s="19">
        <v>0</v>
      </c>
      <c r="DA18" s="19">
        <v>15.2</v>
      </c>
      <c r="DB18" s="19">
        <v>6.3</v>
      </c>
      <c r="DC18" s="19">
        <v>9.9</v>
      </c>
      <c r="DD18" s="19"/>
      <c r="DE18" s="19">
        <v>0</v>
      </c>
      <c r="DF18" s="19">
        <v>0</v>
      </c>
      <c r="DG18" s="19">
        <v>2.2000000000000002</v>
      </c>
      <c r="DH18" s="19">
        <v>2.6</v>
      </c>
      <c r="DI18" s="19">
        <v>19.899999999999999</v>
      </c>
      <c r="DJ18" s="19">
        <v>20</v>
      </c>
      <c r="DK18" s="19">
        <v>18.899999999999999</v>
      </c>
      <c r="DL18" s="19">
        <v>3</v>
      </c>
      <c r="DM18" s="19">
        <v>18.5</v>
      </c>
      <c r="DN18" s="19">
        <v>0</v>
      </c>
      <c r="DO18" s="19">
        <v>0</v>
      </c>
      <c r="DP18" s="19">
        <v>26.4</v>
      </c>
      <c r="DQ18" s="19">
        <v>54.9</v>
      </c>
      <c r="DR18" s="19">
        <v>0</v>
      </c>
      <c r="DS18" s="19">
        <v>3.3</v>
      </c>
      <c r="DT18" s="19">
        <v>10.199999999999999</v>
      </c>
      <c r="DU18" s="19">
        <v>2.6</v>
      </c>
      <c r="DV18" s="19"/>
      <c r="DW18" s="19">
        <v>5.8</v>
      </c>
      <c r="DX18" s="19">
        <v>6.8</v>
      </c>
      <c r="DY18" s="19">
        <v>9.5</v>
      </c>
      <c r="DZ18" s="19">
        <v>13.2</v>
      </c>
      <c r="EA18" s="19">
        <v>19</v>
      </c>
      <c r="EB18" s="19">
        <v>10.5</v>
      </c>
      <c r="EC18" s="19">
        <v>12.1</v>
      </c>
      <c r="ED18" s="19">
        <v>0</v>
      </c>
      <c r="EE18" s="19">
        <v>25.8</v>
      </c>
      <c r="EF18" s="19">
        <v>52.3</v>
      </c>
      <c r="EG18" s="19">
        <v>1</v>
      </c>
      <c r="EH18" s="19">
        <v>0.2</v>
      </c>
      <c r="EI18" s="19">
        <v>16.600000000000001</v>
      </c>
      <c r="EJ18" s="19">
        <v>4.0999999999999996</v>
      </c>
      <c r="EK18" s="19">
        <v>7.7</v>
      </c>
      <c r="EL18" s="19">
        <v>20.399999999999999</v>
      </c>
      <c r="EM18" s="19">
        <v>20.399999999999999</v>
      </c>
      <c r="EN18" s="19">
        <v>19.5</v>
      </c>
      <c r="EO18" s="19">
        <v>1.5</v>
      </c>
      <c r="EP18" s="19">
        <v>0</v>
      </c>
      <c r="EQ18" s="19">
        <v>0</v>
      </c>
      <c r="ER18" s="19">
        <v>0</v>
      </c>
      <c r="ES18" s="19">
        <v>0.6</v>
      </c>
      <c r="ET18" s="19">
        <v>2.9</v>
      </c>
      <c r="EU18" s="19">
        <v>0.4</v>
      </c>
      <c r="EV18" s="19">
        <v>0</v>
      </c>
      <c r="EW18" s="19">
        <v>2</v>
      </c>
      <c r="EX18" s="19">
        <v>2.2000000000000002</v>
      </c>
      <c r="EY18" s="19">
        <v>1.7</v>
      </c>
      <c r="EZ18" s="19">
        <v>1</v>
      </c>
      <c r="FA18" s="19">
        <v>0</v>
      </c>
      <c r="FB18" s="19">
        <v>4.0999999999999996</v>
      </c>
      <c r="FC18" s="19">
        <v>19.7</v>
      </c>
      <c r="FD18" s="19">
        <v>8.6999999999999993</v>
      </c>
      <c r="FE18" s="19">
        <v>27.9</v>
      </c>
      <c r="FF18" s="19">
        <v>35.1</v>
      </c>
      <c r="FG18" s="19">
        <v>15.2</v>
      </c>
      <c r="FH18" s="19">
        <v>20.2</v>
      </c>
      <c r="FI18" s="19">
        <v>8.1</v>
      </c>
      <c r="FJ18" s="19">
        <v>10.9</v>
      </c>
      <c r="FK18" s="19">
        <v>6355</v>
      </c>
      <c r="FL18" s="15"/>
      <c r="FM18" s="19">
        <v>18.100000000000001</v>
      </c>
      <c r="FN18" s="19">
        <v>8</v>
      </c>
      <c r="FO18" s="19">
        <v>12</v>
      </c>
      <c r="FP18" s="19">
        <v>13.2</v>
      </c>
      <c r="FQ18" s="19">
        <v>26.8</v>
      </c>
      <c r="FR18" s="19">
        <v>18.899999999999999</v>
      </c>
      <c r="FS18" s="19">
        <v>0</v>
      </c>
      <c r="FT18" s="19">
        <v>7.3</v>
      </c>
      <c r="FU18" s="19">
        <v>104.3</v>
      </c>
    </row>
    <row r="19" spans="1:177" ht="24" customHeight="1" x14ac:dyDescent="0.3">
      <c r="A19" s="13" t="s">
        <v>77</v>
      </c>
      <c r="B19" s="13" t="s">
        <v>793</v>
      </c>
      <c r="C19" s="14">
        <v>203.5</v>
      </c>
      <c r="D19" s="14">
        <v>601.4</v>
      </c>
      <c r="E19" s="14">
        <v>208</v>
      </c>
      <c r="F19" s="14"/>
      <c r="G19" s="14"/>
      <c r="H19" s="14">
        <v>90</v>
      </c>
      <c r="I19" s="14">
        <v>158.69999999999999</v>
      </c>
      <c r="J19" s="14"/>
      <c r="K19" s="14"/>
      <c r="L19" s="14">
        <v>182.7</v>
      </c>
      <c r="M19" s="14">
        <v>195.9</v>
      </c>
      <c r="N19" s="14">
        <v>191.7</v>
      </c>
      <c r="O19" s="14">
        <v>292</v>
      </c>
      <c r="P19" s="14"/>
      <c r="Q19" s="14"/>
      <c r="R19" s="14">
        <v>256.39999999999998</v>
      </c>
      <c r="S19" s="14">
        <v>5.6</v>
      </c>
      <c r="T19" s="14"/>
      <c r="U19" s="14"/>
      <c r="V19" s="14"/>
      <c r="W19" s="14"/>
      <c r="X19" s="14">
        <v>135.4</v>
      </c>
      <c r="Y19" s="14">
        <v>7.4</v>
      </c>
      <c r="Z19" s="14">
        <v>6</v>
      </c>
      <c r="AA19" s="14"/>
      <c r="AB19" s="14">
        <v>6.8</v>
      </c>
      <c r="AC19" s="14">
        <v>11.6</v>
      </c>
      <c r="AD19" s="14">
        <v>50.3</v>
      </c>
      <c r="AE19" s="14"/>
      <c r="AF19" s="14"/>
      <c r="AG19" s="14"/>
      <c r="AH19" s="14"/>
      <c r="AI19" s="14">
        <v>56.2</v>
      </c>
      <c r="AJ19" s="14">
        <v>89.7</v>
      </c>
      <c r="AK19" s="14"/>
      <c r="AL19" s="14"/>
      <c r="AM19" s="14"/>
      <c r="AN19" s="14">
        <v>6.4</v>
      </c>
      <c r="AO19" s="14">
        <v>0</v>
      </c>
      <c r="AP19" s="14">
        <v>39.4</v>
      </c>
      <c r="AQ19" s="14">
        <v>110.4</v>
      </c>
      <c r="AR19" s="14">
        <v>21.8</v>
      </c>
      <c r="AS19" s="14">
        <v>18.2</v>
      </c>
      <c r="AT19" s="14">
        <v>18.8</v>
      </c>
      <c r="AU19" s="14">
        <v>70.8</v>
      </c>
      <c r="AV19" s="14">
        <v>183.6</v>
      </c>
      <c r="AW19" s="14">
        <v>184</v>
      </c>
      <c r="AX19" s="14">
        <v>185.2</v>
      </c>
      <c r="AY19" s="14">
        <v>106.3</v>
      </c>
      <c r="AZ19" s="14">
        <v>30.3</v>
      </c>
      <c r="BA19" s="14">
        <v>42.8</v>
      </c>
      <c r="BB19" s="14">
        <v>2.1</v>
      </c>
      <c r="BC19" s="14">
        <v>12.4</v>
      </c>
      <c r="BD19" s="14">
        <v>88.5</v>
      </c>
      <c r="BE19" s="14"/>
      <c r="BF19" s="14"/>
      <c r="BG19" s="14">
        <v>62.7</v>
      </c>
      <c r="BH19" s="14"/>
      <c r="BI19" s="14"/>
      <c r="BJ19" s="14">
        <v>46.9</v>
      </c>
      <c r="BK19" s="14"/>
      <c r="BL19" s="14"/>
      <c r="BM19" s="14"/>
      <c r="BN19" s="14">
        <v>87.7</v>
      </c>
      <c r="BO19" s="14"/>
      <c r="BP19" s="14">
        <v>172.2</v>
      </c>
      <c r="BQ19" s="14">
        <v>200</v>
      </c>
      <c r="BR19" s="14">
        <v>180.7</v>
      </c>
      <c r="BS19" s="14"/>
      <c r="BT19" s="14"/>
      <c r="BU19" s="14"/>
      <c r="BV19" s="14"/>
      <c r="BW19" s="14"/>
      <c r="BX19" s="14"/>
      <c r="BY19" s="14"/>
      <c r="BZ19" s="14"/>
      <c r="CA19" s="14">
        <v>2.6</v>
      </c>
      <c r="CB19" s="14">
        <v>68.5</v>
      </c>
      <c r="CC19" s="14">
        <v>93.6</v>
      </c>
      <c r="CD19" s="14">
        <v>65.2</v>
      </c>
      <c r="CE19" s="14">
        <v>47.3</v>
      </c>
      <c r="CF19" s="14">
        <v>30.2</v>
      </c>
      <c r="CG19" s="14"/>
      <c r="CH19" s="14"/>
      <c r="CI19" s="14"/>
      <c r="CJ19" s="14">
        <v>145.4</v>
      </c>
      <c r="CK19" s="14">
        <v>146.19999999999999</v>
      </c>
      <c r="CL19" s="14">
        <v>148.9</v>
      </c>
      <c r="CM19" s="14"/>
      <c r="CN19" s="14"/>
      <c r="CO19" s="14"/>
      <c r="CP19" s="14"/>
      <c r="CQ19" s="14"/>
      <c r="CR19" s="14">
        <v>213.7</v>
      </c>
      <c r="CS19" s="14">
        <v>102.4</v>
      </c>
      <c r="CT19" s="14">
        <v>4.3</v>
      </c>
      <c r="CU19" s="14"/>
      <c r="CV19" s="14">
        <v>0</v>
      </c>
      <c r="CW19" s="14">
        <v>83.4</v>
      </c>
      <c r="CX19" s="14">
        <v>0</v>
      </c>
      <c r="CY19" s="14">
        <v>4.7</v>
      </c>
      <c r="CZ19" s="14">
        <v>0</v>
      </c>
      <c r="DA19" s="14">
        <v>15.1</v>
      </c>
      <c r="DB19" s="14">
        <v>6.6</v>
      </c>
      <c r="DC19" s="14">
        <v>9.9</v>
      </c>
      <c r="DD19" s="14"/>
      <c r="DE19" s="14">
        <v>0</v>
      </c>
      <c r="DF19" s="14">
        <v>0</v>
      </c>
      <c r="DG19" s="14">
        <v>2.2000000000000002</v>
      </c>
      <c r="DH19" s="14">
        <v>2.6</v>
      </c>
      <c r="DI19" s="14">
        <v>20.3</v>
      </c>
      <c r="DJ19" s="14">
        <v>20</v>
      </c>
      <c r="DK19" s="14">
        <v>18.899999999999999</v>
      </c>
      <c r="DL19" s="14">
        <v>3.1</v>
      </c>
      <c r="DM19" s="14">
        <v>18.5</v>
      </c>
      <c r="DN19" s="14">
        <v>0</v>
      </c>
      <c r="DO19" s="14">
        <v>0</v>
      </c>
      <c r="DP19" s="14">
        <v>26.3</v>
      </c>
      <c r="DQ19" s="14">
        <v>41.1</v>
      </c>
      <c r="DR19" s="14">
        <v>0</v>
      </c>
      <c r="DS19" s="14">
        <v>3.3</v>
      </c>
      <c r="DT19" s="14">
        <v>10.3</v>
      </c>
      <c r="DU19" s="14">
        <v>2.6</v>
      </c>
      <c r="DV19" s="14"/>
      <c r="DW19" s="14">
        <v>5.8</v>
      </c>
      <c r="DX19" s="14">
        <v>6.8</v>
      </c>
      <c r="DY19" s="14">
        <v>9.6</v>
      </c>
      <c r="DZ19" s="14">
        <v>13.3</v>
      </c>
      <c r="EA19" s="14">
        <v>19</v>
      </c>
      <c r="EB19" s="14">
        <v>10.1</v>
      </c>
      <c r="EC19" s="14">
        <v>12.1</v>
      </c>
      <c r="ED19" s="14">
        <v>0</v>
      </c>
      <c r="EE19" s="14">
        <v>11.6</v>
      </c>
      <c r="EF19" s="14">
        <v>25.4</v>
      </c>
      <c r="EG19" s="14">
        <v>0.5</v>
      </c>
      <c r="EH19" s="14">
        <v>0</v>
      </c>
      <c r="EI19" s="14">
        <v>16.600000000000001</v>
      </c>
      <c r="EJ19" s="14">
        <v>4</v>
      </c>
      <c r="EK19" s="14">
        <v>7.7</v>
      </c>
      <c r="EL19" s="14">
        <v>20.399999999999999</v>
      </c>
      <c r="EM19" s="14">
        <v>20.399999999999999</v>
      </c>
      <c r="EN19" s="14">
        <v>20</v>
      </c>
      <c r="EO19" s="14">
        <v>2.6</v>
      </c>
      <c r="EP19" s="14">
        <v>0</v>
      </c>
      <c r="EQ19" s="14">
        <v>0</v>
      </c>
      <c r="ER19" s="14">
        <v>0</v>
      </c>
      <c r="ES19" s="14">
        <v>0.6</v>
      </c>
      <c r="ET19" s="14">
        <v>0</v>
      </c>
      <c r="EU19" s="14">
        <v>0</v>
      </c>
      <c r="EV19" s="14">
        <v>0</v>
      </c>
      <c r="EW19" s="14">
        <v>2</v>
      </c>
      <c r="EX19" s="14">
        <v>2.2000000000000002</v>
      </c>
      <c r="EY19" s="14">
        <v>1.7</v>
      </c>
      <c r="EZ19" s="14">
        <v>1</v>
      </c>
      <c r="FA19" s="14">
        <v>0</v>
      </c>
      <c r="FB19" s="14">
        <v>4.0999999999999996</v>
      </c>
      <c r="FC19" s="14">
        <v>19.7</v>
      </c>
      <c r="FD19" s="14">
        <v>8.1999999999999993</v>
      </c>
      <c r="FE19" s="14">
        <v>28.4</v>
      </c>
      <c r="FF19" s="14">
        <v>35.200000000000003</v>
      </c>
      <c r="FG19" s="14">
        <v>15.2</v>
      </c>
      <c r="FH19" s="14">
        <v>20.2</v>
      </c>
      <c r="FI19" s="14">
        <v>8.4</v>
      </c>
      <c r="FJ19" s="14">
        <v>11</v>
      </c>
      <c r="FK19" s="14">
        <v>6341.5</v>
      </c>
      <c r="FL19" s="15"/>
      <c r="FM19" s="14">
        <v>18</v>
      </c>
      <c r="FN19" s="14">
        <v>8</v>
      </c>
      <c r="FO19" s="14">
        <v>12</v>
      </c>
      <c r="FP19" s="14">
        <v>13.2</v>
      </c>
      <c r="FQ19" s="14">
        <v>26.9</v>
      </c>
      <c r="FR19" s="14">
        <v>18.899999999999999</v>
      </c>
      <c r="FS19" s="14">
        <v>0</v>
      </c>
      <c r="FT19" s="14">
        <v>7.3</v>
      </c>
      <c r="FU19" s="14">
        <v>104.3</v>
      </c>
    </row>
    <row r="20" spans="1:177" ht="24" customHeight="1" x14ac:dyDescent="0.3">
      <c r="A20" s="16" t="s">
        <v>77</v>
      </c>
      <c r="B20" s="16" t="s">
        <v>794</v>
      </c>
      <c r="C20" s="17">
        <v>201.8</v>
      </c>
      <c r="D20" s="17">
        <v>601</v>
      </c>
      <c r="E20" s="17">
        <v>205.2</v>
      </c>
      <c r="F20" s="17"/>
      <c r="G20" s="17"/>
      <c r="H20" s="17">
        <v>90.2</v>
      </c>
      <c r="I20" s="17">
        <v>155.80000000000001</v>
      </c>
      <c r="J20" s="17"/>
      <c r="K20" s="17"/>
      <c r="L20" s="17">
        <v>182.2</v>
      </c>
      <c r="M20" s="17">
        <v>205.2</v>
      </c>
      <c r="N20" s="17">
        <v>206.8</v>
      </c>
      <c r="O20" s="17">
        <v>285.89999999999998</v>
      </c>
      <c r="P20" s="17"/>
      <c r="Q20" s="17"/>
      <c r="R20" s="17">
        <v>256.5</v>
      </c>
      <c r="S20" s="17">
        <v>5.7</v>
      </c>
      <c r="T20" s="17"/>
      <c r="U20" s="17"/>
      <c r="V20" s="17"/>
      <c r="W20" s="17"/>
      <c r="X20" s="17">
        <v>129.19999999999999</v>
      </c>
      <c r="Y20" s="17">
        <v>7.1</v>
      </c>
      <c r="Z20" s="17">
        <v>4.5</v>
      </c>
      <c r="AA20" s="17"/>
      <c r="AB20" s="17">
        <v>6.8</v>
      </c>
      <c r="AC20" s="17">
        <v>11.6</v>
      </c>
      <c r="AD20" s="17">
        <v>51</v>
      </c>
      <c r="AE20" s="17"/>
      <c r="AF20" s="17"/>
      <c r="AG20" s="17"/>
      <c r="AH20" s="17"/>
      <c r="AI20" s="17">
        <v>55.8</v>
      </c>
      <c r="AJ20" s="17">
        <v>82.3</v>
      </c>
      <c r="AK20" s="17"/>
      <c r="AL20" s="17"/>
      <c r="AM20" s="17"/>
      <c r="AN20" s="17">
        <v>6.4</v>
      </c>
      <c r="AO20" s="17">
        <v>0</v>
      </c>
      <c r="AP20" s="17">
        <v>39</v>
      </c>
      <c r="AQ20" s="17">
        <v>108.5</v>
      </c>
      <c r="AR20" s="17">
        <v>19.600000000000001</v>
      </c>
      <c r="AS20" s="17">
        <v>18.2</v>
      </c>
      <c r="AT20" s="17">
        <v>18.8</v>
      </c>
      <c r="AU20" s="17">
        <v>72.599999999999994</v>
      </c>
      <c r="AV20" s="17">
        <v>182.6</v>
      </c>
      <c r="AW20" s="17">
        <v>183.2</v>
      </c>
      <c r="AX20" s="17">
        <v>186</v>
      </c>
      <c r="AY20" s="17">
        <v>105.4</v>
      </c>
      <c r="AZ20" s="17">
        <v>31.1</v>
      </c>
      <c r="BA20" s="17">
        <v>42.4</v>
      </c>
      <c r="BB20" s="17">
        <v>2.1</v>
      </c>
      <c r="BC20" s="17">
        <v>12.4</v>
      </c>
      <c r="BD20" s="17">
        <v>115.6</v>
      </c>
      <c r="BE20" s="17"/>
      <c r="BF20" s="17"/>
      <c r="BG20" s="17">
        <v>62.2</v>
      </c>
      <c r="BH20" s="17"/>
      <c r="BI20" s="17"/>
      <c r="BJ20" s="17">
        <v>46.8</v>
      </c>
      <c r="BK20" s="17"/>
      <c r="BL20" s="17"/>
      <c r="BM20" s="17"/>
      <c r="BN20" s="17">
        <v>87.3</v>
      </c>
      <c r="BO20" s="17"/>
      <c r="BP20" s="17">
        <v>171.1</v>
      </c>
      <c r="BQ20" s="17">
        <v>200</v>
      </c>
      <c r="BR20" s="17">
        <v>181.3</v>
      </c>
      <c r="BS20" s="17"/>
      <c r="BT20" s="17"/>
      <c r="BU20" s="17"/>
      <c r="BV20" s="17"/>
      <c r="BW20" s="17"/>
      <c r="BX20" s="17"/>
      <c r="BY20" s="17"/>
      <c r="BZ20" s="17"/>
      <c r="CA20" s="17">
        <v>2.6</v>
      </c>
      <c r="CB20" s="17">
        <v>99.7</v>
      </c>
      <c r="CC20" s="17">
        <v>95.3</v>
      </c>
      <c r="CD20" s="17">
        <v>64.5</v>
      </c>
      <c r="CE20" s="17">
        <v>47.3</v>
      </c>
      <c r="CF20" s="17">
        <v>29.8</v>
      </c>
      <c r="CG20" s="17"/>
      <c r="CH20" s="17"/>
      <c r="CI20" s="17"/>
      <c r="CJ20" s="17">
        <v>144.5</v>
      </c>
      <c r="CK20" s="17">
        <v>145.69999999999999</v>
      </c>
      <c r="CL20" s="17">
        <v>148.1</v>
      </c>
      <c r="CM20" s="17"/>
      <c r="CN20" s="17"/>
      <c r="CO20" s="17"/>
      <c r="CP20" s="17"/>
      <c r="CQ20" s="17"/>
      <c r="CR20" s="17">
        <v>213.7</v>
      </c>
      <c r="CS20" s="17">
        <v>102.3</v>
      </c>
      <c r="CT20" s="17">
        <v>4.4000000000000004</v>
      </c>
      <c r="CU20" s="17"/>
      <c r="CV20" s="17">
        <v>0</v>
      </c>
      <c r="CW20" s="17">
        <v>69.400000000000006</v>
      </c>
      <c r="CX20" s="17">
        <v>0</v>
      </c>
      <c r="CY20" s="17">
        <v>3.1</v>
      </c>
      <c r="CZ20" s="17">
        <v>0</v>
      </c>
      <c r="DA20" s="17">
        <v>15</v>
      </c>
      <c r="DB20" s="17">
        <v>6.4</v>
      </c>
      <c r="DC20" s="17">
        <v>9.9</v>
      </c>
      <c r="DD20" s="17"/>
      <c r="DE20" s="17">
        <v>0.2</v>
      </c>
      <c r="DF20" s="17">
        <v>0</v>
      </c>
      <c r="DG20" s="17">
        <v>2.6</v>
      </c>
      <c r="DH20" s="17">
        <v>2.6</v>
      </c>
      <c r="DI20" s="17">
        <v>19.899999999999999</v>
      </c>
      <c r="DJ20" s="17">
        <v>20</v>
      </c>
      <c r="DK20" s="17">
        <v>18.899999999999999</v>
      </c>
      <c r="DL20" s="17">
        <v>3.1</v>
      </c>
      <c r="DM20" s="17">
        <v>18.5</v>
      </c>
      <c r="DN20" s="17">
        <v>0.3</v>
      </c>
      <c r="DO20" s="17">
        <v>0.5</v>
      </c>
      <c r="DP20" s="17">
        <v>24.2</v>
      </c>
      <c r="DQ20" s="17">
        <v>38.799999999999997</v>
      </c>
      <c r="DR20" s="17">
        <v>0.3</v>
      </c>
      <c r="DS20" s="17">
        <v>3.3</v>
      </c>
      <c r="DT20" s="17">
        <v>10.3</v>
      </c>
      <c r="DU20" s="17">
        <v>2.6</v>
      </c>
      <c r="DV20" s="17"/>
      <c r="DW20" s="17">
        <v>5.8</v>
      </c>
      <c r="DX20" s="17">
        <v>6.8</v>
      </c>
      <c r="DY20" s="17">
        <v>9.4</v>
      </c>
      <c r="DZ20" s="17">
        <v>13.2</v>
      </c>
      <c r="EA20" s="17">
        <v>18.899999999999999</v>
      </c>
      <c r="EB20" s="17">
        <v>8.5</v>
      </c>
      <c r="EC20" s="17">
        <v>15.1</v>
      </c>
      <c r="ED20" s="17">
        <v>0</v>
      </c>
      <c r="EE20" s="17">
        <v>5.2</v>
      </c>
      <c r="EF20" s="17">
        <v>16.100000000000001</v>
      </c>
      <c r="EG20" s="17">
        <v>0</v>
      </c>
      <c r="EH20" s="17">
        <v>0</v>
      </c>
      <c r="EI20" s="17">
        <v>16.3</v>
      </c>
      <c r="EJ20" s="17">
        <v>4</v>
      </c>
      <c r="EK20" s="17">
        <v>7.7</v>
      </c>
      <c r="EL20" s="17">
        <v>20.399999999999999</v>
      </c>
      <c r="EM20" s="17">
        <v>20.399999999999999</v>
      </c>
      <c r="EN20" s="17">
        <v>20</v>
      </c>
      <c r="EO20" s="17">
        <v>1.5</v>
      </c>
      <c r="EP20" s="17">
        <v>0</v>
      </c>
      <c r="EQ20" s="17">
        <v>0</v>
      </c>
      <c r="ER20" s="17">
        <v>0</v>
      </c>
      <c r="ES20" s="17">
        <v>0.6</v>
      </c>
      <c r="ET20" s="17">
        <v>0</v>
      </c>
      <c r="EU20" s="17">
        <v>0</v>
      </c>
      <c r="EV20" s="17">
        <v>0</v>
      </c>
      <c r="EW20" s="17">
        <v>2</v>
      </c>
      <c r="EX20" s="17">
        <v>2.2000000000000002</v>
      </c>
      <c r="EY20" s="17">
        <v>1.7</v>
      </c>
      <c r="EZ20" s="17">
        <v>1</v>
      </c>
      <c r="FA20" s="17">
        <v>0</v>
      </c>
      <c r="FB20" s="17">
        <v>4.0999999999999996</v>
      </c>
      <c r="FC20" s="17">
        <v>19.600000000000001</v>
      </c>
      <c r="FD20" s="17">
        <v>8.6</v>
      </c>
      <c r="FE20" s="17">
        <v>28.2</v>
      </c>
      <c r="FF20" s="17">
        <v>34.799999999999997</v>
      </c>
      <c r="FG20" s="17">
        <v>15</v>
      </c>
      <c r="FH20" s="17">
        <v>20.2</v>
      </c>
      <c r="FI20" s="17">
        <v>8.6999999999999993</v>
      </c>
      <c r="FJ20" s="17">
        <v>11</v>
      </c>
      <c r="FK20" s="17">
        <v>6352</v>
      </c>
      <c r="FL20" s="15"/>
      <c r="FM20" s="17">
        <v>18.2</v>
      </c>
      <c r="FN20" s="17">
        <v>8</v>
      </c>
      <c r="FO20" s="17">
        <v>12</v>
      </c>
      <c r="FP20" s="17">
        <v>13.2</v>
      </c>
      <c r="FQ20" s="17">
        <v>27</v>
      </c>
      <c r="FR20" s="17">
        <v>18.899999999999999</v>
      </c>
      <c r="FS20" s="17">
        <v>0</v>
      </c>
      <c r="FT20" s="17">
        <v>7.3</v>
      </c>
      <c r="FU20" s="17">
        <v>104.6</v>
      </c>
    </row>
    <row r="21" spans="1:177" ht="24" customHeight="1" x14ac:dyDescent="0.3">
      <c r="A21" s="16" t="s">
        <v>77</v>
      </c>
      <c r="B21" s="16" t="s">
        <v>795</v>
      </c>
      <c r="C21" s="17">
        <v>205.2</v>
      </c>
      <c r="D21" s="17">
        <v>599.70000000000005</v>
      </c>
      <c r="E21" s="17">
        <v>201.8</v>
      </c>
      <c r="F21" s="17"/>
      <c r="G21" s="17"/>
      <c r="H21" s="17">
        <v>90</v>
      </c>
      <c r="I21" s="17">
        <v>155.6</v>
      </c>
      <c r="J21" s="17"/>
      <c r="K21" s="17"/>
      <c r="L21" s="17">
        <v>171.9</v>
      </c>
      <c r="M21" s="17">
        <v>172.1</v>
      </c>
      <c r="N21" s="17">
        <v>173.5</v>
      </c>
      <c r="O21" s="17">
        <v>273.5</v>
      </c>
      <c r="P21" s="17"/>
      <c r="Q21" s="17"/>
      <c r="R21" s="17">
        <v>258.2</v>
      </c>
      <c r="S21" s="17">
        <v>5.5</v>
      </c>
      <c r="T21" s="17"/>
      <c r="U21" s="17"/>
      <c r="V21" s="17"/>
      <c r="W21" s="17"/>
      <c r="X21" s="17">
        <v>135.9</v>
      </c>
      <c r="Y21" s="17">
        <v>7.4</v>
      </c>
      <c r="Z21" s="17">
        <v>6.1</v>
      </c>
      <c r="AA21" s="17"/>
      <c r="AB21" s="17">
        <v>6.8</v>
      </c>
      <c r="AC21" s="17">
        <v>11.6</v>
      </c>
      <c r="AD21" s="17">
        <v>80.5</v>
      </c>
      <c r="AE21" s="17"/>
      <c r="AF21" s="17"/>
      <c r="AG21" s="17"/>
      <c r="AH21" s="17"/>
      <c r="AI21" s="17">
        <v>56</v>
      </c>
      <c r="AJ21" s="17">
        <v>80.400000000000006</v>
      </c>
      <c r="AK21" s="17"/>
      <c r="AL21" s="17"/>
      <c r="AM21" s="17"/>
      <c r="AN21" s="17">
        <v>6.5</v>
      </c>
      <c r="AO21" s="17">
        <v>0</v>
      </c>
      <c r="AP21" s="17">
        <v>38.5</v>
      </c>
      <c r="AQ21" s="17">
        <v>112.7</v>
      </c>
      <c r="AR21" s="17">
        <v>20.6</v>
      </c>
      <c r="AS21" s="17">
        <v>18.2</v>
      </c>
      <c r="AT21" s="17">
        <v>18.8</v>
      </c>
      <c r="AU21" s="17">
        <v>72.2</v>
      </c>
      <c r="AV21" s="17">
        <v>183.5</v>
      </c>
      <c r="AW21" s="17">
        <v>184.1</v>
      </c>
      <c r="AX21" s="17">
        <v>184.2</v>
      </c>
      <c r="AY21" s="17">
        <v>105.4</v>
      </c>
      <c r="AZ21" s="17">
        <v>31.1</v>
      </c>
      <c r="BA21" s="17">
        <v>42.6</v>
      </c>
      <c r="BB21" s="17">
        <v>2.1</v>
      </c>
      <c r="BC21" s="17">
        <v>12.6</v>
      </c>
      <c r="BD21" s="17">
        <v>85.4</v>
      </c>
      <c r="BE21" s="17"/>
      <c r="BF21" s="17"/>
      <c r="BG21" s="17">
        <v>62.6</v>
      </c>
      <c r="BH21" s="17"/>
      <c r="BI21" s="17"/>
      <c r="BJ21" s="17">
        <v>0</v>
      </c>
      <c r="BK21" s="17"/>
      <c r="BL21" s="17"/>
      <c r="BM21" s="17"/>
      <c r="BN21" s="17">
        <v>87.5</v>
      </c>
      <c r="BO21" s="17"/>
      <c r="BP21" s="17">
        <v>171.6</v>
      </c>
      <c r="BQ21" s="17">
        <v>200</v>
      </c>
      <c r="BR21" s="17">
        <v>180.3</v>
      </c>
      <c r="BS21" s="17"/>
      <c r="BT21" s="17"/>
      <c r="BU21" s="17"/>
      <c r="BV21" s="17"/>
      <c r="BW21" s="17"/>
      <c r="BX21" s="17"/>
      <c r="BY21" s="17"/>
      <c r="BZ21" s="17"/>
      <c r="CA21" s="17">
        <v>2.6</v>
      </c>
      <c r="CB21" s="17">
        <v>76.8</v>
      </c>
      <c r="CC21" s="17">
        <v>84.9</v>
      </c>
      <c r="CD21" s="17">
        <v>64.7</v>
      </c>
      <c r="CE21" s="17">
        <v>47.3</v>
      </c>
      <c r="CF21" s="17">
        <v>30.1</v>
      </c>
      <c r="CG21" s="17"/>
      <c r="CH21" s="17"/>
      <c r="CI21" s="17"/>
      <c r="CJ21" s="17">
        <v>145.6</v>
      </c>
      <c r="CK21" s="17">
        <v>146.6</v>
      </c>
      <c r="CL21" s="17">
        <v>148.5</v>
      </c>
      <c r="CM21" s="17"/>
      <c r="CN21" s="17"/>
      <c r="CO21" s="17"/>
      <c r="CP21" s="17"/>
      <c r="CQ21" s="17"/>
      <c r="CR21" s="17">
        <v>214.1</v>
      </c>
      <c r="CS21" s="17">
        <v>102.2</v>
      </c>
      <c r="CT21" s="17">
        <v>4.4000000000000004</v>
      </c>
      <c r="CU21" s="17"/>
      <c r="CV21" s="17">
        <v>0</v>
      </c>
      <c r="CW21" s="17">
        <v>69.400000000000006</v>
      </c>
      <c r="CX21" s="17">
        <v>5.2</v>
      </c>
      <c r="CY21" s="17">
        <v>6</v>
      </c>
      <c r="CZ21" s="17">
        <v>0</v>
      </c>
      <c r="DA21" s="17">
        <v>15.2</v>
      </c>
      <c r="DB21" s="17">
        <v>6.4</v>
      </c>
      <c r="DC21" s="17">
        <v>9.9</v>
      </c>
      <c r="DD21" s="17"/>
      <c r="DE21" s="17">
        <v>13.3</v>
      </c>
      <c r="DF21" s="17">
        <v>0</v>
      </c>
      <c r="DG21" s="17">
        <v>2.5</v>
      </c>
      <c r="DH21" s="17">
        <v>2.6</v>
      </c>
      <c r="DI21" s="17">
        <v>20.2</v>
      </c>
      <c r="DJ21" s="17">
        <v>20</v>
      </c>
      <c r="DK21" s="17">
        <v>18.899999999999999</v>
      </c>
      <c r="DL21" s="17">
        <v>3.1</v>
      </c>
      <c r="DM21" s="17">
        <v>18.5</v>
      </c>
      <c r="DN21" s="17">
        <v>5.9</v>
      </c>
      <c r="DO21" s="17">
        <v>6.3</v>
      </c>
      <c r="DP21" s="17">
        <v>22.5</v>
      </c>
      <c r="DQ21" s="17">
        <v>43.2</v>
      </c>
      <c r="DR21" s="17">
        <v>2.2000000000000002</v>
      </c>
      <c r="DS21" s="17">
        <v>3.3</v>
      </c>
      <c r="DT21" s="17">
        <v>10.3</v>
      </c>
      <c r="DU21" s="17">
        <v>2.6</v>
      </c>
      <c r="DV21" s="17"/>
      <c r="DW21" s="17">
        <v>5.8</v>
      </c>
      <c r="DX21" s="17">
        <v>6.8</v>
      </c>
      <c r="DY21" s="17">
        <v>9.6</v>
      </c>
      <c r="DZ21" s="17">
        <v>13.4</v>
      </c>
      <c r="EA21" s="17">
        <v>18.8</v>
      </c>
      <c r="EB21" s="17">
        <v>13</v>
      </c>
      <c r="EC21" s="17">
        <v>19.3</v>
      </c>
      <c r="ED21" s="17">
        <v>2.7</v>
      </c>
      <c r="EE21" s="17">
        <v>0.9</v>
      </c>
      <c r="EF21" s="17">
        <v>6.4</v>
      </c>
      <c r="EG21" s="17">
        <v>0</v>
      </c>
      <c r="EH21" s="17">
        <v>0</v>
      </c>
      <c r="EI21" s="17">
        <v>16.3</v>
      </c>
      <c r="EJ21" s="17">
        <v>4</v>
      </c>
      <c r="EK21" s="17">
        <v>7.7</v>
      </c>
      <c r="EL21" s="17">
        <v>20.399999999999999</v>
      </c>
      <c r="EM21" s="17">
        <v>20.399999999999999</v>
      </c>
      <c r="EN21" s="17">
        <v>20</v>
      </c>
      <c r="EO21" s="17">
        <v>3.6</v>
      </c>
      <c r="EP21" s="17">
        <v>15</v>
      </c>
      <c r="EQ21" s="17">
        <v>0</v>
      </c>
      <c r="ER21" s="17">
        <v>12</v>
      </c>
      <c r="ES21" s="17">
        <v>0.6</v>
      </c>
      <c r="ET21" s="17">
        <v>0</v>
      </c>
      <c r="EU21" s="17">
        <v>0</v>
      </c>
      <c r="EV21" s="17">
        <v>8.6</v>
      </c>
      <c r="EW21" s="17">
        <v>2</v>
      </c>
      <c r="EX21" s="17">
        <v>2.2000000000000002</v>
      </c>
      <c r="EY21" s="17">
        <v>1.7</v>
      </c>
      <c r="EZ21" s="17">
        <v>1</v>
      </c>
      <c r="FA21" s="17">
        <v>0</v>
      </c>
      <c r="FB21" s="17">
        <v>4.0999999999999996</v>
      </c>
      <c r="FC21" s="17">
        <v>19.600000000000001</v>
      </c>
      <c r="FD21" s="17">
        <v>8.6999999999999993</v>
      </c>
      <c r="FE21" s="17">
        <v>27.6</v>
      </c>
      <c r="FF21" s="17">
        <v>34.700000000000003</v>
      </c>
      <c r="FG21" s="17">
        <v>15.3</v>
      </c>
      <c r="FH21" s="17">
        <v>20.2</v>
      </c>
      <c r="FI21" s="17">
        <v>9</v>
      </c>
      <c r="FJ21" s="17">
        <v>11</v>
      </c>
      <c r="FK21" s="17">
        <v>6269.9</v>
      </c>
      <c r="FL21" s="15"/>
      <c r="FM21" s="17">
        <v>18.7</v>
      </c>
      <c r="FN21" s="17">
        <v>8</v>
      </c>
      <c r="FO21" s="17">
        <v>11.1</v>
      </c>
      <c r="FP21" s="17">
        <v>13.2</v>
      </c>
      <c r="FQ21" s="17">
        <v>27</v>
      </c>
      <c r="FR21" s="17">
        <v>18.899999999999999</v>
      </c>
      <c r="FS21" s="17">
        <v>0</v>
      </c>
      <c r="FT21" s="17">
        <v>3.7</v>
      </c>
      <c r="FU21" s="17">
        <v>100.6</v>
      </c>
    </row>
    <row r="22" spans="1:177" ht="24" customHeight="1" x14ac:dyDescent="0.3">
      <c r="A22" s="16" t="s">
        <v>77</v>
      </c>
      <c r="B22" s="16" t="s">
        <v>796</v>
      </c>
      <c r="C22" s="17">
        <v>202.1</v>
      </c>
      <c r="D22" s="17">
        <v>592</v>
      </c>
      <c r="E22" s="17">
        <v>197.6</v>
      </c>
      <c r="F22" s="17"/>
      <c r="G22" s="17"/>
      <c r="H22" s="17">
        <v>89.6</v>
      </c>
      <c r="I22" s="17">
        <v>82</v>
      </c>
      <c r="J22" s="17"/>
      <c r="K22" s="17"/>
      <c r="L22" s="17">
        <v>147.6</v>
      </c>
      <c r="M22" s="17">
        <v>148.4</v>
      </c>
      <c r="N22" s="17">
        <v>147.4</v>
      </c>
      <c r="O22" s="17">
        <v>246.8</v>
      </c>
      <c r="P22" s="17"/>
      <c r="Q22" s="17"/>
      <c r="R22" s="17">
        <v>0</v>
      </c>
      <c r="S22" s="17">
        <v>5.5</v>
      </c>
      <c r="T22" s="17"/>
      <c r="U22" s="17"/>
      <c r="V22" s="17"/>
      <c r="W22" s="17"/>
      <c r="X22" s="17">
        <v>131</v>
      </c>
      <c r="Y22" s="17">
        <v>6.6</v>
      </c>
      <c r="Z22" s="17">
        <v>7.5</v>
      </c>
      <c r="AA22" s="17"/>
      <c r="AB22" s="17">
        <v>6.8</v>
      </c>
      <c r="AC22" s="17">
        <v>11.7</v>
      </c>
      <c r="AD22" s="17">
        <v>79.2</v>
      </c>
      <c r="AE22" s="17"/>
      <c r="AF22" s="17"/>
      <c r="AG22" s="17"/>
      <c r="AH22" s="17"/>
      <c r="AI22" s="17">
        <v>55.3</v>
      </c>
      <c r="AJ22" s="17">
        <v>79.599999999999994</v>
      </c>
      <c r="AK22" s="17"/>
      <c r="AL22" s="17"/>
      <c r="AM22" s="17"/>
      <c r="AN22" s="17">
        <v>6.4</v>
      </c>
      <c r="AO22" s="17">
        <v>0</v>
      </c>
      <c r="AP22" s="17">
        <v>38.5</v>
      </c>
      <c r="AQ22" s="17">
        <v>110.9</v>
      </c>
      <c r="AR22" s="17">
        <v>21.1</v>
      </c>
      <c r="AS22" s="17">
        <v>18</v>
      </c>
      <c r="AT22" s="17">
        <v>18.8</v>
      </c>
      <c r="AU22" s="17">
        <v>71.099999999999994</v>
      </c>
      <c r="AV22" s="17">
        <v>179.7</v>
      </c>
      <c r="AW22" s="17">
        <v>180.2</v>
      </c>
      <c r="AX22" s="17">
        <v>182.8</v>
      </c>
      <c r="AY22" s="17">
        <v>102.6</v>
      </c>
      <c r="AZ22" s="17">
        <v>30.1</v>
      </c>
      <c r="BA22" s="17">
        <v>42.3</v>
      </c>
      <c r="BB22" s="17">
        <v>1.9</v>
      </c>
      <c r="BC22" s="17">
        <v>12.2</v>
      </c>
      <c r="BD22" s="17">
        <v>67.400000000000006</v>
      </c>
      <c r="BE22" s="17"/>
      <c r="BF22" s="17"/>
      <c r="BG22" s="17">
        <v>60.6</v>
      </c>
      <c r="BH22" s="17"/>
      <c r="BI22" s="17"/>
      <c r="BJ22" s="17">
        <v>0</v>
      </c>
      <c r="BK22" s="17"/>
      <c r="BL22" s="17"/>
      <c r="BM22" s="17"/>
      <c r="BN22" s="17">
        <v>86.7</v>
      </c>
      <c r="BO22" s="17"/>
      <c r="BP22" s="17">
        <v>171.4</v>
      </c>
      <c r="BQ22" s="17">
        <v>200</v>
      </c>
      <c r="BR22" s="17">
        <v>180.1</v>
      </c>
      <c r="BS22" s="17"/>
      <c r="BT22" s="17"/>
      <c r="BU22" s="17"/>
      <c r="BV22" s="17"/>
      <c r="BW22" s="17"/>
      <c r="BX22" s="17"/>
      <c r="BY22" s="17"/>
      <c r="BZ22" s="17"/>
      <c r="CA22" s="17">
        <v>2.6</v>
      </c>
      <c r="CB22" s="17">
        <v>61</v>
      </c>
      <c r="CC22" s="17">
        <v>74.599999999999994</v>
      </c>
      <c r="CD22" s="17">
        <v>63.9</v>
      </c>
      <c r="CE22" s="17">
        <v>47.1</v>
      </c>
      <c r="CF22" s="17">
        <v>29.7</v>
      </c>
      <c r="CG22" s="17"/>
      <c r="CH22" s="17"/>
      <c r="CI22" s="17"/>
      <c r="CJ22" s="17">
        <v>145.5</v>
      </c>
      <c r="CK22" s="17">
        <v>146.19999999999999</v>
      </c>
      <c r="CL22" s="17">
        <v>148.1</v>
      </c>
      <c r="CM22" s="17"/>
      <c r="CN22" s="17"/>
      <c r="CO22" s="17"/>
      <c r="CP22" s="17"/>
      <c r="CQ22" s="17"/>
      <c r="CR22" s="17">
        <v>214.3</v>
      </c>
      <c r="CS22" s="17">
        <v>102.4</v>
      </c>
      <c r="CT22" s="17">
        <v>4.3</v>
      </c>
      <c r="CU22" s="17"/>
      <c r="CV22" s="17">
        <v>0</v>
      </c>
      <c r="CW22" s="17">
        <v>72.5</v>
      </c>
      <c r="CX22" s="17">
        <v>28.6</v>
      </c>
      <c r="CY22" s="17">
        <v>7.6</v>
      </c>
      <c r="CZ22" s="17">
        <v>0</v>
      </c>
      <c r="DA22" s="17">
        <v>15.5</v>
      </c>
      <c r="DB22" s="17">
        <v>6.3</v>
      </c>
      <c r="DC22" s="17">
        <v>9.8000000000000007</v>
      </c>
      <c r="DD22" s="17"/>
      <c r="DE22" s="17">
        <v>51.9</v>
      </c>
      <c r="DF22" s="17">
        <v>0</v>
      </c>
      <c r="DG22" s="17">
        <v>2.2999999999999998</v>
      </c>
      <c r="DH22" s="17">
        <v>2.6</v>
      </c>
      <c r="DI22" s="17">
        <v>19.7</v>
      </c>
      <c r="DJ22" s="17">
        <v>20</v>
      </c>
      <c r="DK22" s="17">
        <v>18.899999999999999</v>
      </c>
      <c r="DL22" s="17">
        <v>3</v>
      </c>
      <c r="DM22" s="17">
        <v>18.5</v>
      </c>
      <c r="DN22" s="17">
        <v>12.1</v>
      </c>
      <c r="DO22" s="17">
        <v>13.8</v>
      </c>
      <c r="DP22" s="17">
        <v>24.5</v>
      </c>
      <c r="DQ22" s="17">
        <v>49.9</v>
      </c>
      <c r="DR22" s="17">
        <v>9.4</v>
      </c>
      <c r="DS22" s="17">
        <v>3.3</v>
      </c>
      <c r="DT22" s="17">
        <v>10.199999999999999</v>
      </c>
      <c r="DU22" s="17">
        <v>2.6</v>
      </c>
      <c r="DV22" s="17"/>
      <c r="DW22" s="17">
        <v>5.8</v>
      </c>
      <c r="DX22" s="17">
        <v>6.7</v>
      </c>
      <c r="DY22" s="17">
        <v>9</v>
      </c>
      <c r="DZ22" s="17">
        <v>12.8</v>
      </c>
      <c r="EA22" s="17">
        <v>18.7</v>
      </c>
      <c r="EB22" s="17">
        <v>13.1</v>
      </c>
      <c r="EC22" s="17">
        <v>23.4</v>
      </c>
      <c r="ED22" s="17">
        <v>13</v>
      </c>
      <c r="EE22" s="17">
        <v>2.9</v>
      </c>
      <c r="EF22" s="17">
        <v>9.1</v>
      </c>
      <c r="EG22" s="17">
        <v>0</v>
      </c>
      <c r="EH22" s="17">
        <v>0</v>
      </c>
      <c r="EI22" s="17">
        <v>16.3</v>
      </c>
      <c r="EJ22" s="17">
        <v>4</v>
      </c>
      <c r="EK22" s="17">
        <v>7.8</v>
      </c>
      <c r="EL22" s="17">
        <v>20.399999999999999</v>
      </c>
      <c r="EM22" s="17">
        <v>20.399999999999999</v>
      </c>
      <c r="EN22" s="17">
        <v>20</v>
      </c>
      <c r="EO22" s="17">
        <v>8.6999999999999993</v>
      </c>
      <c r="EP22" s="17">
        <v>86.2</v>
      </c>
      <c r="EQ22" s="17">
        <v>0.7</v>
      </c>
      <c r="ER22" s="17">
        <v>55</v>
      </c>
      <c r="ES22" s="17">
        <v>0.6</v>
      </c>
      <c r="ET22" s="17">
        <v>0</v>
      </c>
      <c r="EU22" s="17">
        <v>0</v>
      </c>
      <c r="EV22" s="17">
        <v>39.700000000000003</v>
      </c>
      <c r="EW22" s="17">
        <v>2</v>
      </c>
      <c r="EX22" s="17">
        <v>2.2000000000000002</v>
      </c>
      <c r="EY22" s="17">
        <v>1.7</v>
      </c>
      <c r="EZ22" s="17">
        <v>1</v>
      </c>
      <c r="FA22" s="17">
        <v>0.8</v>
      </c>
      <c r="FB22" s="17">
        <v>4.0999999999999996</v>
      </c>
      <c r="FC22" s="17">
        <v>19.5</v>
      </c>
      <c r="FD22" s="17">
        <v>7.8</v>
      </c>
      <c r="FE22" s="17">
        <v>28</v>
      </c>
      <c r="FF22" s="17">
        <v>35</v>
      </c>
      <c r="FG22" s="17">
        <v>15</v>
      </c>
      <c r="FH22" s="17">
        <v>20.2</v>
      </c>
      <c r="FI22" s="17">
        <v>8.6999999999999993</v>
      </c>
      <c r="FJ22" s="17">
        <v>11</v>
      </c>
      <c r="FK22" s="17">
        <v>6013.5</v>
      </c>
      <c r="FL22" s="15"/>
      <c r="FM22" s="17">
        <v>19.100000000000001</v>
      </c>
      <c r="FN22" s="17">
        <v>8</v>
      </c>
      <c r="FO22" s="17">
        <v>11.1</v>
      </c>
      <c r="FP22" s="17">
        <v>13.2</v>
      </c>
      <c r="FQ22" s="17">
        <v>27.1</v>
      </c>
      <c r="FR22" s="17">
        <v>18.899999999999999</v>
      </c>
      <c r="FS22" s="17">
        <v>0</v>
      </c>
      <c r="FT22" s="17">
        <v>3.7</v>
      </c>
      <c r="FU22" s="17">
        <v>101.1</v>
      </c>
    </row>
    <row r="23" spans="1:177" ht="24" customHeight="1" x14ac:dyDescent="0.3">
      <c r="A23" s="16" t="s">
        <v>77</v>
      </c>
      <c r="B23" s="16" t="s">
        <v>797</v>
      </c>
      <c r="C23" s="17">
        <v>199.3</v>
      </c>
      <c r="D23" s="17">
        <v>581.79999999999995</v>
      </c>
      <c r="E23" s="17">
        <v>195.8</v>
      </c>
      <c r="F23" s="17"/>
      <c r="G23" s="17"/>
      <c r="H23" s="17">
        <v>86.3</v>
      </c>
      <c r="I23" s="17">
        <v>141.6</v>
      </c>
      <c r="J23" s="17"/>
      <c r="K23" s="17"/>
      <c r="L23" s="17">
        <v>106.1</v>
      </c>
      <c r="M23" s="17">
        <v>106.1</v>
      </c>
      <c r="N23" s="17">
        <v>106.1</v>
      </c>
      <c r="O23" s="17">
        <v>218.8</v>
      </c>
      <c r="P23" s="17"/>
      <c r="Q23" s="17"/>
      <c r="R23" s="17">
        <v>0</v>
      </c>
      <c r="S23" s="17">
        <v>5.2</v>
      </c>
      <c r="T23" s="17"/>
      <c r="U23" s="17"/>
      <c r="V23" s="17"/>
      <c r="W23" s="17"/>
      <c r="X23" s="17">
        <v>129.30000000000001</v>
      </c>
      <c r="Y23" s="17">
        <v>7</v>
      </c>
      <c r="Z23" s="17">
        <v>5</v>
      </c>
      <c r="AA23" s="17"/>
      <c r="AB23" s="17">
        <v>6.8</v>
      </c>
      <c r="AC23" s="17">
        <v>11.4</v>
      </c>
      <c r="AD23" s="17">
        <v>36.5</v>
      </c>
      <c r="AE23" s="17"/>
      <c r="AF23" s="17"/>
      <c r="AG23" s="17"/>
      <c r="AH23" s="17"/>
      <c r="AI23" s="17">
        <v>54.2</v>
      </c>
      <c r="AJ23" s="17">
        <v>78.099999999999994</v>
      </c>
      <c r="AK23" s="17"/>
      <c r="AL23" s="17"/>
      <c r="AM23" s="17"/>
      <c r="AN23" s="17">
        <v>6.4</v>
      </c>
      <c r="AO23" s="17">
        <v>0</v>
      </c>
      <c r="AP23" s="17">
        <v>38.6</v>
      </c>
      <c r="AQ23" s="17">
        <v>138.6</v>
      </c>
      <c r="AR23" s="17">
        <v>21</v>
      </c>
      <c r="AS23" s="17">
        <v>17.8</v>
      </c>
      <c r="AT23" s="17">
        <v>18.8</v>
      </c>
      <c r="AU23" s="17">
        <v>68.2</v>
      </c>
      <c r="AV23" s="17">
        <v>160.5</v>
      </c>
      <c r="AW23" s="17">
        <v>161.19999999999999</v>
      </c>
      <c r="AX23" s="17">
        <v>176.4</v>
      </c>
      <c r="AY23" s="17">
        <v>67.5</v>
      </c>
      <c r="AZ23" s="17">
        <v>17.5</v>
      </c>
      <c r="BA23" s="17">
        <v>41.4</v>
      </c>
      <c r="BB23" s="17">
        <v>1.9</v>
      </c>
      <c r="BC23" s="17">
        <v>11.8</v>
      </c>
      <c r="BD23" s="17">
        <v>76.7</v>
      </c>
      <c r="BE23" s="17"/>
      <c r="BF23" s="17"/>
      <c r="BG23" s="17">
        <v>59.1</v>
      </c>
      <c r="BH23" s="17"/>
      <c r="BI23" s="17"/>
      <c r="BJ23" s="17">
        <v>0</v>
      </c>
      <c r="BK23" s="17"/>
      <c r="BL23" s="17"/>
      <c r="BM23" s="17"/>
      <c r="BN23" s="17">
        <v>39.700000000000003</v>
      </c>
      <c r="BO23" s="17"/>
      <c r="BP23" s="17">
        <v>173.1</v>
      </c>
      <c r="BQ23" s="17">
        <v>200</v>
      </c>
      <c r="BR23" s="17">
        <v>180.8</v>
      </c>
      <c r="BS23" s="17"/>
      <c r="BT23" s="17"/>
      <c r="BU23" s="17"/>
      <c r="BV23" s="17"/>
      <c r="BW23" s="17"/>
      <c r="BX23" s="17"/>
      <c r="BY23" s="17"/>
      <c r="BZ23" s="17"/>
      <c r="CA23" s="17">
        <v>2.6</v>
      </c>
      <c r="CB23" s="17">
        <v>26.6</v>
      </c>
      <c r="CC23" s="17">
        <v>61.9</v>
      </c>
      <c r="CD23" s="17">
        <v>61.5</v>
      </c>
      <c r="CE23" s="17">
        <v>46.2</v>
      </c>
      <c r="CF23" s="17">
        <v>28.9</v>
      </c>
      <c r="CG23" s="17"/>
      <c r="CH23" s="17"/>
      <c r="CI23" s="17"/>
      <c r="CJ23" s="17">
        <v>146.30000000000001</v>
      </c>
      <c r="CK23" s="17">
        <v>147.30000000000001</v>
      </c>
      <c r="CL23" s="17">
        <v>149.6</v>
      </c>
      <c r="CM23" s="17"/>
      <c r="CN23" s="17"/>
      <c r="CO23" s="17"/>
      <c r="CP23" s="17"/>
      <c r="CQ23" s="17"/>
      <c r="CR23" s="17">
        <v>214.4</v>
      </c>
      <c r="CS23" s="17">
        <v>102.1</v>
      </c>
      <c r="CT23" s="17">
        <v>4.4000000000000004</v>
      </c>
      <c r="CU23" s="17"/>
      <c r="CV23" s="17">
        <v>0.1</v>
      </c>
      <c r="CW23" s="17">
        <v>94</v>
      </c>
      <c r="CX23" s="17">
        <v>55</v>
      </c>
      <c r="CY23" s="17">
        <v>9.3000000000000007</v>
      </c>
      <c r="CZ23" s="17">
        <v>0</v>
      </c>
      <c r="DA23" s="17">
        <v>11.5</v>
      </c>
      <c r="DB23" s="17">
        <v>5.9</v>
      </c>
      <c r="DC23" s="17">
        <v>9.9</v>
      </c>
      <c r="DD23" s="17"/>
      <c r="DE23" s="17">
        <v>94.2</v>
      </c>
      <c r="DF23" s="17">
        <v>0</v>
      </c>
      <c r="DG23" s="17">
        <v>2</v>
      </c>
      <c r="DH23" s="17">
        <v>2.5</v>
      </c>
      <c r="DI23" s="17">
        <v>19.3</v>
      </c>
      <c r="DJ23" s="17">
        <v>19.899999999999999</v>
      </c>
      <c r="DK23" s="17">
        <v>18.899999999999999</v>
      </c>
      <c r="DL23" s="17">
        <v>3</v>
      </c>
      <c r="DM23" s="17">
        <v>18.399999999999999</v>
      </c>
      <c r="DN23" s="17">
        <v>14</v>
      </c>
      <c r="DO23" s="17">
        <v>16.899999999999999</v>
      </c>
      <c r="DP23" s="17">
        <v>26</v>
      </c>
      <c r="DQ23" s="17">
        <v>55.4</v>
      </c>
      <c r="DR23" s="17">
        <v>17.100000000000001</v>
      </c>
      <c r="DS23" s="17">
        <v>3.3</v>
      </c>
      <c r="DT23" s="17">
        <v>10.1</v>
      </c>
      <c r="DU23" s="17">
        <v>2.5</v>
      </c>
      <c r="DV23" s="17"/>
      <c r="DW23" s="17">
        <v>6.6</v>
      </c>
      <c r="DX23" s="17">
        <v>6.8</v>
      </c>
      <c r="DY23" s="17">
        <v>8.1999999999999993</v>
      </c>
      <c r="DZ23" s="17">
        <v>12.3</v>
      </c>
      <c r="EA23" s="17">
        <v>18.600000000000001</v>
      </c>
      <c r="EB23" s="17">
        <v>15.7</v>
      </c>
      <c r="EC23" s="17">
        <v>20.3</v>
      </c>
      <c r="ED23" s="17">
        <v>24</v>
      </c>
      <c r="EE23" s="17">
        <v>2.2000000000000002</v>
      </c>
      <c r="EF23" s="17">
        <v>8.9</v>
      </c>
      <c r="EG23" s="17">
        <v>0</v>
      </c>
      <c r="EH23" s="17">
        <v>0</v>
      </c>
      <c r="EI23" s="17">
        <v>16.3</v>
      </c>
      <c r="EJ23" s="17">
        <v>4</v>
      </c>
      <c r="EK23" s="17">
        <v>7.8</v>
      </c>
      <c r="EL23" s="17">
        <v>20.399999999999999</v>
      </c>
      <c r="EM23" s="17">
        <v>20.399999999999999</v>
      </c>
      <c r="EN23" s="17">
        <v>20</v>
      </c>
      <c r="EO23" s="17">
        <v>7.4</v>
      </c>
      <c r="EP23" s="17">
        <v>174.8</v>
      </c>
      <c r="EQ23" s="17">
        <v>2.4</v>
      </c>
      <c r="ER23" s="17">
        <v>102.2</v>
      </c>
      <c r="ES23" s="17">
        <v>0.6</v>
      </c>
      <c r="ET23" s="17">
        <v>0</v>
      </c>
      <c r="EU23" s="17">
        <v>0</v>
      </c>
      <c r="EV23" s="17">
        <v>75.599999999999994</v>
      </c>
      <c r="EW23" s="17">
        <v>2</v>
      </c>
      <c r="EX23" s="17">
        <v>2.2000000000000002</v>
      </c>
      <c r="EY23" s="17">
        <v>1.7</v>
      </c>
      <c r="EZ23" s="17">
        <v>1</v>
      </c>
      <c r="FA23" s="17">
        <v>2.5</v>
      </c>
      <c r="FB23" s="17">
        <v>4.0999999999999996</v>
      </c>
      <c r="FC23" s="17">
        <v>19.399999999999999</v>
      </c>
      <c r="FD23" s="17">
        <v>8.6</v>
      </c>
      <c r="FE23" s="17">
        <v>27.8</v>
      </c>
      <c r="FF23" s="17">
        <v>34.799999999999997</v>
      </c>
      <c r="FG23" s="17">
        <v>14.8</v>
      </c>
      <c r="FH23" s="17">
        <v>20.2</v>
      </c>
      <c r="FI23" s="17">
        <v>8.6999999999999993</v>
      </c>
      <c r="FJ23" s="17">
        <v>11</v>
      </c>
      <c r="FK23" s="17">
        <v>5987.7</v>
      </c>
      <c r="FL23" s="15"/>
      <c r="FM23" s="17">
        <v>19.2</v>
      </c>
      <c r="FN23" s="17">
        <v>8</v>
      </c>
      <c r="FO23" s="17">
        <v>10.3</v>
      </c>
      <c r="FP23" s="17">
        <v>13.2</v>
      </c>
      <c r="FQ23" s="17">
        <v>27.1</v>
      </c>
      <c r="FR23" s="17">
        <v>18.899999999999999</v>
      </c>
      <c r="FS23" s="17">
        <v>0</v>
      </c>
      <c r="FT23" s="17">
        <v>3.7</v>
      </c>
      <c r="FU23" s="17">
        <v>100.4</v>
      </c>
    </row>
    <row r="24" spans="1:177" ht="24" customHeight="1" x14ac:dyDescent="0.3">
      <c r="A24" s="16" t="s">
        <v>77</v>
      </c>
      <c r="B24" s="16" t="s">
        <v>798</v>
      </c>
      <c r="C24" s="17">
        <v>203.1</v>
      </c>
      <c r="D24" s="17">
        <v>597.4</v>
      </c>
      <c r="E24" s="17">
        <v>206.9</v>
      </c>
      <c r="F24" s="17"/>
      <c r="G24" s="17"/>
      <c r="H24" s="17">
        <v>90.1</v>
      </c>
      <c r="I24" s="17">
        <v>152.1</v>
      </c>
      <c r="J24" s="17"/>
      <c r="K24" s="17"/>
      <c r="L24" s="17">
        <v>118</v>
      </c>
      <c r="M24" s="17">
        <v>116.7</v>
      </c>
      <c r="N24" s="17">
        <v>114.8</v>
      </c>
      <c r="O24" s="17">
        <v>218.4</v>
      </c>
      <c r="P24" s="17"/>
      <c r="Q24" s="17"/>
      <c r="R24" s="17">
        <v>0</v>
      </c>
      <c r="S24" s="17">
        <v>5.6</v>
      </c>
      <c r="T24" s="17"/>
      <c r="U24" s="17"/>
      <c r="V24" s="17"/>
      <c r="W24" s="17"/>
      <c r="X24" s="17">
        <v>129.9</v>
      </c>
      <c r="Y24" s="17">
        <v>8.1999999999999993</v>
      </c>
      <c r="Z24" s="17">
        <v>3.7</v>
      </c>
      <c r="AA24" s="17"/>
      <c r="AB24" s="17">
        <v>6.8</v>
      </c>
      <c r="AC24" s="17">
        <v>11.2</v>
      </c>
      <c r="AD24" s="17">
        <v>40.4</v>
      </c>
      <c r="AE24" s="17"/>
      <c r="AF24" s="17"/>
      <c r="AG24" s="17"/>
      <c r="AH24" s="17"/>
      <c r="AI24" s="17">
        <v>56</v>
      </c>
      <c r="AJ24" s="17">
        <v>81.5</v>
      </c>
      <c r="AK24" s="17"/>
      <c r="AL24" s="17"/>
      <c r="AM24" s="17"/>
      <c r="AN24" s="17">
        <v>6.5</v>
      </c>
      <c r="AO24" s="17">
        <v>0</v>
      </c>
      <c r="AP24" s="17">
        <v>39.6</v>
      </c>
      <c r="AQ24" s="17">
        <v>57.5</v>
      </c>
      <c r="AR24" s="17">
        <v>21.8</v>
      </c>
      <c r="AS24" s="17">
        <v>18.2</v>
      </c>
      <c r="AT24" s="17">
        <v>18.8</v>
      </c>
      <c r="AU24" s="17">
        <v>71</v>
      </c>
      <c r="AV24" s="17">
        <v>121.8</v>
      </c>
      <c r="AW24" s="17">
        <v>121.8</v>
      </c>
      <c r="AX24" s="17">
        <v>153.1</v>
      </c>
      <c r="AY24" s="17">
        <v>67.599999999999994</v>
      </c>
      <c r="AZ24" s="17">
        <v>27.4</v>
      </c>
      <c r="BA24" s="17">
        <v>42.4</v>
      </c>
      <c r="BB24" s="17">
        <v>1.9</v>
      </c>
      <c r="BC24" s="17">
        <v>12.3</v>
      </c>
      <c r="BD24" s="17">
        <v>76.8</v>
      </c>
      <c r="BE24" s="17"/>
      <c r="BF24" s="17"/>
      <c r="BG24" s="17">
        <v>0</v>
      </c>
      <c r="BH24" s="17"/>
      <c r="BI24" s="17"/>
      <c r="BJ24" s="17">
        <v>0</v>
      </c>
      <c r="BK24" s="17"/>
      <c r="BL24" s="17"/>
      <c r="BM24" s="17"/>
      <c r="BN24" s="17">
        <v>40.799999999999997</v>
      </c>
      <c r="BO24" s="17"/>
      <c r="BP24" s="17">
        <v>170</v>
      </c>
      <c r="BQ24" s="17">
        <v>200</v>
      </c>
      <c r="BR24" s="17">
        <v>182</v>
      </c>
      <c r="BS24" s="17"/>
      <c r="BT24" s="17"/>
      <c r="BU24" s="17"/>
      <c r="BV24" s="17"/>
      <c r="BW24" s="17"/>
      <c r="BX24" s="17"/>
      <c r="BY24" s="17"/>
      <c r="BZ24" s="17"/>
      <c r="CA24" s="17">
        <v>2.6</v>
      </c>
      <c r="CB24" s="17">
        <v>24.8</v>
      </c>
      <c r="CC24" s="17">
        <v>78.5</v>
      </c>
      <c r="CD24" s="17">
        <v>64.5</v>
      </c>
      <c r="CE24" s="17">
        <v>47.1</v>
      </c>
      <c r="CF24" s="17">
        <v>30.1</v>
      </c>
      <c r="CG24" s="17"/>
      <c r="CH24" s="17"/>
      <c r="CI24" s="17"/>
      <c r="CJ24" s="17">
        <v>101.5</v>
      </c>
      <c r="CK24" s="17">
        <v>101.5</v>
      </c>
      <c r="CL24" s="17">
        <v>120.3</v>
      </c>
      <c r="CM24" s="17"/>
      <c r="CN24" s="17"/>
      <c r="CO24" s="17"/>
      <c r="CP24" s="17"/>
      <c r="CQ24" s="17"/>
      <c r="CR24" s="17">
        <v>214.3</v>
      </c>
      <c r="CS24" s="17">
        <v>102</v>
      </c>
      <c r="CT24" s="17">
        <v>4.2</v>
      </c>
      <c r="CU24" s="17"/>
      <c r="CV24" s="17">
        <v>0.1</v>
      </c>
      <c r="CW24" s="17">
        <v>96.8</v>
      </c>
      <c r="CX24" s="17">
        <v>75</v>
      </c>
      <c r="CY24" s="17">
        <v>8.6</v>
      </c>
      <c r="CZ24" s="17">
        <v>0</v>
      </c>
      <c r="DA24" s="17">
        <v>7.5</v>
      </c>
      <c r="DB24" s="17">
        <v>6.4</v>
      </c>
      <c r="DC24" s="17">
        <v>10</v>
      </c>
      <c r="DD24" s="17"/>
      <c r="DE24" s="17">
        <v>185.2</v>
      </c>
      <c r="DF24" s="17">
        <v>0</v>
      </c>
      <c r="DG24" s="17">
        <v>1.9</v>
      </c>
      <c r="DH24" s="17">
        <v>2.5</v>
      </c>
      <c r="DI24" s="17">
        <v>20.3</v>
      </c>
      <c r="DJ24" s="17">
        <v>20</v>
      </c>
      <c r="DK24" s="17">
        <v>18.899999999999999</v>
      </c>
      <c r="DL24" s="17">
        <v>3</v>
      </c>
      <c r="DM24" s="17">
        <v>18.5</v>
      </c>
      <c r="DN24" s="17">
        <v>14.7</v>
      </c>
      <c r="DO24" s="17">
        <v>18</v>
      </c>
      <c r="DP24" s="17">
        <v>25.9</v>
      </c>
      <c r="DQ24" s="17">
        <v>59.5</v>
      </c>
      <c r="DR24" s="17">
        <v>18.5</v>
      </c>
      <c r="DS24" s="17">
        <v>3.3</v>
      </c>
      <c r="DT24" s="17">
        <v>7.1</v>
      </c>
      <c r="DU24" s="17">
        <v>2.6</v>
      </c>
      <c r="DV24" s="17"/>
      <c r="DW24" s="17">
        <v>6.4</v>
      </c>
      <c r="DX24" s="17">
        <v>6.8</v>
      </c>
      <c r="DY24" s="17">
        <v>9.4</v>
      </c>
      <c r="DZ24" s="17">
        <v>13.1</v>
      </c>
      <c r="EA24" s="17">
        <v>18.899999999999999</v>
      </c>
      <c r="EB24" s="17">
        <v>15.8</v>
      </c>
      <c r="EC24" s="17">
        <v>16.100000000000001</v>
      </c>
      <c r="ED24" s="17">
        <v>33.700000000000003</v>
      </c>
      <c r="EE24" s="17">
        <v>1.3</v>
      </c>
      <c r="EF24" s="17">
        <v>6.6</v>
      </c>
      <c r="EG24" s="17">
        <v>0</v>
      </c>
      <c r="EH24" s="17">
        <v>0</v>
      </c>
      <c r="EI24" s="17">
        <v>16.2</v>
      </c>
      <c r="EJ24" s="17">
        <v>4</v>
      </c>
      <c r="EK24" s="17">
        <v>7.8</v>
      </c>
      <c r="EL24" s="17">
        <v>20.399999999999999</v>
      </c>
      <c r="EM24" s="17">
        <v>20.399999999999999</v>
      </c>
      <c r="EN24" s="17">
        <v>20</v>
      </c>
      <c r="EO24" s="17">
        <v>7.1</v>
      </c>
      <c r="EP24" s="17">
        <v>229.4</v>
      </c>
      <c r="EQ24" s="17">
        <v>4.8</v>
      </c>
      <c r="ER24" s="17">
        <v>138.4</v>
      </c>
      <c r="ES24" s="17">
        <v>0.6</v>
      </c>
      <c r="ET24" s="17">
        <v>0</v>
      </c>
      <c r="EU24" s="17">
        <v>0</v>
      </c>
      <c r="EV24" s="17">
        <v>96.4</v>
      </c>
      <c r="EW24" s="17">
        <v>2</v>
      </c>
      <c r="EX24" s="17">
        <v>2.2000000000000002</v>
      </c>
      <c r="EY24" s="17">
        <v>1.7</v>
      </c>
      <c r="EZ24" s="17">
        <v>1</v>
      </c>
      <c r="FA24" s="17">
        <v>4.8</v>
      </c>
      <c r="FB24" s="17">
        <v>4.0999999999999996</v>
      </c>
      <c r="FC24" s="17">
        <v>19.5</v>
      </c>
      <c r="FD24" s="17">
        <v>8.6</v>
      </c>
      <c r="FE24" s="17">
        <v>27.9</v>
      </c>
      <c r="FF24" s="17">
        <v>35</v>
      </c>
      <c r="FG24" s="17">
        <v>14.8</v>
      </c>
      <c r="FH24" s="17">
        <v>20.2</v>
      </c>
      <c r="FI24" s="17">
        <v>8.8000000000000007</v>
      </c>
      <c r="FJ24" s="17">
        <v>11</v>
      </c>
      <c r="FK24" s="17">
        <v>5983</v>
      </c>
      <c r="FL24" s="15"/>
      <c r="FM24" s="17">
        <v>19.600000000000001</v>
      </c>
      <c r="FN24" s="17">
        <v>8</v>
      </c>
      <c r="FO24" s="17">
        <v>9.4</v>
      </c>
      <c r="FP24" s="17">
        <v>13.2</v>
      </c>
      <c r="FQ24" s="17">
        <v>27</v>
      </c>
      <c r="FR24" s="17">
        <v>18.899999999999999</v>
      </c>
      <c r="FS24" s="17">
        <v>0</v>
      </c>
      <c r="FT24" s="17">
        <v>3.8</v>
      </c>
      <c r="FU24" s="17">
        <v>99.9</v>
      </c>
    </row>
    <row r="25" spans="1:177" ht="24" customHeight="1" x14ac:dyDescent="0.3">
      <c r="A25" s="16" t="s">
        <v>77</v>
      </c>
      <c r="B25" s="16" t="s">
        <v>799</v>
      </c>
      <c r="C25" s="17">
        <v>204.9</v>
      </c>
      <c r="D25" s="17">
        <v>599.9</v>
      </c>
      <c r="E25" s="17">
        <v>206.7</v>
      </c>
      <c r="F25" s="17"/>
      <c r="G25" s="17"/>
      <c r="H25" s="17">
        <v>90.7</v>
      </c>
      <c r="I25" s="17">
        <v>126.5</v>
      </c>
      <c r="J25" s="17"/>
      <c r="K25" s="17"/>
      <c r="L25" s="17">
        <v>133.5</v>
      </c>
      <c r="M25" s="17">
        <v>133.9</v>
      </c>
      <c r="N25" s="17">
        <v>132.69999999999999</v>
      </c>
      <c r="O25" s="17">
        <v>228.8</v>
      </c>
      <c r="P25" s="17"/>
      <c r="Q25" s="17"/>
      <c r="R25" s="17">
        <v>0</v>
      </c>
      <c r="S25" s="17">
        <v>5.5</v>
      </c>
      <c r="T25" s="17"/>
      <c r="U25" s="17"/>
      <c r="V25" s="17"/>
      <c r="W25" s="17"/>
      <c r="X25" s="17">
        <v>129.5</v>
      </c>
      <c r="Y25" s="17">
        <v>6.9</v>
      </c>
      <c r="Z25" s="17">
        <v>3.6</v>
      </c>
      <c r="AA25" s="17"/>
      <c r="AB25" s="17">
        <v>6.8</v>
      </c>
      <c r="AC25" s="17">
        <v>11.2</v>
      </c>
      <c r="AD25" s="17">
        <v>40.6</v>
      </c>
      <c r="AE25" s="17"/>
      <c r="AF25" s="17"/>
      <c r="AG25" s="17"/>
      <c r="AH25" s="17"/>
      <c r="AI25" s="17">
        <v>55.9</v>
      </c>
      <c r="AJ25" s="17">
        <v>44.6</v>
      </c>
      <c r="AK25" s="17"/>
      <c r="AL25" s="17"/>
      <c r="AM25" s="17"/>
      <c r="AN25" s="17">
        <v>6.5</v>
      </c>
      <c r="AO25" s="17">
        <v>0</v>
      </c>
      <c r="AP25" s="17">
        <v>40.4</v>
      </c>
      <c r="AQ25" s="17">
        <v>75</v>
      </c>
      <c r="AR25" s="17">
        <v>21.6</v>
      </c>
      <c r="AS25" s="17">
        <v>18.2</v>
      </c>
      <c r="AT25" s="17">
        <v>18.8</v>
      </c>
      <c r="AU25" s="17">
        <v>70.099999999999994</v>
      </c>
      <c r="AV25" s="17">
        <v>124.1</v>
      </c>
      <c r="AW25" s="17">
        <v>124.4</v>
      </c>
      <c r="AX25" s="17">
        <v>154.1</v>
      </c>
      <c r="AY25" s="17">
        <v>70.099999999999994</v>
      </c>
      <c r="AZ25" s="17">
        <v>35.4</v>
      </c>
      <c r="BA25" s="17">
        <v>42.8</v>
      </c>
      <c r="BB25" s="17">
        <v>1.9</v>
      </c>
      <c r="BC25" s="17">
        <v>12.6</v>
      </c>
      <c r="BD25" s="17">
        <v>107.2</v>
      </c>
      <c r="BE25" s="17"/>
      <c r="BF25" s="17"/>
      <c r="BG25" s="17">
        <v>0</v>
      </c>
      <c r="BH25" s="17"/>
      <c r="BI25" s="17"/>
      <c r="BJ25" s="17">
        <v>0</v>
      </c>
      <c r="BK25" s="17"/>
      <c r="BL25" s="17"/>
      <c r="BM25" s="17"/>
      <c r="BN25" s="17">
        <v>41</v>
      </c>
      <c r="BO25" s="17"/>
      <c r="BP25" s="17">
        <v>170.3</v>
      </c>
      <c r="BQ25" s="17">
        <v>200</v>
      </c>
      <c r="BR25" s="17">
        <v>180.4</v>
      </c>
      <c r="BS25" s="17"/>
      <c r="BT25" s="17"/>
      <c r="BU25" s="17"/>
      <c r="BV25" s="17"/>
      <c r="BW25" s="17"/>
      <c r="BX25" s="17"/>
      <c r="BY25" s="17"/>
      <c r="BZ25" s="17"/>
      <c r="CA25" s="17">
        <v>0.7</v>
      </c>
      <c r="CB25" s="17">
        <v>25.3</v>
      </c>
      <c r="CC25" s="17">
        <v>87.5</v>
      </c>
      <c r="CD25" s="17">
        <v>64.5</v>
      </c>
      <c r="CE25" s="17">
        <v>47.1</v>
      </c>
      <c r="CF25" s="17">
        <v>30.2</v>
      </c>
      <c r="CG25" s="17"/>
      <c r="CH25" s="17"/>
      <c r="CI25" s="17"/>
      <c r="CJ25" s="17">
        <v>103.4</v>
      </c>
      <c r="CK25" s="17">
        <v>101.3</v>
      </c>
      <c r="CL25" s="17">
        <v>120.4</v>
      </c>
      <c r="CM25" s="17"/>
      <c r="CN25" s="17"/>
      <c r="CO25" s="17"/>
      <c r="CP25" s="17"/>
      <c r="CQ25" s="17"/>
      <c r="CR25" s="17">
        <v>214.4</v>
      </c>
      <c r="CS25" s="17">
        <v>102.3</v>
      </c>
      <c r="CT25" s="17">
        <v>4.4000000000000004</v>
      </c>
      <c r="CU25" s="17"/>
      <c r="CV25" s="17">
        <v>0.1</v>
      </c>
      <c r="CW25" s="17">
        <v>96.8</v>
      </c>
      <c r="CX25" s="17">
        <v>79.900000000000006</v>
      </c>
      <c r="CY25" s="17">
        <v>10.7</v>
      </c>
      <c r="CZ25" s="17">
        <v>0.1</v>
      </c>
      <c r="DA25" s="17">
        <v>7.6</v>
      </c>
      <c r="DB25" s="17">
        <v>6.5</v>
      </c>
      <c r="DC25" s="17">
        <v>9.9</v>
      </c>
      <c r="DD25" s="17"/>
      <c r="DE25" s="17">
        <v>196.7</v>
      </c>
      <c r="DF25" s="17">
        <v>0</v>
      </c>
      <c r="DG25" s="17">
        <v>1.9</v>
      </c>
      <c r="DH25" s="17">
        <v>2.5</v>
      </c>
      <c r="DI25" s="17">
        <v>20.399999999999999</v>
      </c>
      <c r="DJ25" s="17">
        <v>20</v>
      </c>
      <c r="DK25" s="17">
        <v>18.899999999999999</v>
      </c>
      <c r="DL25" s="17">
        <v>3.1</v>
      </c>
      <c r="DM25" s="17">
        <v>18.5</v>
      </c>
      <c r="DN25" s="17">
        <v>14.9</v>
      </c>
      <c r="DO25" s="17">
        <v>18.5</v>
      </c>
      <c r="DP25" s="17">
        <v>24.5</v>
      </c>
      <c r="DQ25" s="17">
        <v>57.2</v>
      </c>
      <c r="DR25" s="17">
        <v>19</v>
      </c>
      <c r="DS25" s="17">
        <v>3.3</v>
      </c>
      <c r="DT25" s="17">
        <v>0</v>
      </c>
      <c r="DU25" s="17">
        <v>2.5</v>
      </c>
      <c r="DV25" s="17"/>
      <c r="DW25" s="17">
        <v>5.5</v>
      </c>
      <c r="DX25" s="17">
        <v>6.6</v>
      </c>
      <c r="DY25" s="17">
        <v>9</v>
      </c>
      <c r="DZ25" s="17">
        <v>13.3</v>
      </c>
      <c r="EA25" s="17">
        <v>19</v>
      </c>
      <c r="EB25" s="17">
        <v>20.5</v>
      </c>
      <c r="EC25" s="17">
        <v>15.7</v>
      </c>
      <c r="ED25" s="17">
        <v>36</v>
      </c>
      <c r="EE25" s="17">
        <v>1.4</v>
      </c>
      <c r="EF25" s="17">
        <v>7.8</v>
      </c>
      <c r="EG25" s="17">
        <v>0</v>
      </c>
      <c r="EH25" s="17">
        <v>0</v>
      </c>
      <c r="EI25" s="17">
        <v>16.100000000000001</v>
      </c>
      <c r="EJ25" s="17">
        <v>4</v>
      </c>
      <c r="EK25" s="17">
        <v>8</v>
      </c>
      <c r="EL25" s="17">
        <v>20.399999999999999</v>
      </c>
      <c r="EM25" s="17">
        <v>20.399999999999999</v>
      </c>
      <c r="EN25" s="17">
        <v>20</v>
      </c>
      <c r="EO25" s="17">
        <v>8.1999999999999993</v>
      </c>
      <c r="EP25" s="17">
        <v>243.5</v>
      </c>
      <c r="EQ25" s="17">
        <v>7.3</v>
      </c>
      <c r="ER25" s="17">
        <v>144.6</v>
      </c>
      <c r="ES25" s="17">
        <v>0.6</v>
      </c>
      <c r="ET25" s="17">
        <v>0</v>
      </c>
      <c r="EU25" s="17">
        <v>0</v>
      </c>
      <c r="EV25" s="17">
        <v>101.7</v>
      </c>
      <c r="EW25" s="17">
        <v>2</v>
      </c>
      <c r="EX25" s="17">
        <v>2.2000000000000002</v>
      </c>
      <c r="EY25" s="17">
        <v>1.7</v>
      </c>
      <c r="EZ25" s="17">
        <v>1</v>
      </c>
      <c r="FA25" s="17">
        <v>7.3</v>
      </c>
      <c r="FB25" s="17">
        <v>4.0999999999999996</v>
      </c>
      <c r="FC25" s="17">
        <v>19.7</v>
      </c>
      <c r="FD25" s="17">
        <v>8.6</v>
      </c>
      <c r="FE25" s="17">
        <v>28.4</v>
      </c>
      <c r="FF25" s="17">
        <v>35.5</v>
      </c>
      <c r="FG25" s="17">
        <v>15.5</v>
      </c>
      <c r="FH25" s="17">
        <v>20.2</v>
      </c>
      <c r="FI25" s="17">
        <v>7.5</v>
      </c>
      <c r="FJ25" s="17">
        <v>11</v>
      </c>
      <c r="FK25" s="17">
        <v>6106.4</v>
      </c>
      <c r="FL25" s="15"/>
      <c r="FM25" s="17">
        <v>19.7</v>
      </c>
      <c r="FN25" s="17">
        <v>8</v>
      </c>
      <c r="FO25" s="17">
        <v>9.5</v>
      </c>
      <c r="FP25" s="17">
        <v>13.2</v>
      </c>
      <c r="FQ25" s="17">
        <v>26.9</v>
      </c>
      <c r="FR25" s="17">
        <v>18.899999999999999</v>
      </c>
      <c r="FS25" s="17">
        <v>0</v>
      </c>
      <c r="FT25" s="17">
        <v>3.7</v>
      </c>
      <c r="FU25" s="17">
        <v>99.9</v>
      </c>
    </row>
    <row r="26" spans="1:177" ht="24" customHeight="1" x14ac:dyDescent="0.3">
      <c r="A26" s="18" t="s">
        <v>77</v>
      </c>
      <c r="B26" s="18" t="s">
        <v>800</v>
      </c>
      <c r="C26" s="19">
        <v>199.3</v>
      </c>
      <c r="D26" s="19">
        <v>596.70000000000005</v>
      </c>
      <c r="E26" s="19">
        <v>204.4</v>
      </c>
      <c r="F26" s="19"/>
      <c r="G26" s="19"/>
      <c r="H26" s="19">
        <v>88.8</v>
      </c>
      <c r="I26" s="19">
        <v>124.6</v>
      </c>
      <c r="J26" s="19"/>
      <c r="K26" s="19"/>
      <c r="L26" s="19">
        <v>136.69999999999999</v>
      </c>
      <c r="M26" s="19">
        <v>136.19999999999999</v>
      </c>
      <c r="N26" s="19">
        <v>136.6</v>
      </c>
      <c r="O26" s="19">
        <v>229.7</v>
      </c>
      <c r="P26" s="19"/>
      <c r="Q26" s="19"/>
      <c r="R26" s="19">
        <v>0</v>
      </c>
      <c r="S26" s="19">
        <v>5.4</v>
      </c>
      <c r="T26" s="19"/>
      <c r="U26" s="19"/>
      <c r="V26" s="19"/>
      <c r="W26" s="19"/>
      <c r="X26" s="19">
        <v>129.80000000000001</v>
      </c>
      <c r="Y26" s="19">
        <v>6.2</v>
      </c>
      <c r="Z26" s="19">
        <v>5.6</v>
      </c>
      <c r="AA26" s="19"/>
      <c r="AB26" s="19">
        <v>6.8</v>
      </c>
      <c r="AC26" s="19">
        <v>12.2</v>
      </c>
      <c r="AD26" s="19">
        <v>40</v>
      </c>
      <c r="AE26" s="19"/>
      <c r="AF26" s="19"/>
      <c r="AG26" s="19"/>
      <c r="AH26" s="19"/>
      <c r="AI26" s="19">
        <v>55.3</v>
      </c>
      <c r="AJ26" s="19">
        <v>0</v>
      </c>
      <c r="AK26" s="19"/>
      <c r="AL26" s="19"/>
      <c r="AM26" s="19"/>
      <c r="AN26" s="19">
        <v>6.5</v>
      </c>
      <c r="AO26" s="19">
        <v>0</v>
      </c>
      <c r="AP26" s="19">
        <v>40.6</v>
      </c>
      <c r="AQ26" s="19">
        <v>74</v>
      </c>
      <c r="AR26" s="19">
        <v>21.3</v>
      </c>
      <c r="AS26" s="19">
        <v>18</v>
      </c>
      <c r="AT26" s="19">
        <v>18.8</v>
      </c>
      <c r="AU26" s="19">
        <v>68.8</v>
      </c>
      <c r="AV26" s="19">
        <v>119.3</v>
      </c>
      <c r="AW26" s="19">
        <v>119.2</v>
      </c>
      <c r="AX26" s="19">
        <v>153.9</v>
      </c>
      <c r="AY26" s="19">
        <v>67.5</v>
      </c>
      <c r="AZ26" s="19">
        <v>34.200000000000003</v>
      </c>
      <c r="BA26" s="19">
        <v>41.9</v>
      </c>
      <c r="BB26" s="19">
        <v>1.9</v>
      </c>
      <c r="BC26" s="19">
        <v>12.1</v>
      </c>
      <c r="BD26" s="19">
        <v>117.5</v>
      </c>
      <c r="BE26" s="19"/>
      <c r="BF26" s="19"/>
      <c r="BG26" s="19">
        <v>0</v>
      </c>
      <c r="BH26" s="19"/>
      <c r="BI26" s="19"/>
      <c r="BJ26" s="19">
        <v>0</v>
      </c>
      <c r="BK26" s="19"/>
      <c r="BL26" s="19"/>
      <c r="BM26" s="19"/>
      <c r="BN26" s="19">
        <v>40.5</v>
      </c>
      <c r="BO26" s="19"/>
      <c r="BP26" s="19">
        <v>171.1</v>
      </c>
      <c r="BQ26" s="19">
        <v>200</v>
      </c>
      <c r="BR26" s="19">
        <v>179.6</v>
      </c>
      <c r="BS26" s="19"/>
      <c r="BT26" s="19"/>
      <c r="BU26" s="19"/>
      <c r="BV26" s="19"/>
      <c r="BW26" s="19"/>
      <c r="BX26" s="19"/>
      <c r="BY26" s="19"/>
      <c r="BZ26" s="19"/>
      <c r="CA26" s="19">
        <v>0.7</v>
      </c>
      <c r="CB26" s="19">
        <v>23.9</v>
      </c>
      <c r="CC26" s="19">
        <v>81.5</v>
      </c>
      <c r="CD26" s="19">
        <v>62</v>
      </c>
      <c r="CE26" s="19">
        <v>47</v>
      </c>
      <c r="CF26" s="19">
        <v>29.5</v>
      </c>
      <c r="CG26" s="19"/>
      <c r="CH26" s="19"/>
      <c r="CI26" s="19"/>
      <c r="CJ26" s="19">
        <v>102.5</v>
      </c>
      <c r="CK26" s="19">
        <v>101</v>
      </c>
      <c r="CL26" s="19">
        <v>120.8</v>
      </c>
      <c r="CM26" s="19"/>
      <c r="CN26" s="19"/>
      <c r="CO26" s="19"/>
      <c r="CP26" s="19"/>
      <c r="CQ26" s="19"/>
      <c r="CR26" s="19">
        <v>214.2</v>
      </c>
      <c r="CS26" s="19">
        <v>101.9</v>
      </c>
      <c r="CT26" s="19">
        <v>4.5</v>
      </c>
      <c r="CU26" s="19"/>
      <c r="CV26" s="19">
        <v>0.5</v>
      </c>
      <c r="CW26" s="19">
        <v>102</v>
      </c>
      <c r="CX26" s="19">
        <v>80.8</v>
      </c>
      <c r="CY26" s="19">
        <v>12</v>
      </c>
      <c r="CZ26" s="19">
        <v>0.1</v>
      </c>
      <c r="DA26" s="19">
        <v>7.5</v>
      </c>
      <c r="DB26" s="19">
        <v>6.7</v>
      </c>
      <c r="DC26" s="19">
        <v>9.9</v>
      </c>
      <c r="DD26" s="19"/>
      <c r="DE26" s="19">
        <v>203.5</v>
      </c>
      <c r="DF26" s="19">
        <v>0</v>
      </c>
      <c r="DG26" s="19">
        <v>1.9</v>
      </c>
      <c r="DH26" s="19">
        <v>2.5</v>
      </c>
      <c r="DI26" s="19">
        <v>19.899999999999999</v>
      </c>
      <c r="DJ26" s="19">
        <v>20</v>
      </c>
      <c r="DK26" s="19">
        <v>18.899999999999999</v>
      </c>
      <c r="DL26" s="19">
        <v>3.1</v>
      </c>
      <c r="DM26" s="19">
        <v>18.5</v>
      </c>
      <c r="DN26" s="19">
        <v>15.1</v>
      </c>
      <c r="DO26" s="19">
        <v>18.8</v>
      </c>
      <c r="DP26" s="19">
        <v>22.7</v>
      </c>
      <c r="DQ26" s="19">
        <v>54.8</v>
      </c>
      <c r="DR26" s="19">
        <v>19.3</v>
      </c>
      <c r="DS26" s="19">
        <v>3.3</v>
      </c>
      <c r="DT26" s="19">
        <v>0</v>
      </c>
      <c r="DU26" s="19">
        <v>2.5</v>
      </c>
      <c r="DV26" s="19"/>
      <c r="DW26" s="19">
        <v>5.6</v>
      </c>
      <c r="DX26" s="19">
        <v>6.8</v>
      </c>
      <c r="DY26" s="19">
        <v>8.6999999999999993</v>
      </c>
      <c r="DZ26" s="19">
        <v>13</v>
      </c>
      <c r="EA26" s="19">
        <v>18.8</v>
      </c>
      <c r="EB26" s="19">
        <v>21.6</v>
      </c>
      <c r="EC26" s="19">
        <v>26.4</v>
      </c>
      <c r="ED26" s="19">
        <v>37.5</v>
      </c>
      <c r="EE26" s="19">
        <v>3.3</v>
      </c>
      <c r="EF26" s="19">
        <v>16.100000000000001</v>
      </c>
      <c r="EG26" s="19">
        <v>0</v>
      </c>
      <c r="EH26" s="19">
        <v>0</v>
      </c>
      <c r="EI26" s="19">
        <v>16.100000000000001</v>
      </c>
      <c r="EJ26" s="19">
        <v>4</v>
      </c>
      <c r="EK26" s="19">
        <v>8</v>
      </c>
      <c r="EL26" s="19">
        <v>20.399999999999999</v>
      </c>
      <c r="EM26" s="19">
        <v>20.399999999999999</v>
      </c>
      <c r="EN26" s="19">
        <v>20</v>
      </c>
      <c r="EO26" s="19">
        <v>9.6999999999999993</v>
      </c>
      <c r="EP26" s="19">
        <v>251.2</v>
      </c>
      <c r="EQ26" s="19">
        <v>9.4</v>
      </c>
      <c r="ER26" s="19">
        <v>148.4</v>
      </c>
      <c r="ES26" s="19">
        <v>0.6</v>
      </c>
      <c r="ET26" s="19">
        <v>0</v>
      </c>
      <c r="EU26" s="19">
        <v>0</v>
      </c>
      <c r="EV26" s="19">
        <v>104.4</v>
      </c>
      <c r="EW26" s="19">
        <v>2</v>
      </c>
      <c r="EX26" s="19">
        <v>2.2000000000000002</v>
      </c>
      <c r="EY26" s="19">
        <v>1.7</v>
      </c>
      <c r="EZ26" s="19">
        <v>1</v>
      </c>
      <c r="FA26" s="19">
        <v>9.5</v>
      </c>
      <c r="FB26" s="19">
        <v>4.0999999999999996</v>
      </c>
      <c r="FC26" s="19">
        <v>19.7</v>
      </c>
      <c r="FD26" s="19">
        <v>8.5</v>
      </c>
      <c r="FE26" s="19">
        <v>28.3</v>
      </c>
      <c r="FF26" s="19">
        <v>35.5</v>
      </c>
      <c r="FG26" s="19">
        <v>15.1</v>
      </c>
      <c r="FH26" s="19">
        <v>20.2</v>
      </c>
      <c r="FI26" s="19">
        <v>8.4</v>
      </c>
      <c r="FJ26" s="19">
        <v>11</v>
      </c>
      <c r="FK26" s="19">
        <v>6092.4</v>
      </c>
      <c r="FL26" s="15"/>
      <c r="FM26" s="19">
        <v>19.5</v>
      </c>
      <c r="FN26" s="19">
        <v>8</v>
      </c>
      <c r="FO26" s="19">
        <v>10.1</v>
      </c>
      <c r="FP26" s="19">
        <v>13.2</v>
      </c>
      <c r="FQ26" s="19">
        <v>26.8</v>
      </c>
      <c r="FR26" s="19">
        <v>18.899999999999999</v>
      </c>
      <c r="FS26" s="19">
        <v>0</v>
      </c>
      <c r="FT26" s="19">
        <v>3.7</v>
      </c>
      <c r="FU26" s="19">
        <v>100.2</v>
      </c>
    </row>
    <row r="27" spans="1:177" ht="24" customHeight="1" x14ac:dyDescent="0.3">
      <c r="A27" s="13" t="s">
        <v>77</v>
      </c>
      <c r="B27" s="13" t="s">
        <v>801</v>
      </c>
      <c r="C27" s="14">
        <v>199.7</v>
      </c>
      <c r="D27" s="14">
        <v>588.79999999999995</v>
      </c>
      <c r="E27" s="14">
        <v>202.3</v>
      </c>
      <c r="F27" s="14"/>
      <c r="G27" s="14"/>
      <c r="H27" s="14">
        <v>89.3</v>
      </c>
      <c r="I27" s="14">
        <v>120.7</v>
      </c>
      <c r="J27" s="14"/>
      <c r="K27" s="14"/>
      <c r="L27" s="14">
        <v>131.6</v>
      </c>
      <c r="M27" s="14">
        <v>131.19999999999999</v>
      </c>
      <c r="N27" s="14">
        <v>132</v>
      </c>
      <c r="O27" s="14">
        <v>243.6</v>
      </c>
      <c r="P27" s="14"/>
      <c r="Q27" s="14"/>
      <c r="R27" s="14">
        <v>0</v>
      </c>
      <c r="S27" s="14">
        <v>5.4</v>
      </c>
      <c r="T27" s="14"/>
      <c r="U27" s="14"/>
      <c r="V27" s="14"/>
      <c r="W27" s="14"/>
      <c r="X27" s="14">
        <v>129.6</v>
      </c>
      <c r="Y27" s="14">
        <v>5.9</v>
      </c>
      <c r="Z27" s="14">
        <v>7.5</v>
      </c>
      <c r="AA27" s="14"/>
      <c r="AB27" s="14">
        <v>6.8</v>
      </c>
      <c r="AC27" s="14">
        <v>12.1</v>
      </c>
      <c r="AD27" s="14">
        <v>69.400000000000006</v>
      </c>
      <c r="AE27" s="14"/>
      <c r="AF27" s="14"/>
      <c r="AG27" s="14"/>
      <c r="AH27" s="14"/>
      <c r="AI27" s="14">
        <v>55</v>
      </c>
      <c r="AJ27" s="14">
        <v>0</v>
      </c>
      <c r="AK27" s="14"/>
      <c r="AL27" s="14"/>
      <c r="AM27" s="14"/>
      <c r="AN27" s="14">
        <v>6.4</v>
      </c>
      <c r="AO27" s="14">
        <v>0</v>
      </c>
      <c r="AP27" s="14">
        <v>40.700000000000003</v>
      </c>
      <c r="AQ27" s="14">
        <v>72.099999999999994</v>
      </c>
      <c r="AR27" s="14">
        <v>22.2</v>
      </c>
      <c r="AS27" s="14">
        <v>18</v>
      </c>
      <c r="AT27" s="14">
        <v>18.8</v>
      </c>
      <c r="AU27" s="14">
        <v>70.099999999999994</v>
      </c>
      <c r="AV27" s="14">
        <v>150.6</v>
      </c>
      <c r="AW27" s="14">
        <v>150.19999999999999</v>
      </c>
      <c r="AX27" s="14">
        <v>163.19999999999999</v>
      </c>
      <c r="AY27" s="14">
        <v>67.599999999999994</v>
      </c>
      <c r="AZ27" s="14">
        <v>32.700000000000003</v>
      </c>
      <c r="BA27" s="14">
        <v>44.2</v>
      </c>
      <c r="BB27" s="14">
        <v>1.9</v>
      </c>
      <c r="BC27" s="14">
        <v>12.2</v>
      </c>
      <c r="BD27" s="14">
        <v>94.9</v>
      </c>
      <c r="BE27" s="14"/>
      <c r="BF27" s="14"/>
      <c r="BG27" s="14">
        <v>0</v>
      </c>
      <c r="BH27" s="14"/>
      <c r="BI27" s="14"/>
      <c r="BJ27" s="14">
        <v>0</v>
      </c>
      <c r="BK27" s="14"/>
      <c r="BL27" s="14"/>
      <c r="BM27" s="14"/>
      <c r="BN27" s="14">
        <v>40.4</v>
      </c>
      <c r="BO27" s="14"/>
      <c r="BP27" s="14">
        <v>170</v>
      </c>
      <c r="BQ27" s="14">
        <v>200</v>
      </c>
      <c r="BR27" s="14">
        <v>180.7</v>
      </c>
      <c r="BS27" s="14"/>
      <c r="BT27" s="14"/>
      <c r="BU27" s="14"/>
      <c r="BV27" s="14"/>
      <c r="BW27" s="14"/>
      <c r="BX27" s="14"/>
      <c r="BY27" s="14"/>
      <c r="BZ27" s="14"/>
      <c r="CA27" s="14">
        <v>0.7</v>
      </c>
      <c r="CB27" s="14">
        <v>43</v>
      </c>
      <c r="CC27" s="14">
        <v>79.599999999999994</v>
      </c>
      <c r="CD27" s="14">
        <v>60.6</v>
      </c>
      <c r="CE27" s="14">
        <v>46.9</v>
      </c>
      <c r="CF27" s="14">
        <v>29.4</v>
      </c>
      <c r="CG27" s="14"/>
      <c r="CH27" s="14"/>
      <c r="CI27" s="14"/>
      <c r="CJ27" s="14">
        <v>143.4</v>
      </c>
      <c r="CK27" s="14">
        <v>144.1</v>
      </c>
      <c r="CL27" s="14">
        <v>146.9</v>
      </c>
      <c r="CM27" s="14"/>
      <c r="CN27" s="14"/>
      <c r="CO27" s="14"/>
      <c r="CP27" s="14"/>
      <c r="CQ27" s="14"/>
      <c r="CR27" s="14">
        <v>213.9</v>
      </c>
      <c r="CS27" s="14">
        <v>101.7</v>
      </c>
      <c r="CT27" s="14">
        <v>4.3</v>
      </c>
      <c r="CU27" s="14"/>
      <c r="CV27" s="14">
        <v>0.7</v>
      </c>
      <c r="CW27" s="14">
        <v>104.9</v>
      </c>
      <c r="CX27" s="14">
        <v>80.8</v>
      </c>
      <c r="CY27" s="14">
        <v>11.9</v>
      </c>
      <c r="CZ27" s="14">
        <v>0.3</v>
      </c>
      <c r="DA27" s="14">
        <v>8.1</v>
      </c>
      <c r="DB27" s="14">
        <v>10.6</v>
      </c>
      <c r="DC27" s="14">
        <v>10</v>
      </c>
      <c r="DD27" s="14"/>
      <c r="DE27" s="14">
        <v>209.3</v>
      </c>
      <c r="DF27" s="14">
        <v>0</v>
      </c>
      <c r="DG27" s="14">
        <v>2</v>
      </c>
      <c r="DH27" s="14">
        <v>2.6</v>
      </c>
      <c r="DI27" s="14">
        <v>19.7</v>
      </c>
      <c r="DJ27" s="14">
        <v>20</v>
      </c>
      <c r="DK27" s="14">
        <v>18.899999999999999</v>
      </c>
      <c r="DL27" s="14">
        <v>3</v>
      </c>
      <c r="DM27" s="14">
        <v>18.399999999999999</v>
      </c>
      <c r="DN27" s="14">
        <v>15.2</v>
      </c>
      <c r="DO27" s="14">
        <v>18.899999999999999</v>
      </c>
      <c r="DP27" s="14">
        <v>24.1</v>
      </c>
      <c r="DQ27" s="14">
        <v>62.1</v>
      </c>
      <c r="DR27" s="14">
        <v>19.3</v>
      </c>
      <c r="DS27" s="14">
        <v>3.3</v>
      </c>
      <c r="DT27" s="14">
        <v>0</v>
      </c>
      <c r="DU27" s="14">
        <v>2.5</v>
      </c>
      <c r="DV27" s="14"/>
      <c r="DW27" s="14">
        <v>4.2</v>
      </c>
      <c r="DX27" s="14">
        <v>6.8</v>
      </c>
      <c r="DY27" s="14">
        <v>8.3000000000000007</v>
      </c>
      <c r="DZ27" s="14">
        <v>12.6</v>
      </c>
      <c r="EA27" s="14">
        <v>16.8</v>
      </c>
      <c r="EB27" s="14">
        <v>18.399999999999999</v>
      </c>
      <c r="EC27" s="14">
        <v>37.4</v>
      </c>
      <c r="ED27" s="14">
        <v>38</v>
      </c>
      <c r="EE27" s="14">
        <v>4</v>
      </c>
      <c r="EF27" s="14">
        <v>14.6</v>
      </c>
      <c r="EG27" s="14">
        <v>0</v>
      </c>
      <c r="EH27" s="14">
        <v>0</v>
      </c>
      <c r="EI27" s="14">
        <v>16.100000000000001</v>
      </c>
      <c r="EJ27" s="14">
        <v>4</v>
      </c>
      <c r="EK27" s="14">
        <v>8</v>
      </c>
      <c r="EL27" s="14">
        <v>20.399999999999999</v>
      </c>
      <c r="EM27" s="14">
        <v>20.399999999999999</v>
      </c>
      <c r="EN27" s="14">
        <v>20</v>
      </c>
      <c r="EO27" s="14">
        <v>10.8</v>
      </c>
      <c r="EP27" s="14">
        <v>253</v>
      </c>
      <c r="EQ27" s="14">
        <v>11.5</v>
      </c>
      <c r="ER27" s="14">
        <v>149.69999999999999</v>
      </c>
      <c r="ES27" s="14">
        <v>0.6</v>
      </c>
      <c r="ET27" s="14">
        <v>0</v>
      </c>
      <c r="EU27" s="14">
        <v>0</v>
      </c>
      <c r="EV27" s="14">
        <v>106.3</v>
      </c>
      <c r="EW27" s="14">
        <v>2</v>
      </c>
      <c r="EX27" s="14">
        <v>2.2000000000000002</v>
      </c>
      <c r="EY27" s="14">
        <v>1.7</v>
      </c>
      <c r="EZ27" s="14">
        <v>1</v>
      </c>
      <c r="FA27" s="14">
        <v>11.6</v>
      </c>
      <c r="FB27" s="14">
        <v>4.0999999999999996</v>
      </c>
      <c r="FC27" s="14">
        <v>18.899999999999999</v>
      </c>
      <c r="FD27" s="14">
        <v>7.8</v>
      </c>
      <c r="FE27" s="14">
        <v>28.3</v>
      </c>
      <c r="FF27" s="14">
        <v>35.5</v>
      </c>
      <c r="FG27" s="14">
        <v>14.9</v>
      </c>
      <c r="FH27" s="14">
        <v>20.2</v>
      </c>
      <c r="FI27" s="14">
        <v>8.4</v>
      </c>
      <c r="FJ27" s="14">
        <v>11</v>
      </c>
      <c r="FK27" s="14">
        <v>6318.4</v>
      </c>
      <c r="FL27" s="15"/>
      <c r="FM27" s="14">
        <v>18.2</v>
      </c>
      <c r="FN27" s="14">
        <v>8</v>
      </c>
      <c r="FO27" s="14">
        <v>11.5</v>
      </c>
      <c r="FP27" s="14">
        <v>13.2</v>
      </c>
      <c r="FQ27" s="14">
        <v>26.7</v>
      </c>
      <c r="FR27" s="14">
        <v>18.899999999999999</v>
      </c>
      <c r="FS27" s="14">
        <v>0</v>
      </c>
      <c r="FT27" s="14">
        <v>3.7</v>
      </c>
      <c r="FU27" s="14">
        <v>100.2</v>
      </c>
    </row>
    <row r="28" spans="1:177" ht="24" customHeight="1" x14ac:dyDescent="0.3">
      <c r="A28" s="16" t="s">
        <v>77</v>
      </c>
      <c r="B28" s="16" t="s">
        <v>802</v>
      </c>
      <c r="C28" s="17">
        <v>199.8</v>
      </c>
      <c r="D28" s="17">
        <v>596.4</v>
      </c>
      <c r="E28" s="17">
        <v>204.8</v>
      </c>
      <c r="F28" s="17"/>
      <c r="G28" s="17"/>
      <c r="H28" s="17">
        <v>87.9</v>
      </c>
      <c r="I28" s="17">
        <v>123.8</v>
      </c>
      <c r="J28" s="17"/>
      <c r="K28" s="17"/>
      <c r="L28" s="17">
        <v>141.9</v>
      </c>
      <c r="M28" s="17">
        <v>142.1</v>
      </c>
      <c r="N28" s="17">
        <v>142.6</v>
      </c>
      <c r="O28" s="17">
        <v>239.9</v>
      </c>
      <c r="P28" s="17"/>
      <c r="Q28" s="17"/>
      <c r="R28" s="17">
        <v>0</v>
      </c>
      <c r="S28" s="17">
        <v>5.4</v>
      </c>
      <c r="T28" s="17"/>
      <c r="U28" s="17"/>
      <c r="V28" s="17"/>
      <c r="W28" s="17"/>
      <c r="X28" s="17">
        <v>124.4</v>
      </c>
      <c r="Y28" s="17">
        <v>6.6</v>
      </c>
      <c r="Z28" s="17">
        <v>4.5999999999999996</v>
      </c>
      <c r="AA28" s="17"/>
      <c r="AB28" s="17">
        <v>6.8</v>
      </c>
      <c r="AC28" s="17">
        <v>12.1</v>
      </c>
      <c r="AD28" s="17">
        <v>70.099999999999994</v>
      </c>
      <c r="AE28" s="17"/>
      <c r="AF28" s="17"/>
      <c r="AG28" s="17"/>
      <c r="AH28" s="17"/>
      <c r="AI28" s="17">
        <v>55.2</v>
      </c>
      <c r="AJ28" s="17">
        <v>0</v>
      </c>
      <c r="AK28" s="17"/>
      <c r="AL28" s="17"/>
      <c r="AM28" s="17"/>
      <c r="AN28" s="17">
        <v>6.5</v>
      </c>
      <c r="AO28" s="17">
        <v>0</v>
      </c>
      <c r="AP28" s="17">
        <v>41.4</v>
      </c>
      <c r="AQ28" s="17">
        <v>74.099999999999994</v>
      </c>
      <c r="AR28" s="17">
        <v>20.9</v>
      </c>
      <c r="AS28" s="17">
        <v>18</v>
      </c>
      <c r="AT28" s="17">
        <v>18.8</v>
      </c>
      <c r="AU28" s="17">
        <v>62.6</v>
      </c>
      <c r="AV28" s="17">
        <v>164.3</v>
      </c>
      <c r="AW28" s="17">
        <v>164.7</v>
      </c>
      <c r="AX28" s="17">
        <v>174.7</v>
      </c>
      <c r="AY28" s="17">
        <v>67</v>
      </c>
      <c r="AZ28" s="17">
        <v>33.6</v>
      </c>
      <c r="BA28" s="17">
        <v>44.3</v>
      </c>
      <c r="BB28" s="17">
        <v>1.9</v>
      </c>
      <c r="BC28" s="17">
        <v>12.2</v>
      </c>
      <c r="BD28" s="17">
        <v>84.1</v>
      </c>
      <c r="BE28" s="17"/>
      <c r="BF28" s="17"/>
      <c r="BG28" s="17">
        <v>0</v>
      </c>
      <c r="BH28" s="17"/>
      <c r="BI28" s="17"/>
      <c r="BJ28" s="17">
        <v>0</v>
      </c>
      <c r="BK28" s="17"/>
      <c r="BL28" s="17"/>
      <c r="BM28" s="17"/>
      <c r="BN28" s="17">
        <v>51.2</v>
      </c>
      <c r="BO28" s="17"/>
      <c r="BP28" s="17">
        <v>170.6</v>
      </c>
      <c r="BQ28" s="17">
        <v>200</v>
      </c>
      <c r="BR28" s="17">
        <v>179.2</v>
      </c>
      <c r="BS28" s="17"/>
      <c r="BT28" s="17"/>
      <c r="BU28" s="17"/>
      <c r="BV28" s="17"/>
      <c r="BW28" s="17"/>
      <c r="BX28" s="17"/>
      <c r="BY28" s="17"/>
      <c r="BZ28" s="17"/>
      <c r="CA28" s="17">
        <v>0.7</v>
      </c>
      <c r="CB28" s="17">
        <v>47.3</v>
      </c>
      <c r="CC28" s="17">
        <v>85.4</v>
      </c>
      <c r="CD28" s="17">
        <v>65.2</v>
      </c>
      <c r="CE28" s="17">
        <v>47</v>
      </c>
      <c r="CF28" s="17">
        <v>29.6</v>
      </c>
      <c r="CG28" s="17"/>
      <c r="CH28" s="17"/>
      <c r="CI28" s="17"/>
      <c r="CJ28" s="17">
        <v>144.80000000000001</v>
      </c>
      <c r="CK28" s="17">
        <v>145.9</v>
      </c>
      <c r="CL28" s="17">
        <v>148.80000000000001</v>
      </c>
      <c r="CM28" s="17"/>
      <c r="CN28" s="17"/>
      <c r="CO28" s="17"/>
      <c r="CP28" s="17"/>
      <c r="CQ28" s="17"/>
      <c r="CR28" s="17">
        <v>213.6</v>
      </c>
      <c r="CS28" s="17">
        <v>101.7</v>
      </c>
      <c r="CT28" s="17">
        <v>3.7</v>
      </c>
      <c r="CU28" s="17"/>
      <c r="CV28" s="17">
        <v>0.9</v>
      </c>
      <c r="CW28" s="17">
        <v>110</v>
      </c>
      <c r="CX28" s="17">
        <v>80.8</v>
      </c>
      <c r="CY28" s="17">
        <v>10.5</v>
      </c>
      <c r="CZ28" s="17">
        <v>0.3</v>
      </c>
      <c r="DA28" s="17">
        <v>13</v>
      </c>
      <c r="DB28" s="17">
        <v>10.199999999999999</v>
      </c>
      <c r="DC28" s="17">
        <v>9.8000000000000007</v>
      </c>
      <c r="DD28" s="17"/>
      <c r="DE28" s="17">
        <v>212.8</v>
      </c>
      <c r="DF28" s="17">
        <v>0</v>
      </c>
      <c r="DG28" s="17">
        <v>2</v>
      </c>
      <c r="DH28" s="17">
        <v>2.6</v>
      </c>
      <c r="DI28" s="17">
        <v>19.899999999999999</v>
      </c>
      <c r="DJ28" s="17">
        <v>20</v>
      </c>
      <c r="DK28" s="17">
        <v>18.899999999999999</v>
      </c>
      <c r="DL28" s="17">
        <v>3</v>
      </c>
      <c r="DM28" s="17">
        <v>18.399999999999999</v>
      </c>
      <c r="DN28" s="17">
        <v>15.4</v>
      </c>
      <c r="DO28" s="17">
        <v>19</v>
      </c>
      <c r="DP28" s="17">
        <v>21.8</v>
      </c>
      <c r="DQ28" s="17">
        <v>55.9</v>
      </c>
      <c r="DR28" s="17">
        <v>19</v>
      </c>
      <c r="DS28" s="17">
        <v>3.3</v>
      </c>
      <c r="DT28" s="17">
        <v>0</v>
      </c>
      <c r="DU28" s="17">
        <v>2.5</v>
      </c>
      <c r="DV28" s="17"/>
      <c r="DW28" s="17">
        <v>4.2</v>
      </c>
      <c r="DX28" s="17">
        <v>6.8</v>
      </c>
      <c r="DY28" s="17">
        <v>8.5</v>
      </c>
      <c r="DZ28" s="17">
        <v>12.3</v>
      </c>
      <c r="EA28" s="17">
        <v>15.4</v>
      </c>
      <c r="EB28" s="17">
        <v>15.7</v>
      </c>
      <c r="EC28" s="17">
        <v>50.5</v>
      </c>
      <c r="ED28" s="17">
        <v>38.4</v>
      </c>
      <c r="EE28" s="17">
        <v>5.8</v>
      </c>
      <c r="EF28" s="17">
        <v>19.8</v>
      </c>
      <c r="EG28" s="17">
        <v>0</v>
      </c>
      <c r="EH28" s="17">
        <v>0</v>
      </c>
      <c r="EI28" s="17">
        <v>16.100000000000001</v>
      </c>
      <c r="EJ28" s="17">
        <v>4</v>
      </c>
      <c r="EK28" s="17">
        <v>8.1999999999999993</v>
      </c>
      <c r="EL28" s="17">
        <v>20.399999999999999</v>
      </c>
      <c r="EM28" s="17">
        <v>20.399999999999999</v>
      </c>
      <c r="EN28" s="17">
        <v>20</v>
      </c>
      <c r="EO28" s="17">
        <v>10.1</v>
      </c>
      <c r="EP28" s="17">
        <v>253</v>
      </c>
      <c r="EQ28" s="17">
        <v>13.3</v>
      </c>
      <c r="ER28" s="17">
        <v>150.69999999999999</v>
      </c>
      <c r="ES28" s="17">
        <v>0.6</v>
      </c>
      <c r="ET28" s="17">
        <v>0</v>
      </c>
      <c r="EU28" s="17">
        <v>0</v>
      </c>
      <c r="EV28" s="17">
        <v>107.3</v>
      </c>
      <c r="EW28" s="17">
        <v>2</v>
      </c>
      <c r="EX28" s="17">
        <v>2</v>
      </c>
      <c r="EY28" s="17">
        <v>1.7</v>
      </c>
      <c r="EZ28" s="17">
        <v>1</v>
      </c>
      <c r="FA28" s="17">
        <v>13.4</v>
      </c>
      <c r="FB28" s="17">
        <v>4.0999999999999996</v>
      </c>
      <c r="FC28" s="17">
        <v>18.600000000000001</v>
      </c>
      <c r="FD28" s="17">
        <v>7.9</v>
      </c>
      <c r="FE28" s="17">
        <v>28.2</v>
      </c>
      <c r="FF28" s="17">
        <v>35.4</v>
      </c>
      <c r="FG28" s="17">
        <v>15.2</v>
      </c>
      <c r="FH28" s="17">
        <v>20.2</v>
      </c>
      <c r="FI28" s="17">
        <v>9</v>
      </c>
      <c r="FJ28" s="17">
        <v>11</v>
      </c>
      <c r="FK28" s="17">
        <v>6429.4</v>
      </c>
      <c r="FL28" s="15"/>
      <c r="FM28" s="17">
        <v>17.899999999999999</v>
      </c>
      <c r="FN28" s="17">
        <v>8.1</v>
      </c>
      <c r="FO28" s="17">
        <v>12</v>
      </c>
      <c r="FP28" s="17">
        <v>13.2</v>
      </c>
      <c r="FQ28" s="17">
        <v>26.7</v>
      </c>
      <c r="FR28" s="17">
        <v>18.899999999999999</v>
      </c>
      <c r="FS28" s="17">
        <v>0</v>
      </c>
      <c r="FT28" s="17">
        <v>3.8</v>
      </c>
      <c r="FU28" s="17">
        <v>100.6</v>
      </c>
    </row>
    <row r="29" spans="1:177" ht="24" customHeight="1" x14ac:dyDescent="0.3">
      <c r="A29" s="16" t="s">
        <v>77</v>
      </c>
      <c r="B29" s="16" t="s">
        <v>803</v>
      </c>
      <c r="C29" s="17">
        <v>207.1</v>
      </c>
      <c r="D29" s="17">
        <v>606.1</v>
      </c>
      <c r="E29" s="17">
        <v>206.7</v>
      </c>
      <c r="F29" s="17"/>
      <c r="G29" s="17"/>
      <c r="H29" s="17">
        <v>90.1</v>
      </c>
      <c r="I29" s="17">
        <v>129</v>
      </c>
      <c r="J29" s="17"/>
      <c r="K29" s="17"/>
      <c r="L29" s="17">
        <v>169.4</v>
      </c>
      <c r="M29" s="17">
        <v>168.8</v>
      </c>
      <c r="N29" s="17">
        <v>170.6</v>
      </c>
      <c r="O29" s="17">
        <v>258.60000000000002</v>
      </c>
      <c r="P29" s="17"/>
      <c r="Q29" s="17"/>
      <c r="R29" s="17">
        <v>0</v>
      </c>
      <c r="S29" s="17">
        <v>5.6</v>
      </c>
      <c r="T29" s="17"/>
      <c r="U29" s="17"/>
      <c r="V29" s="17"/>
      <c r="W29" s="17"/>
      <c r="X29" s="17">
        <v>126.5</v>
      </c>
      <c r="Y29" s="17">
        <v>8.3000000000000007</v>
      </c>
      <c r="Z29" s="17">
        <v>5</v>
      </c>
      <c r="AA29" s="17"/>
      <c r="AB29" s="17">
        <v>6.8</v>
      </c>
      <c r="AC29" s="17">
        <v>12.1</v>
      </c>
      <c r="AD29" s="17">
        <v>72</v>
      </c>
      <c r="AE29" s="17"/>
      <c r="AF29" s="17"/>
      <c r="AG29" s="17"/>
      <c r="AH29" s="17"/>
      <c r="AI29" s="17">
        <v>56.1</v>
      </c>
      <c r="AJ29" s="17">
        <v>0</v>
      </c>
      <c r="AK29" s="17"/>
      <c r="AL29" s="17"/>
      <c r="AM29" s="17"/>
      <c r="AN29" s="17">
        <v>6.5</v>
      </c>
      <c r="AO29" s="17">
        <v>0</v>
      </c>
      <c r="AP29" s="17">
        <v>41.3</v>
      </c>
      <c r="AQ29" s="17">
        <v>75.7</v>
      </c>
      <c r="AR29" s="17">
        <v>19.8</v>
      </c>
      <c r="AS29" s="17">
        <v>18.3</v>
      </c>
      <c r="AT29" s="17">
        <v>18.8</v>
      </c>
      <c r="AU29" s="17">
        <v>68.099999999999994</v>
      </c>
      <c r="AV29" s="17">
        <v>153.5</v>
      </c>
      <c r="AW29" s="17">
        <v>153.4</v>
      </c>
      <c r="AX29" s="17">
        <v>161.1</v>
      </c>
      <c r="AY29" s="17">
        <v>100.1</v>
      </c>
      <c r="AZ29" s="17">
        <v>35.4</v>
      </c>
      <c r="BA29" s="17">
        <v>45.1</v>
      </c>
      <c r="BB29" s="17">
        <v>1.9</v>
      </c>
      <c r="BC29" s="17">
        <v>12.8</v>
      </c>
      <c r="BD29" s="17">
        <v>70</v>
      </c>
      <c r="BE29" s="17"/>
      <c r="BF29" s="17"/>
      <c r="BG29" s="17">
        <v>0</v>
      </c>
      <c r="BH29" s="17"/>
      <c r="BI29" s="17"/>
      <c r="BJ29" s="17">
        <v>0</v>
      </c>
      <c r="BK29" s="17"/>
      <c r="BL29" s="17"/>
      <c r="BM29" s="17"/>
      <c r="BN29" s="17">
        <v>80.099999999999994</v>
      </c>
      <c r="BO29" s="17"/>
      <c r="BP29" s="17">
        <v>169.6</v>
      </c>
      <c r="BQ29" s="17">
        <v>200</v>
      </c>
      <c r="BR29" s="17">
        <v>180.9</v>
      </c>
      <c r="BS29" s="17"/>
      <c r="BT29" s="17"/>
      <c r="BU29" s="17"/>
      <c r="BV29" s="17"/>
      <c r="BW29" s="17"/>
      <c r="BX29" s="17"/>
      <c r="BY29" s="17"/>
      <c r="BZ29" s="17"/>
      <c r="CA29" s="17">
        <v>0.7</v>
      </c>
      <c r="CB29" s="17">
        <v>53</v>
      </c>
      <c r="CC29" s="17">
        <v>88.3</v>
      </c>
      <c r="CD29" s="17">
        <v>66.7</v>
      </c>
      <c r="CE29" s="17">
        <v>47.3</v>
      </c>
      <c r="CF29" s="17">
        <v>30.5</v>
      </c>
      <c r="CG29" s="17"/>
      <c r="CH29" s="17"/>
      <c r="CI29" s="17"/>
      <c r="CJ29" s="17">
        <v>144.80000000000001</v>
      </c>
      <c r="CK29" s="17">
        <v>145.69999999999999</v>
      </c>
      <c r="CL29" s="17">
        <v>148.80000000000001</v>
      </c>
      <c r="CM29" s="17"/>
      <c r="CN29" s="17"/>
      <c r="CO29" s="17"/>
      <c r="CP29" s="17"/>
      <c r="CQ29" s="17"/>
      <c r="CR29" s="17">
        <v>212.9</v>
      </c>
      <c r="CS29" s="17">
        <v>101.6</v>
      </c>
      <c r="CT29" s="17">
        <v>4</v>
      </c>
      <c r="CU29" s="17"/>
      <c r="CV29" s="17">
        <v>1</v>
      </c>
      <c r="CW29" s="17">
        <v>112.2</v>
      </c>
      <c r="CX29" s="17">
        <v>81.099999999999994</v>
      </c>
      <c r="CY29" s="17">
        <v>9.3000000000000007</v>
      </c>
      <c r="CZ29" s="17">
        <v>0.4</v>
      </c>
      <c r="DA29" s="17">
        <v>15.7</v>
      </c>
      <c r="DB29" s="17">
        <v>12.6</v>
      </c>
      <c r="DC29" s="17">
        <v>9.9</v>
      </c>
      <c r="DD29" s="17"/>
      <c r="DE29" s="17">
        <v>215.5</v>
      </c>
      <c r="DF29" s="17">
        <v>0.4</v>
      </c>
      <c r="DG29" s="17">
        <v>2</v>
      </c>
      <c r="DH29" s="17">
        <v>2.6</v>
      </c>
      <c r="DI29" s="17">
        <v>20.399999999999999</v>
      </c>
      <c r="DJ29" s="17">
        <v>20</v>
      </c>
      <c r="DK29" s="17">
        <v>18.899999999999999</v>
      </c>
      <c r="DL29" s="17">
        <v>3</v>
      </c>
      <c r="DM29" s="17">
        <v>18.399999999999999</v>
      </c>
      <c r="DN29" s="17">
        <v>15.4</v>
      </c>
      <c r="DO29" s="17">
        <v>19</v>
      </c>
      <c r="DP29" s="17">
        <v>23.4</v>
      </c>
      <c r="DQ29" s="17">
        <v>56.2</v>
      </c>
      <c r="DR29" s="17">
        <v>19.399999999999999</v>
      </c>
      <c r="DS29" s="17">
        <v>3.3</v>
      </c>
      <c r="DT29" s="17">
        <v>0</v>
      </c>
      <c r="DU29" s="17">
        <v>2.4</v>
      </c>
      <c r="DV29" s="17"/>
      <c r="DW29" s="17">
        <v>4.5999999999999996</v>
      </c>
      <c r="DX29" s="17">
        <v>6.6</v>
      </c>
      <c r="DY29" s="17">
        <v>9.3000000000000007</v>
      </c>
      <c r="DZ29" s="17">
        <v>12.7</v>
      </c>
      <c r="EA29" s="17">
        <v>16.600000000000001</v>
      </c>
      <c r="EB29" s="17">
        <v>15.8</v>
      </c>
      <c r="EC29" s="17">
        <v>54.5</v>
      </c>
      <c r="ED29" s="17">
        <v>38.6</v>
      </c>
      <c r="EE29" s="17">
        <v>7.7</v>
      </c>
      <c r="EF29" s="17">
        <v>24.8</v>
      </c>
      <c r="EG29" s="17">
        <v>0.1</v>
      </c>
      <c r="EH29" s="17">
        <v>0.2</v>
      </c>
      <c r="EI29" s="17">
        <v>16.8</v>
      </c>
      <c r="EJ29" s="17">
        <v>4</v>
      </c>
      <c r="EK29" s="17">
        <v>7.8</v>
      </c>
      <c r="EL29" s="17">
        <v>20.399999999999999</v>
      </c>
      <c r="EM29" s="17">
        <v>20.399999999999999</v>
      </c>
      <c r="EN29" s="17">
        <v>20</v>
      </c>
      <c r="EO29" s="17">
        <v>9.4</v>
      </c>
      <c r="EP29" s="17">
        <v>252.9</v>
      </c>
      <c r="EQ29" s="17">
        <v>14.8</v>
      </c>
      <c r="ER29" s="17">
        <v>150.9</v>
      </c>
      <c r="ES29" s="17">
        <v>0.5</v>
      </c>
      <c r="ET29" s="17">
        <v>0</v>
      </c>
      <c r="EU29" s="17">
        <v>0</v>
      </c>
      <c r="EV29" s="17">
        <v>109</v>
      </c>
      <c r="EW29" s="17">
        <v>2</v>
      </c>
      <c r="EX29" s="17">
        <v>1.7</v>
      </c>
      <c r="EY29" s="17">
        <v>1.7</v>
      </c>
      <c r="EZ29" s="17">
        <v>1</v>
      </c>
      <c r="FA29" s="17">
        <v>15</v>
      </c>
      <c r="FB29" s="17">
        <v>4.0999999999999996</v>
      </c>
      <c r="FC29" s="17">
        <v>19</v>
      </c>
      <c r="FD29" s="17">
        <v>9.1999999999999993</v>
      </c>
      <c r="FE29" s="17">
        <v>28</v>
      </c>
      <c r="FF29" s="17">
        <v>35.1</v>
      </c>
      <c r="FG29" s="17">
        <v>14.7</v>
      </c>
      <c r="FH29" s="17">
        <v>20.2</v>
      </c>
      <c r="FI29" s="17">
        <v>7.4</v>
      </c>
      <c r="FJ29" s="17">
        <v>11</v>
      </c>
      <c r="FK29" s="17">
        <v>6626.5</v>
      </c>
      <c r="FL29" s="15"/>
      <c r="FM29" s="17">
        <v>17.8</v>
      </c>
      <c r="FN29" s="17">
        <v>8</v>
      </c>
      <c r="FO29" s="17">
        <v>12</v>
      </c>
      <c r="FP29" s="17">
        <v>13.2</v>
      </c>
      <c r="FQ29" s="17">
        <v>26.5</v>
      </c>
      <c r="FR29" s="17">
        <v>18.899999999999999</v>
      </c>
      <c r="FS29" s="17">
        <v>0</v>
      </c>
      <c r="FT29" s="17">
        <v>3.7</v>
      </c>
      <c r="FU29" s="17">
        <v>100.1</v>
      </c>
    </row>
    <row r="30" spans="1:177" ht="24" customHeight="1" x14ac:dyDescent="0.3">
      <c r="A30" s="16" t="s">
        <v>77</v>
      </c>
      <c r="B30" s="16" t="s">
        <v>804</v>
      </c>
      <c r="C30" s="17">
        <v>201.7</v>
      </c>
      <c r="D30" s="17">
        <v>598.29999999999995</v>
      </c>
      <c r="E30" s="17">
        <v>204.7</v>
      </c>
      <c r="F30" s="17"/>
      <c r="G30" s="17"/>
      <c r="H30" s="17">
        <v>90.2</v>
      </c>
      <c r="I30" s="17">
        <v>187.4</v>
      </c>
      <c r="J30" s="17"/>
      <c r="K30" s="17"/>
      <c r="L30" s="17">
        <v>117.8</v>
      </c>
      <c r="M30" s="17">
        <v>117.1</v>
      </c>
      <c r="N30" s="17">
        <v>117</v>
      </c>
      <c r="O30" s="17">
        <v>210.2</v>
      </c>
      <c r="P30" s="17"/>
      <c r="Q30" s="17"/>
      <c r="R30" s="17">
        <v>0</v>
      </c>
      <c r="S30" s="17">
        <v>5.5</v>
      </c>
      <c r="T30" s="17"/>
      <c r="U30" s="17"/>
      <c r="V30" s="17"/>
      <c r="W30" s="17"/>
      <c r="X30" s="17">
        <v>127.8</v>
      </c>
      <c r="Y30" s="17">
        <v>7.9</v>
      </c>
      <c r="Z30" s="17">
        <v>5.3</v>
      </c>
      <c r="AA30" s="17"/>
      <c r="AB30" s="17">
        <v>6.8</v>
      </c>
      <c r="AC30" s="17">
        <v>12.4</v>
      </c>
      <c r="AD30" s="17">
        <v>70.7</v>
      </c>
      <c r="AE30" s="17"/>
      <c r="AF30" s="17"/>
      <c r="AG30" s="17"/>
      <c r="AH30" s="17"/>
      <c r="AI30" s="17">
        <v>55.7</v>
      </c>
      <c r="AJ30" s="17">
        <v>0</v>
      </c>
      <c r="AK30" s="17"/>
      <c r="AL30" s="17"/>
      <c r="AM30" s="17"/>
      <c r="AN30" s="17">
        <v>6.5</v>
      </c>
      <c r="AO30" s="17">
        <v>147</v>
      </c>
      <c r="AP30" s="17">
        <v>39</v>
      </c>
      <c r="AQ30" s="17">
        <v>112</v>
      </c>
      <c r="AR30" s="17">
        <v>19.100000000000001</v>
      </c>
      <c r="AS30" s="17">
        <v>18.2</v>
      </c>
      <c r="AT30" s="17">
        <v>18.8</v>
      </c>
      <c r="AU30" s="17">
        <v>67.400000000000006</v>
      </c>
      <c r="AV30" s="17">
        <v>164.1</v>
      </c>
      <c r="AW30" s="17">
        <v>164.6</v>
      </c>
      <c r="AX30" s="17">
        <v>170.2</v>
      </c>
      <c r="AY30" s="17">
        <v>102.1</v>
      </c>
      <c r="AZ30" s="17">
        <v>27.2</v>
      </c>
      <c r="BA30" s="17">
        <v>44.4</v>
      </c>
      <c r="BB30" s="17">
        <v>1.9</v>
      </c>
      <c r="BC30" s="17">
        <v>12.5</v>
      </c>
      <c r="BD30" s="17">
        <v>47.4</v>
      </c>
      <c r="BE30" s="17"/>
      <c r="BF30" s="17"/>
      <c r="BG30" s="17">
        <v>0</v>
      </c>
      <c r="BH30" s="17"/>
      <c r="BI30" s="17"/>
      <c r="BJ30" s="17">
        <v>0</v>
      </c>
      <c r="BK30" s="17"/>
      <c r="BL30" s="17"/>
      <c r="BM30" s="17"/>
      <c r="BN30" s="17">
        <v>79.7</v>
      </c>
      <c r="BO30" s="17"/>
      <c r="BP30" s="17">
        <v>168.7</v>
      </c>
      <c r="BQ30" s="17">
        <v>200</v>
      </c>
      <c r="BR30" s="17">
        <v>180.5</v>
      </c>
      <c r="BS30" s="17"/>
      <c r="BT30" s="17"/>
      <c r="BU30" s="17"/>
      <c r="BV30" s="17"/>
      <c r="BW30" s="17"/>
      <c r="BX30" s="17"/>
      <c r="BY30" s="17"/>
      <c r="BZ30" s="17"/>
      <c r="CA30" s="17">
        <v>0.7</v>
      </c>
      <c r="CB30" s="17">
        <v>49.6</v>
      </c>
      <c r="CC30" s="17">
        <v>78</v>
      </c>
      <c r="CD30" s="17">
        <v>68.099999999999994</v>
      </c>
      <c r="CE30" s="17">
        <v>47.3</v>
      </c>
      <c r="CF30" s="17">
        <v>27.7</v>
      </c>
      <c r="CG30" s="17"/>
      <c r="CH30" s="17"/>
      <c r="CI30" s="17"/>
      <c r="CJ30" s="17">
        <v>143.9</v>
      </c>
      <c r="CK30" s="17">
        <v>144.6</v>
      </c>
      <c r="CL30" s="17">
        <v>147.4</v>
      </c>
      <c r="CM30" s="17"/>
      <c r="CN30" s="17"/>
      <c r="CO30" s="17"/>
      <c r="CP30" s="17"/>
      <c r="CQ30" s="17"/>
      <c r="CR30" s="17">
        <v>212</v>
      </c>
      <c r="CS30" s="17">
        <v>100.9</v>
      </c>
      <c r="CT30" s="17">
        <v>4</v>
      </c>
      <c r="CU30" s="17"/>
      <c r="CV30" s="17">
        <v>1.1000000000000001</v>
      </c>
      <c r="CW30" s="17">
        <v>112.9</v>
      </c>
      <c r="CX30" s="17">
        <v>80.8</v>
      </c>
      <c r="CY30" s="17">
        <v>9.6</v>
      </c>
      <c r="CZ30" s="17">
        <v>0.2</v>
      </c>
      <c r="DA30" s="17">
        <v>15.5</v>
      </c>
      <c r="DB30" s="17">
        <v>16.899999999999999</v>
      </c>
      <c r="DC30" s="17">
        <v>9.9</v>
      </c>
      <c r="DD30" s="17"/>
      <c r="DE30" s="17">
        <v>218.1</v>
      </c>
      <c r="DF30" s="17">
        <v>1.2</v>
      </c>
      <c r="DG30" s="17">
        <v>2</v>
      </c>
      <c r="DH30" s="17">
        <v>2.6</v>
      </c>
      <c r="DI30" s="17">
        <v>20</v>
      </c>
      <c r="DJ30" s="17">
        <v>20</v>
      </c>
      <c r="DK30" s="17">
        <v>18.899999999999999</v>
      </c>
      <c r="DL30" s="17">
        <v>3</v>
      </c>
      <c r="DM30" s="17">
        <v>18.399999999999999</v>
      </c>
      <c r="DN30" s="17">
        <v>15.3</v>
      </c>
      <c r="DO30" s="17">
        <v>19.100000000000001</v>
      </c>
      <c r="DP30" s="17">
        <v>23.2</v>
      </c>
      <c r="DQ30" s="17">
        <v>57.2</v>
      </c>
      <c r="DR30" s="17">
        <v>19.3</v>
      </c>
      <c r="DS30" s="17">
        <v>3.3</v>
      </c>
      <c r="DT30" s="17">
        <v>0</v>
      </c>
      <c r="DU30" s="17">
        <v>2.4</v>
      </c>
      <c r="DV30" s="17"/>
      <c r="DW30" s="17">
        <v>5</v>
      </c>
      <c r="DX30" s="17">
        <v>4.9000000000000004</v>
      </c>
      <c r="DY30" s="17">
        <v>8.6999999999999993</v>
      </c>
      <c r="DZ30" s="17">
        <v>12.3</v>
      </c>
      <c r="EA30" s="17">
        <v>16.7</v>
      </c>
      <c r="EB30" s="17">
        <v>14.9</v>
      </c>
      <c r="EC30" s="17">
        <v>62.7</v>
      </c>
      <c r="ED30" s="17">
        <v>39.1</v>
      </c>
      <c r="EE30" s="17">
        <v>13.1</v>
      </c>
      <c r="EF30" s="17">
        <v>32.4</v>
      </c>
      <c r="EG30" s="17">
        <v>0.5</v>
      </c>
      <c r="EH30" s="17">
        <v>0.3</v>
      </c>
      <c r="EI30" s="17">
        <v>18.5</v>
      </c>
      <c r="EJ30" s="17">
        <v>4</v>
      </c>
      <c r="EK30" s="17">
        <v>7.6</v>
      </c>
      <c r="EL30" s="17">
        <v>20.399999999999999</v>
      </c>
      <c r="EM30" s="17">
        <v>20.399999999999999</v>
      </c>
      <c r="EN30" s="17">
        <v>20</v>
      </c>
      <c r="EO30" s="17">
        <v>9.6999999999999993</v>
      </c>
      <c r="EP30" s="17">
        <v>253.2</v>
      </c>
      <c r="EQ30" s="17">
        <v>16</v>
      </c>
      <c r="ER30" s="17">
        <v>150.9</v>
      </c>
      <c r="ES30" s="17">
        <v>0.6</v>
      </c>
      <c r="ET30" s="17">
        <v>0</v>
      </c>
      <c r="EU30" s="17">
        <v>9.5</v>
      </c>
      <c r="EV30" s="17">
        <v>109.4</v>
      </c>
      <c r="EW30" s="17">
        <v>2</v>
      </c>
      <c r="EX30" s="17">
        <v>2.1</v>
      </c>
      <c r="EY30" s="17">
        <v>1.7</v>
      </c>
      <c r="EZ30" s="17">
        <v>1</v>
      </c>
      <c r="FA30" s="17">
        <v>16.3</v>
      </c>
      <c r="FB30" s="17">
        <v>4.0999999999999996</v>
      </c>
      <c r="FC30" s="17">
        <v>18.899999999999999</v>
      </c>
      <c r="FD30" s="17">
        <v>8.6999999999999993</v>
      </c>
      <c r="FE30" s="17">
        <v>28.2</v>
      </c>
      <c r="FF30" s="17">
        <v>35.4</v>
      </c>
      <c r="FG30" s="17">
        <v>15.5</v>
      </c>
      <c r="FH30" s="17">
        <v>20.2</v>
      </c>
      <c r="FI30" s="17">
        <v>10</v>
      </c>
      <c r="FJ30" s="17">
        <v>11</v>
      </c>
      <c r="FK30" s="17">
        <v>6668.8</v>
      </c>
      <c r="FL30" s="15"/>
      <c r="FM30" s="17">
        <v>17.8</v>
      </c>
      <c r="FN30" s="17">
        <v>8</v>
      </c>
      <c r="FO30" s="17">
        <v>12</v>
      </c>
      <c r="FP30" s="17">
        <v>13.2</v>
      </c>
      <c r="FQ30" s="17">
        <v>26.4</v>
      </c>
      <c r="FR30" s="17">
        <v>18.899999999999999</v>
      </c>
      <c r="FS30" s="17">
        <v>0</v>
      </c>
      <c r="FT30" s="17">
        <v>3.7</v>
      </c>
      <c r="FU30" s="17">
        <v>100</v>
      </c>
    </row>
    <row r="31" spans="1:177" ht="24" customHeight="1" x14ac:dyDescent="0.3">
      <c r="A31" s="16" t="s">
        <v>77</v>
      </c>
      <c r="B31" s="16" t="s">
        <v>805</v>
      </c>
      <c r="C31" s="17">
        <v>203.3</v>
      </c>
      <c r="D31" s="17">
        <v>592.9</v>
      </c>
      <c r="E31" s="17">
        <v>204.1</v>
      </c>
      <c r="F31" s="17"/>
      <c r="G31" s="17"/>
      <c r="H31" s="17">
        <v>89.8</v>
      </c>
      <c r="I31" s="17">
        <v>240.2</v>
      </c>
      <c r="J31" s="17"/>
      <c r="K31" s="17"/>
      <c r="L31" s="17">
        <v>107.5</v>
      </c>
      <c r="M31" s="17">
        <v>107</v>
      </c>
      <c r="N31" s="17">
        <v>106.6</v>
      </c>
      <c r="O31" s="17">
        <v>213.7</v>
      </c>
      <c r="P31" s="17"/>
      <c r="Q31" s="17"/>
      <c r="R31" s="17">
        <v>0</v>
      </c>
      <c r="S31" s="17">
        <v>5.6</v>
      </c>
      <c r="T31" s="17"/>
      <c r="U31" s="17"/>
      <c r="V31" s="17"/>
      <c r="W31" s="17"/>
      <c r="X31" s="17">
        <v>126</v>
      </c>
      <c r="Y31" s="17">
        <v>7.3</v>
      </c>
      <c r="Z31" s="17">
        <v>5.9</v>
      </c>
      <c r="AA31" s="17"/>
      <c r="AB31" s="17">
        <v>6.8</v>
      </c>
      <c r="AC31" s="17">
        <v>12.5</v>
      </c>
      <c r="AD31" s="17">
        <v>70</v>
      </c>
      <c r="AE31" s="17"/>
      <c r="AF31" s="17"/>
      <c r="AG31" s="17"/>
      <c r="AH31" s="17"/>
      <c r="AI31" s="17">
        <v>55.1</v>
      </c>
      <c r="AJ31" s="17">
        <v>0</v>
      </c>
      <c r="AK31" s="17"/>
      <c r="AL31" s="17"/>
      <c r="AM31" s="17"/>
      <c r="AN31" s="17">
        <v>6.5</v>
      </c>
      <c r="AO31" s="17">
        <v>146.69999999999999</v>
      </c>
      <c r="AP31" s="17">
        <v>39</v>
      </c>
      <c r="AQ31" s="17">
        <v>120.3</v>
      </c>
      <c r="AR31" s="17">
        <v>19.7</v>
      </c>
      <c r="AS31" s="17">
        <v>18.2</v>
      </c>
      <c r="AT31" s="17">
        <v>18.8</v>
      </c>
      <c r="AU31" s="17">
        <v>64.599999999999994</v>
      </c>
      <c r="AV31" s="17">
        <v>131.30000000000001</v>
      </c>
      <c r="AW31" s="17">
        <v>131.9</v>
      </c>
      <c r="AX31" s="17">
        <v>160.1</v>
      </c>
      <c r="AY31" s="17">
        <v>100.3</v>
      </c>
      <c r="AZ31" s="17">
        <v>22.7</v>
      </c>
      <c r="BA31" s="17">
        <v>43.5</v>
      </c>
      <c r="BB31" s="17">
        <v>1.9</v>
      </c>
      <c r="BC31" s="17">
        <v>24.6</v>
      </c>
      <c r="BD31" s="17">
        <v>29.7</v>
      </c>
      <c r="BE31" s="17"/>
      <c r="BF31" s="17"/>
      <c r="BG31" s="17">
        <v>9.9</v>
      </c>
      <c r="BH31" s="17"/>
      <c r="BI31" s="17"/>
      <c r="BJ31" s="17">
        <v>0</v>
      </c>
      <c r="BK31" s="17"/>
      <c r="BL31" s="17"/>
      <c r="BM31" s="17"/>
      <c r="BN31" s="17">
        <v>79.599999999999994</v>
      </c>
      <c r="BO31" s="17"/>
      <c r="BP31" s="17">
        <v>168.3</v>
      </c>
      <c r="BQ31" s="17">
        <v>200</v>
      </c>
      <c r="BR31" s="17">
        <v>180</v>
      </c>
      <c r="BS31" s="17"/>
      <c r="BT31" s="17"/>
      <c r="BU31" s="17"/>
      <c r="BV31" s="17"/>
      <c r="BW31" s="17"/>
      <c r="BX31" s="17"/>
      <c r="BY31" s="17"/>
      <c r="BZ31" s="17"/>
      <c r="CA31" s="17">
        <v>0.7</v>
      </c>
      <c r="CB31" s="17">
        <v>47</v>
      </c>
      <c r="CC31" s="17">
        <v>71.900000000000006</v>
      </c>
      <c r="CD31" s="17">
        <v>67.3</v>
      </c>
      <c r="CE31" s="17">
        <v>47.1</v>
      </c>
      <c r="CF31" s="17">
        <v>27.2</v>
      </c>
      <c r="CG31" s="17"/>
      <c r="CH31" s="17"/>
      <c r="CI31" s="17"/>
      <c r="CJ31" s="17">
        <v>143.6</v>
      </c>
      <c r="CK31" s="17">
        <v>144.19999999999999</v>
      </c>
      <c r="CL31" s="17">
        <v>147.6</v>
      </c>
      <c r="CM31" s="17"/>
      <c r="CN31" s="17"/>
      <c r="CO31" s="17"/>
      <c r="CP31" s="17"/>
      <c r="CQ31" s="17"/>
      <c r="CR31" s="17">
        <v>211.6</v>
      </c>
      <c r="CS31" s="17">
        <v>100.4</v>
      </c>
      <c r="CT31" s="17">
        <v>4.5</v>
      </c>
      <c r="CU31" s="17"/>
      <c r="CV31" s="17">
        <v>1.2</v>
      </c>
      <c r="CW31" s="17">
        <v>110.5</v>
      </c>
      <c r="CX31" s="17">
        <v>80.7</v>
      </c>
      <c r="CY31" s="17">
        <v>7.1</v>
      </c>
      <c r="CZ31" s="17">
        <v>0.2</v>
      </c>
      <c r="DA31" s="17">
        <v>14.8</v>
      </c>
      <c r="DB31" s="17">
        <v>14.5</v>
      </c>
      <c r="DC31" s="17">
        <v>9.9</v>
      </c>
      <c r="DD31" s="17"/>
      <c r="DE31" s="17">
        <v>219.3</v>
      </c>
      <c r="DF31" s="17">
        <v>1.2</v>
      </c>
      <c r="DG31" s="17">
        <v>1.9</v>
      </c>
      <c r="DH31" s="17">
        <v>2.6</v>
      </c>
      <c r="DI31" s="17">
        <v>19.600000000000001</v>
      </c>
      <c r="DJ31" s="17">
        <v>20</v>
      </c>
      <c r="DK31" s="17">
        <v>18.899999999999999</v>
      </c>
      <c r="DL31" s="17">
        <v>3</v>
      </c>
      <c r="DM31" s="17">
        <v>18.399999999999999</v>
      </c>
      <c r="DN31" s="17">
        <v>15.6</v>
      </c>
      <c r="DO31" s="17">
        <v>19.100000000000001</v>
      </c>
      <c r="DP31" s="17">
        <v>25.8</v>
      </c>
      <c r="DQ31" s="17">
        <v>69.7</v>
      </c>
      <c r="DR31" s="17">
        <v>18</v>
      </c>
      <c r="DS31" s="17">
        <v>3.3</v>
      </c>
      <c r="DT31" s="17">
        <v>0</v>
      </c>
      <c r="DU31" s="17">
        <v>2.4</v>
      </c>
      <c r="DV31" s="17"/>
      <c r="DW31" s="17">
        <v>5</v>
      </c>
      <c r="DX31" s="17">
        <v>6.7</v>
      </c>
      <c r="DY31" s="17">
        <v>8.1999999999999993</v>
      </c>
      <c r="DZ31" s="17">
        <v>12.1</v>
      </c>
      <c r="EA31" s="17">
        <v>16.399999999999999</v>
      </c>
      <c r="EB31" s="17">
        <v>17.3</v>
      </c>
      <c r="EC31" s="17">
        <v>72.7</v>
      </c>
      <c r="ED31" s="17">
        <v>38.9</v>
      </c>
      <c r="EE31" s="17">
        <v>18</v>
      </c>
      <c r="EF31" s="17">
        <v>34.200000000000003</v>
      </c>
      <c r="EG31" s="17">
        <v>1.5</v>
      </c>
      <c r="EH31" s="17">
        <v>1</v>
      </c>
      <c r="EI31" s="17">
        <v>18.600000000000001</v>
      </c>
      <c r="EJ31" s="17">
        <v>4.2</v>
      </c>
      <c r="EK31" s="17">
        <v>7.7</v>
      </c>
      <c r="EL31" s="17">
        <v>20.399999999999999</v>
      </c>
      <c r="EM31" s="17">
        <v>20.399999999999999</v>
      </c>
      <c r="EN31" s="17">
        <v>20</v>
      </c>
      <c r="EO31" s="17">
        <v>6</v>
      </c>
      <c r="EP31" s="17">
        <v>253.1</v>
      </c>
      <c r="EQ31" s="17">
        <v>17</v>
      </c>
      <c r="ER31" s="17">
        <v>151</v>
      </c>
      <c r="ES31" s="17">
        <v>0.6</v>
      </c>
      <c r="ET31" s="17">
        <v>1.1000000000000001</v>
      </c>
      <c r="EU31" s="17">
        <v>13.4</v>
      </c>
      <c r="EV31" s="17">
        <v>109.6</v>
      </c>
      <c r="EW31" s="17">
        <v>2</v>
      </c>
      <c r="EX31" s="17">
        <v>2.2000000000000002</v>
      </c>
      <c r="EY31" s="17">
        <v>1.7</v>
      </c>
      <c r="EZ31" s="17">
        <v>1</v>
      </c>
      <c r="FA31" s="17">
        <v>17.2</v>
      </c>
      <c r="FB31" s="17">
        <v>4.0999999999999996</v>
      </c>
      <c r="FC31" s="17">
        <v>18.8</v>
      </c>
      <c r="FD31" s="17">
        <v>8.8000000000000007</v>
      </c>
      <c r="FE31" s="17">
        <v>27.9</v>
      </c>
      <c r="FF31" s="17">
        <v>35</v>
      </c>
      <c r="FG31" s="17">
        <v>15.5</v>
      </c>
      <c r="FH31" s="17">
        <v>20.3</v>
      </c>
      <c r="FI31" s="17">
        <v>8.1</v>
      </c>
      <c r="FJ31" s="17">
        <v>11</v>
      </c>
      <c r="FK31" s="17">
        <v>6631.4</v>
      </c>
      <c r="FL31" s="15"/>
      <c r="FM31" s="17">
        <v>18.100000000000001</v>
      </c>
      <c r="FN31" s="17">
        <v>8.1</v>
      </c>
      <c r="FO31" s="17">
        <v>12</v>
      </c>
      <c r="FP31" s="17">
        <v>13.2</v>
      </c>
      <c r="FQ31" s="17">
        <v>26.3</v>
      </c>
      <c r="FR31" s="17">
        <v>18.899999999999999</v>
      </c>
      <c r="FS31" s="17">
        <v>0</v>
      </c>
      <c r="FT31" s="17">
        <v>3.7</v>
      </c>
      <c r="FU31" s="17">
        <v>100.3</v>
      </c>
    </row>
    <row r="32" spans="1:177" ht="24" customHeight="1" x14ac:dyDescent="0.3">
      <c r="A32" s="16" t="s">
        <v>77</v>
      </c>
      <c r="B32" s="16" t="s">
        <v>806</v>
      </c>
      <c r="C32" s="17">
        <v>201.7</v>
      </c>
      <c r="D32" s="17">
        <v>597.6</v>
      </c>
      <c r="E32" s="17">
        <v>205.1</v>
      </c>
      <c r="F32" s="17"/>
      <c r="G32" s="17"/>
      <c r="H32" s="17">
        <v>88.2</v>
      </c>
      <c r="I32" s="17">
        <v>238.7</v>
      </c>
      <c r="J32" s="17"/>
      <c r="K32" s="17"/>
      <c r="L32" s="17">
        <v>114.8</v>
      </c>
      <c r="M32" s="17">
        <v>115</v>
      </c>
      <c r="N32" s="17">
        <v>115.6</v>
      </c>
      <c r="O32" s="17">
        <v>213.9</v>
      </c>
      <c r="P32" s="17"/>
      <c r="Q32" s="17"/>
      <c r="R32" s="17">
        <v>0</v>
      </c>
      <c r="S32" s="17">
        <v>5.4</v>
      </c>
      <c r="T32" s="17"/>
      <c r="U32" s="17"/>
      <c r="V32" s="17"/>
      <c r="W32" s="17"/>
      <c r="X32" s="17">
        <v>120.7</v>
      </c>
      <c r="Y32" s="17">
        <v>7.7</v>
      </c>
      <c r="Z32" s="17">
        <v>6</v>
      </c>
      <c r="AA32" s="17"/>
      <c r="AB32" s="17">
        <v>6.8</v>
      </c>
      <c r="AC32" s="17">
        <v>12.6</v>
      </c>
      <c r="AD32" s="17">
        <v>70.5</v>
      </c>
      <c r="AE32" s="17"/>
      <c r="AF32" s="17"/>
      <c r="AG32" s="17"/>
      <c r="AH32" s="17"/>
      <c r="AI32" s="17">
        <v>55.7</v>
      </c>
      <c r="AJ32" s="17">
        <v>0</v>
      </c>
      <c r="AK32" s="17"/>
      <c r="AL32" s="17"/>
      <c r="AM32" s="17"/>
      <c r="AN32" s="17">
        <v>6.5</v>
      </c>
      <c r="AO32" s="17">
        <v>0</v>
      </c>
      <c r="AP32" s="17">
        <v>39.299999999999997</v>
      </c>
      <c r="AQ32" s="17">
        <v>141.80000000000001</v>
      </c>
      <c r="AR32" s="17">
        <v>19.8</v>
      </c>
      <c r="AS32" s="17">
        <v>18.2</v>
      </c>
      <c r="AT32" s="17">
        <v>18.8</v>
      </c>
      <c r="AU32" s="17">
        <v>62.4</v>
      </c>
      <c r="AV32" s="17">
        <v>129.5</v>
      </c>
      <c r="AW32" s="17">
        <v>129.9</v>
      </c>
      <c r="AX32" s="17">
        <v>155.69999999999999</v>
      </c>
      <c r="AY32" s="17">
        <v>99.6</v>
      </c>
      <c r="AZ32" s="17">
        <v>24.2</v>
      </c>
      <c r="BA32" s="17">
        <v>43.6</v>
      </c>
      <c r="BB32" s="17">
        <v>1.9</v>
      </c>
      <c r="BC32" s="17">
        <v>24.3</v>
      </c>
      <c r="BD32" s="17">
        <v>47.5</v>
      </c>
      <c r="BE32" s="17"/>
      <c r="BF32" s="17"/>
      <c r="BG32" s="17">
        <v>81</v>
      </c>
      <c r="BH32" s="17"/>
      <c r="BI32" s="17"/>
      <c r="BJ32" s="17">
        <v>0</v>
      </c>
      <c r="BK32" s="17"/>
      <c r="BL32" s="17"/>
      <c r="BM32" s="17"/>
      <c r="BN32" s="17">
        <v>79.3</v>
      </c>
      <c r="BO32" s="17"/>
      <c r="BP32" s="17">
        <v>167.8</v>
      </c>
      <c r="BQ32" s="17">
        <v>200</v>
      </c>
      <c r="BR32" s="17">
        <v>179.5</v>
      </c>
      <c r="BS32" s="17"/>
      <c r="BT32" s="17"/>
      <c r="BU32" s="17"/>
      <c r="BV32" s="17"/>
      <c r="BW32" s="17"/>
      <c r="BX32" s="17"/>
      <c r="BY32" s="17"/>
      <c r="BZ32" s="17"/>
      <c r="CA32" s="17">
        <v>0.7</v>
      </c>
      <c r="CB32" s="17">
        <v>80</v>
      </c>
      <c r="CC32" s="17">
        <v>75</v>
      </c>
      <c r="CD32" s="17">
        <v>67.7</v>
      </c>
      <c r="CE32" s="17">
        <v>47.1</v>
      </c>
      <c r="CF32" s="17">
        <v>28.1</v>
      </c>
      <c r="CG32" s="17"/>
      <c r="CH32" s="17"/>
      <c r="CI32" s="17"/>
      <c r="CJ32" s="17">
        <v>143.6</v>
      </c>
      <c r="CK32" s="17">
        <v>144.4</v>
      </c>
      <c r="CL32" s="17">
        <v>147.6</v>
      </c>
      <c r="CM32" s="17"/>
      <c r="CN32" s="17"/>
      <c r="CO32" s="17"/>
      <c r="CP32" s="17"/>
      <c r="CQ32" s="17"/>
      <c r="CR32" s="17">
        <v>210.6</v>
      </c>
      <c r="CS32" s="17">
        <v>99.8</v>
      </c>
      <c r="CT32" s="17">
        <v>4.5</v>
      </c>
      <c r="CU32" s="17"/>
      <c r="CV32" s="17">
        <v>1.3</v>
      </c>
      <c r="CW32" s="17">
        <v>106.7</v>
      </c>
      <c r="CX32" s="17">
        <v>80.8</v>
      </c>
      <c r="CY32" s="17">
        <v>9.4</v>
      </c>
      <c r="CZ32" s="17">
        <v>0.5</v>
      </c>
      <c r="DA32" s="17">
        <v>14.6</v>
      </c>
      <c r="DB32" s="17">
        <v>14.5</v>
      </c>
      <c r="DC32" s="17">
        <v>9.9</v>
      </c>
      <c r="DD32" s="17"/>
      <c r="DE32" s="17">
        <v>221.4</v>
      </c>
      <c r="DF32" s="17">
        <v>1.2</v>
      </c>
      <c r="DG32" s="17">
        <v>1.9</v>
      </c>
      <c r="DH32" s="17">
        <v>2.6</v>
      </c>
      <c r="DI32" s="17">
        <v>20</v>
      </c>
      <c r="DJ32" s="17">
        <v>20</v>
      </c>
      <c r="DK32" s="17">
        <v>18.899999999999999</v>
      </c>
      <c r="DL32" s="17">
        <v>3</v>
      </c>
      <c r="DM32" s="17">
        <v>18.399999999999999</v>
      </c>
      <c r="DN32" s="17">
        <v>15.7</v>
      </c>
      <c r="DO32" s="17">
        <v>18.8</v>
      </c>
      <c r="DP32" s="17">
        <v>25.8</v>
      </c>
      <c r="DQ32" s="17">
        <v>72</v>
      </c>
      <c r="DR32" s="17">
        <v>18.100000000000001</v>
      </c>
      <c r="DS32" s="17">
        <v>3.3</v>
      </c>
      <c r="DT32" s="17">
        <v>7</v>
      </c>
      <c r="DU32" s="17">
        <v>2.4</v>
      </c>
      <c r="DV32" s="17"/>
      <c r="DW32" s="17">
        <v>4.9000000000000004</v>
      </c>
      <c r="DX32" s="17">
        <v>6.8</v>
      </c>
      <c r="DY32" s="17">
        <v>8.6</v>
      </c>
      <c r="DZ32" s="17">
        <v>12.3</v>
      </c>
      <c r="EA32" s="17">
        <v>16.2</v>
      </c>
      <c r="EB32" s="17">
        <v>22</v>
      </c>
      <c r="EC32" s="17">
        <v>77</v>
      </c>
      <c r="ED32" s="17">
        <v>39.700000000000003</v>
      </c>
      <c r="EE32" s="17">
        <v>23</v>
      </c>
      <c r="EF32" s="17">
        <v>41.9</v>
      </c>
      <c r="EG32" s="17">
        <v>1.3</v>
      </c>
      <c r="EH32" s="17">
        <v>1.1000000000000001</v>
      </c>
      <c r="EI32" s="17">
        <v>18.3</v>
      </c>
      <c r="EJ32" s="17">
        <v>5.2</v>
      </c>
      <c r="EK32" s="17">
        <v>7.7</v>
      </c>
      <c r="EL32" s="17">
        <v>20.399999999999999</v>
      </c>
      <c r="EM32" s="17">
        <v>20.399999999999999</v>
      </c>
      <c r="EN32" s="17">
        <v>20</v>
      </c>
      <c r="EO32" s="17">
        <v>10.9</v>
      </c>
      <c r="EP32" s="17">
        <v>252.9</v>
      </c>
      <c r="EQ32" s="17">
        <v>17.899999999999999</v>
      </c>
      <c r="ER32" s="17">
        <v>151</v>
      </c>
      <c r="ES32" s="17">
        <v>0.6</v>
      </c>
      <c r="ET32" s="17">
        <v>1.9</v>
      </c>
      <c r="EU32" s="17">
        <v>16.3</v>
      </c>
      <c r="EV32" s="17">
        <v>112.9</v>
      </c>
      <c r="EW32" s="17">
        <v>2</v>
      </c>
      <c r="EX32" s="17">
        <v>2.2000000000000002</v>
      </c>
      <c r="EY32" s="17">
        <v>1.7</v>
      </c>
      <c r="EZ32" s="17">
        <v>1</v>
      </c>
      <c r="FA32" s="17">
        <v>17.899999999999999</v>
      </c>
      <c r="FB32" s="17">
        <v>4.0999999999999996</v>
      </c>
      <c r="FC32" s="17">
        <v>18.8</v>
      </c>
      <c r="FD32" s="17">
        <v>9.1999999999999993</v>
      </c>
      <c r="FE32" s="17">
        <v>28</v>
      </c>
      <c r="FF32" s="17">
        <v>35</v>
      </c>
      <c r="FG32" s="17">
        <v>15.5</v>
      </c>
      <c r="FH32" s="17">
        <v>20.2</v>
      </c>
      <c r="FI32" s="17">
        <v>8.1999999999999993</v>
      </c>
      <c r="FJ32" s="17">
        <v>11</v>
      </c>
      <c r="FK32" s="17">
        <v>6689.9</v>
      </c>
      <c r="FL32" s="15"/>
      <c r="FM32" s="17">
        <v>17.899999999999999</v>
      </c>
      <c r="FN32" s="17">
        <v>8</v>
      </c>
      <c r="FO32" s="17">
        <v>12</v>
      </c>
      <c r="FP32" s="17">
        <v>13.2</v>
      </c>
      <c r="FQ32" s="17">
        <v>26.2</v>
      </c>
      <c r="FR32" s="17">
        <v>18.899999999999999</v>
      </c>
      <c r="FS32" s="17">
        <v>0</v>
      </c>
      <c r="FT32" s="17">
        <v>3.8</v>
      </c>
      <c r="FU32" s="17">
        <v>100</v>
      </c>
    </row>
    <row r="33" spans="1:177" ht="24" customHeight="1" x14ac:dyDescent="0.3">
      <c r="A33" s="16" t="s">
        <v>77</v>
      </c>
      <c r="B33" s="16" t="s">
        <v>807</v>
      </c>
      <c r="C33" s="17">
        <v>201.9</v>
      </c>
      <c r="D33" s="17">
        <v>596.1</v>
      </c>
      <c r="E33" s="17">
        <v>205</v>
      </c>
      <c r="F33" s="17"/>
      <c r="G33" s="17"/>
      <c r="H33" s="17">
        <v>88.7</v>
      </c>
      <c r="I33" s="17">
        <v>232.1</v>
      </c>
      <c r="J33" s="17"/>
      <c r="K33" s="17"/>
      <c r="L33" s="17">
        <v>111.9</v>
      </c>
      <c r="M33" s="17">
        <v>112.6</v>
      </c>
      <c r="N33" s="17">
        <v>111.7</v>
      </c>
      <c r="O33" s="17">
        <v>215.5</v>
      </c>
      <c r="P33" s="17"/>
      <c r="Q33" s="17"/>
      <c r="R33" s="17">
        <v>0</v>
      </c>
      <c r="S33" s="17">
        <v>5.4</v>
      </c>
      <c r="T33" s="17"/>
      <c r="U33" s="17"/>
      <c r="V33" s="17"/>
      <c r="W33" s="17"/>
      <c r="X33" s="17">
        <v>118.7</v>
      </c>
      <c r="Y33" s="17">
        <v>7.1</v>
      </c>
      <c r="Z33" s="17">
        <v>5.8</v>
      </c>
      <c r="AA33" s="17"/>
      <c r="AB33" s="17">
        <v>6.8</v>
      </c>
      <c r="AC33" s="17">
        <v>12.6</v>
      </c>
      <c r="AD33" s="17">
        <v>70.7</v>
      </c>
      <c r="AE33" s="17"/>
      <c r="AF33" s="17"/>
      <c r="AG33" s="17"/>
      <c r="AH33" s="17"/>
      <c r="AI33" s="17">
        <v>55.6</v>
      </c>
      <c r="AJ33" s="17">
        <v>0</v>
      </c>
      <c r="AK33" s="17"/>
      <c r="AL33" s="17"/>
      <c r="AM33" s="17"/>
      <c r="AN33" s="17">
        <v>6.5</v>
      </c>
      <c r="AO33" s="17">
        <v>0</v>
      </c>
      <c r="AP33" s="17">
        <v>39</v>
      </c>
      <c r="AQ33" s="17">
        <v>124.2</v>
      </c>
      <c r="AR33" s="17">
        <v>20.8</v>
      </c>
      <c r="AS33" s="17">
        <v>18.2</v>
      </c>
      <c r="AT33" s="17">
        <v>18.8</v>
      </c>
      <c r="AU33" s="17">
        <v>62.4</v>
      </c>
      <c r="AV33" s="17">
        <v>123.4</v>
      </c>
      <c r="AW33" s="17">
        <v>124.4</v>
      </c>
      <c r="AX33" s="17">
        <v>153.4</v>
      </c>
      <c r="AY33" s="17">
        <v>98.3</v>
      </c>
      <c r="AZ33" s="17">
        <v>21.8</v>
      </c>
      <c r="BA33" s="17">
        <v>44.1</v>
      </c>
      <c r="BB33" s="17">
        <v>1.9</v>
      </c>
      <c r="BC33" s="17">
        <v>23.8</v>
      </c>
      <c r="BD33" s="17">
        <v>36.200000000000003</v>
      </c>
      <c r="BE33" s="17"/>
      <c r="BF33" s="17"/>
      <c r="BG33" s="17">
        <v>80.900000000000006</v>
      </c>
      <c r="BH33" s="17"/>
      <c r="BI33" s="17"/>
      <c r="BJ33" s="17">
        <v>0</v>
      </c>
      <c r="BK33" s="17"/>
      <c r="BL33" s="17"/>
      <c r="BM33" s="17"/>
      <c r="BN33" s="17">
        <v>79.7</v>
      </c>
      <c r="BO33" s="17"/>
      <c r="BP33" s="17">
        <v>166.8</v>
      </c>
      <c r="BQ33" s="17">
        <v>200</v>
      </c>
      <c r="BR33" s="17">
        <v>178.7</v>
      </c>
      <c r="BS33" s="17"/>
      <c r="BT33" s="17"/>
      <c r="BU33" s="17"/>
      <c r="BV33" s="17"/>
      <c r="BW33" s="17"/>
      <c r="BX33" s="17"/>
      <c r="BY33" s="17"/>
      <c r="BZ33" s="17"/>
      <c r="CA33" s="17">
        <v>0.7</v>
      </c>
      <c r="CB33" s="17">
        <v>161.9</v>
      </c>
      <c r="CC33" s="17">
        <v>75.599999999999994</v>
      </c>
      <c r="CD33" s="17">
        <v>67.8</v>
      </c>
      <c r="CE33" s="17">
        <v>47</v>
      </c>
      <c r="CF33" s="17">
        <v>28.1</v>
      </c>
      <c r="CG33" s="17"/>
      <c r="CH33" s="17"/>
      <c r="CI33" s="17"/>
      <c r="CJ33" s="17">
        <v>143.9</v>
      </c>
      <c r="CK33" s="17">
        <v>144.30000000000001</v>
      </c>
      <c r="CL33" s="17">
        <v>147.69999999999999</v>
      </c>
      <c r="CM33" s="17"/>
      <c r="CN33" s="17"/>
      <c r="CO33" s="17"/>
      <c r="CP33" s="17"/>
      <c r="CQ33" s="17"/>
      <c r="CR33" s="17">
        <v>209.5</v>
      </c>
      <c r="CS33" s="17">
        <v>99.8</v>
      </c>
      <c r="CT33" s="17">
        <v>4.5</v>
      </c>
      <c r="CU33" s="17"/>
      <c r="CV33" s="17">
        <v>1.3</v>
      </c>
      <c r="CW33" s="17">
        <v>104.1</v>
      </c>
      <c r="CX33" s="17">
        <v>80.8</v>
      </c>
      <c r="CY33" s="17">
        <v>11.5</v>
      </c>
      <c r="CZ33" s="17">
        <v>0.4</v>
      </c>
      <c r="DA33" s="17">
        <v>14.6</v>
      </c>
      <c r="DB33" s="17">
        <v>14.5</v>
      </c>
      <c r="DC33" s="17">
        <v>10</v>
      </c>
      <c r="DD33" s="17"/>
      <c r="DE33" s="17">
        <v>223.9</v>
      </c>
      <c r="DF33" s="17">
        <v>1.2</v>
      </c>
      <c r="DG33" s="17">
        <v>2.1</v>
      </c>
      <c r="DH33" s="17">
        <v>2.6</v>
      </c>
      <c r="DI33" s="17">
        <v>20.100000000000001</v>
      </c>
      <c r="DJ33" s="17">
        <v>20</v>
      </c>
      <c r="DK33" s="17">
        <v>18.899999999999999</v>
      </c>
      <c r="DL33" s="17">
        <v>3</v>
      </c>
      <c r="DM33" s="17">
        <v>18.399999999999999</v>
      </c>
      <c r="DN33" s="17">
        <v>15.7</v>
      </c>
      <c r="DO33" s="17">
        <v>18.899999999999999</v>
      </c>
      <c r="DP33" s="17">
        <v>25.9</v>
      </c>
      <c r="DQ33" s="17">
        <v>69.900000000000006</v>
      </c>
      <c r="DR33" s="17">
        <v>18.399999999999999</v>
      </c>
      <c r="DS33" s="17">
        <v>3.3</v>
      </c>
      <c r="DT33" s="17">
        <v>19.600000000000001</v>
      </c>
      <c r="DU33" s="17">
        <v>2.4</v>
      </c>
      <c r="DV33" s="17"/>
      <c r="DW33" s="17">
        <v>4.8</v>
      </c>
      <c r="DX33" s="17">
        <v>6.8</v>
      </c>
      <c r="DY33" s="17">
        <v>8.6</v>
      </c>
      <c r="DZ33" s="17">
        <v>12.3</v>
      </c>
      <c r="EA33" s="17">
        <v>16.3</v>
      </c>
      <c r="EB33" s="17">
        <v>18.8</v>
      </c>
      <c r="EC33" s="17">
        <v>75.3</v>
      </c>
      <c r="ED33" s="17">
        <v>39.5</v>
      </c>
      <c r="EE33" s="17">
        <v>36.200000000000003</v>
      </c>
      <c r="EF33" s="17">
        <v>61</v>
      </c>
      <c r="EG33" s="17">
        <v>4.4000000000000004</v>
      </c>
      <c r="EH33" s="17">
        <v>2.5</v>
      </c>
      <c r="EI33" s="17">
        <v>18.600000000000001</v>
      </c>
      <c r="EJ33" s="17">
        <v>7.7</v>
      </c>
      <c r="EK33" s="17">
        <v>7.7</v>
      </c>
      <c r="EL33" s="17">
        <v>20.399999999999999</v>
      </c>
      <c r="EM33" s="17">
        <v>20.399999999999999</v>
      </c>
      <c r="EN33" s="17">
        <v>20</v>
      </c>
      <c r="EO33" s="17">
        <v>11.7</v>
      </c>
      <c r="EP33" s="17">
        <v>253.2</v>
      </c>
      <c r="EQ33" s="17">
        <v>18.2</v>
      </c>
      <c r="ER33" s="17">
        <v>151</v>
      </c>
      <c r="ES33" s="17">
        <v>0.6</v>
      </c>
      <c r="ET33" s="17">
        <v>4.9000000000000004</v>
      </c>
      <c r="EU33" s="17">
        <v>25.2</v>
      </c>
      <c r="EV33" s="17">
        <v>113.2</v>
      </c>
      <c r="EW33" s="17">
        <v>2</v>
      </c>
      <c r="EX33" s="17">
        <v>2.2000000000000002</v>
      </c>
      <c r="EY33" s="17">
        <v>1.7</v>
      </c>
      <c r="EZ33" s="17">
        <v>1</v>
      </c>
      <c r="FA33" s="17">
        <v>18.100000000000001</v>
      </c>
      <c r="FB33" s="17">
        <v>4.0999999999999996</v>
      </c>
      <c r="FC33" s="17">
        <v>18.899999999999999</v>
      </c>
      <c r="FD33" s="17">
        <v>8.1999999999999993</v>
      </c>
      <c r="FE33" s="17">
        <v>27.9</v>
      </c>
      <c r="FF33" s="17">
        <v>35</v>
      </c>
      <c r="FG33" s="17">
        <v>15.5</v>
      </c>
      <c r="FH33" s="17">
        <v>20.2</v>
      </c>
      <c r="FI33" s="17">
        <v>8</v>
      </c>
      <c r="FJ33" s="17">
        <v>11</v>
      </c>
      <c r="FK33" s="17">
        <v>6766.9</v>
      </c>
      <c r="FL33" s="15"/>
      <c r="FM33" s="17">
        <v>17.399999999999999</v>
      </c>
      <c r="FN33" s="17">
        <v>8.1</v>
      </c>
      <c r="FO33" s="17">
        <v>12</v>
      </c>
      <c r="FP33" s="17">
        <v>13.2</v>
      </c>
      <c r="FQ33" s="17">
        <v>26.1</v>
      </c>
      <c r="FR33" s="17">
        <v>18.899999999999999</v>
      </c>
      <c r="FS33" s="17">
        <v>0</v>
      </c>
      <c r="FT33" s="17">
        <v>3.6</v>
      </c>
      <c r="FU33" s="17">
        <v>99.3</v>
      </c>
    </row>
    <row r="34" spans="1:177" ht="24" customHeight="1" x14ac:dyDescent="0.3">
      <c r="A34" s="18" t="s">
        <v>77</v>
      </c>
      <c r="B34" s="18" t="s">
        <v>808</v>
      </c>
      <c r="C34" s="19">
        <v>203.1</v>
      </c>
      <c r="D34" s="19">
        <v>593.70000000000005</v>
      </c>
      <c r="E34" s="19">
        <v>203.6</v>
      </c>
      <c r="F34" s="19"/>
      <c r="G34" s="19"/>
      <c r="H34" s="19">
        <v>90.2</v>
      </c>
      <c r="I34" s="19">
        <v>239.4</v>
      </c>
      <c r="J34" s="19"/>
      <c r="K34" s="19"/>
      <c r="L34" s="19">
        <v>105.1</v>
      </c>
      <c r="M34" s="19">
        <v>105.1</v>
      </c>
      <c r="N34" s="19">
        <v>105</v>
      </c>
      <c r="O34" s="19">
        <v>209.3</v>
      </c>
      <c r="P34" s="19"/>
      <c r="Q34" s="19"/>
      <c r="R34" s="19">
        <v>0</v>
      </c>
      <c r="S34" s="19">
        <v>5.5</v>
      </c>
      <c r="T34" s="19"/>
      <c r="U34" s="19"/>
      <c r="V34" s="19"/>
      <c r="W34" s="19"/>
      <c r="X34" s="19">
        <v>122.2</v>
      </c>
      <c r="Y34" s="19">
        <v>7</v>
      </c>
      <c r="Z34" s="19">
        <v>5.9</v>
      </c>
      <c r="AA34" s="19"/>
      <c r="AB34" s="19">
        <v>6.8</v>
      </c>
      <c r="AC34" s="19">
        <v>12.6</v>
      </c>
      <c r="AD34" s="19">
        <v>70.2</v>
      </c>
      <c r="AE34" s="19"/>
      <c r="AF34" s="19"/>
      <c r="AG34" s="19"/>
      <c r="AH34" s="19"/>
      <c r="AI34" s="19">
        <v>55.5</v>
      </c>
      <c r="AJ34" s="19">
        <v>0</v>
      </c>
      <c r="AK34" s="19"/>
      <c r="AL34" s="19"/>
      <c r="AM34" s="19"/>
      <c r="AN34" s="19">
        <v>6.5</v>
      </c>
      <c r="AO34" s="19">
        <v>0</v>
      </c>
      <c r="AP34" s="19">
        <v>40.1</v>
      </c>
      <c r="AQ34" s="19">
        <v>121</v>
      </c>
      <c r="AR34" s="19">
        <v>20.2</v>
      </c>
      <c r="AS34" s="19">
        <v>18.2</v>
      </c>
      <c r="AT34" s="19">
        <v>18.8</v>
      </c>
      <c r="AU34" s="19">
        <v>59.4</v>
      </c>
      <c r="AV34" s="19">
        <v>123.7</v>
      </c>
      <c r="AW34" s="19">
        <v>124.3</v>
      </c>
      <c r="AX34" s="19">
        <v>152.30000000000001</v>
      </c>
      <c r="AY34" s="19">
        <v>100.6</v>
      </c>
      <c r="AZ34" s="19">
        <v>18.600000000000001</v>
      </c>
      <c r="BA34" s="19">
        <v>43.9</v>
      </c>
      <c r="BB34" s="19">
        <v>2.1</v>
      </c>
      <c r="BC34" s="19">
        <v>24.7</v>
      </c>
      <c r="BD34" s="19">
        <v>21.4</v>
      </c>
      <c r="BE34" s="19"/>
      <c r="BF34" s="19"/>
      <c r="BG34" s="19">
        <v>81.2</v>
      </c>
      <c r="BH34" s="19"/>
      <c r="BI34" s="19"/>
      <c r="BJ34" s="19">
        <v>0</v>
      </c>
      <c r="BK34" s="19"/>
      <c r="BL34" s="19"/>
      <c r="BM34" s="19"/>
      <c r="BN34" s="19">
        <v>79.5</v>
      </c>
      <c r="BO34" s="19"/>
      <c r="BP34" s="19">
        <v>165.3</v>
      </c>
      <c r="BQ34" s="19">
        <v>198.9</v>
      </c>
      <c r="BR34" s="19">
        <v>179</v>
      </c>
      <c r="BS34" s="19"/>
      <c r="BT34" s="19"/>
      <c r="BU34" s="19"/>
      <c r="BV34" s="19"/>
      <c r="BW34" s="19"/>
      <c r="BX34" s="19"/>
      <c r="BY34" s="19"/>
      <c r="BZ34" s="19"/>
      <c r="CA34" s="19">
        <v>0.7</v>
      </c>
      <c r="CB34" s="19">
        <v>156.4</v>
      </c>
      <c r="CC34" s="19">
        <v>71.099999999999994</v>
      </c>
      <c r="CD34" s="19">
        <v>67.599999999999994</v>
      </c>
      <c r="CE34" s="19">
        <v>47.1</v>
      </c>
      <c r="CF34" s="19">
        <v>28.2</v>
      </c>
      <c r="CG34" s="19"/>
      <c r="CH34" s="19"/>
      <c r="CI34" s="19"/>
      <c r="CJ34" s="19">
        <v>143.19999999999999</v>
      </c>
      <c r="CK34" s="19">
        <v>143.69999999999999</v>
      </c>
      <c r="CL34" s="19">
        <v>147.1</v>
      </c>
      <c r="CM34" s="19"/>
      <c r="CN34" s="19"/>
      <c r="CO34" s="19"/>
      <c r="CP34" s="19"/>
      <c r="CQ34" s="19"/>
      <c r="CR34" s="19">
        <v>209.3</v>
      </c>
      <c r="CS34" s="19">
        <v>98.8</v>
      </c>
      <c r="CT34" s="19">
        <v>4.5</v>
      </c>
      <c r="CU34" s="19"/>
      <c r="CV34" s="19">
        <v>1.3</v>
      </c>
      <c r="CW34" s="19">
        <v>101.2</v>
      </c>
      <c r="CX34" s="19">
        <v>80.8</v>
      </c>
      <c r="CY34" s="19">
        <v>11.9</v>
      </c>
      <c r="CZ34" s="19">
        <v>0.3</v>
      </c>
      <c r="DA34" s="19">
        <v>14.4</v>
      </c>
      <c r="DB34" s="19">
        <v>13.9</v>
      </c>
      <c r="DC34" s="19">
        <v>9.9</v>
      </c>
      <c r="DD34" s="19"/>
      <c r="DE34" s="19">
        <v>225.5</v>
      </c>
      <c r="DF34" s="19">
        <v>1.2</v>
      </c>
      <c r="DG34" s="19">
        <v>2.1</v>
      </c>
      <c r="DH34" s="19">
        <v>2.6</v>
      </c>
      <c r="DI34" s="19">
        <v>19.8</v>
      </c>
      <c r="DJ34" s="19">
        <v>20</v>
      </c>
      <c r="DK34" s="19">
        <v>18.899999999999999</v>
      </c>
      <c r="DL34" s="19">
        <v>3</v>
      </c>
      <c r="DM34" s="19">
        <v>18.5</v>
      </c>
      <c r="DN34" s="19">
        <v>15.2</v>
      </c>
      <c r="DO34" s="19">
        <v>18.7</v>
      </c>
      <c r="DP34" s="19">
        <v>25.4</v>
      </c>
      <c r="DQ34" s="19">
        <v>74.400000000000006</v>
      </c>
      <c r="DR34" s="19">
        <v>19.100000000000001</v>
      </c>
      <c r="DS34" s="19">
        <v>3.3</v>
      </c>
      <c r="DT34" s="19">
        <v>19.600000000000001</v>
      </c>
      <c r="DU34" s="19">
        <v>2.4</v>
      </c>
      <c r="DV34" s="19"/>
      <c r="DW34" s="19">
        <v>4.5</v>
      </c>
      <c r="DX34" s="19">
        <v>6.8</v>
      </c>
      <c r="DY34" s="19">
        <v>8.4</v>
      </c>
      <c r="DZ34" s="19">
        <v>12.1</v>
      </c>
      <c r="EA34" s="19">
        <v>16.399999999999999</v>
      </c>
      <c r="EB34" s="19">
        <v>15.7</v>
      </c>
      <c r="EC34" s="19">
        <v>72.099999999999994</v>
      </c>
      <c r="ED34" s="19">
        <v>39.700000000000003</v>
      </c>
      <c r="EE34" s="19">
        <v>50.7</v>
      </c>
      <c r="EF34" s="19">
        <v>67.8</v>
      </c>
      <c r="EG34" s="19">
        <v>5.5</v>
      </c>
      <c r="EH34" s="19">
        <v>3.1</v>
      </c>
      <c r="EI34" s="19">
        <v>18.2</v>
      </c>
      <c r="EJ34" s="19">
        <v>7.8</v>
      </c>
      <c r="EK34" s="19">
        <v>7.7</v>
      </c>
      <c r="EL34" s="19">
        <v>20.399999999999999</v>
      </c>
      <c r="EM34" s="19">
        <v>20.399999999999999</v>
      </c>
      <c r="EN34" s="19">
        <v>20</v>
      </c>
      <c r="EO34" s="19">
        <v>11.9</v>
      </c>
      <c r="EP34" s="19">
        <v>252.9</v>
      </c>
      <c r="EQ34" s="19">
        <v>18.399999999999999</v>
      </c>
      <c r="ER34" s="19">
        <v>151.19999999999999</v>
      </c>
      <c r="ES34" s="19">
        <v>0.6</v>
      </c>
      <c r="ET34" s="19">
        <v>26.2</v>
      </c>
      <c r="EU34" s="19">
        <v>59</v>
      </c>
      <c r="EV34" s="19">
        <v>107.1</v>
      </c>
      <c r="EW34" s="19">
        <v>2</v>
      </c>
      <c r="EX34" s="19">
        <v>2.2000000000000002</v>
      </c>
      <c r="EY34" s="19">
        <v>1.7</v>
      </c>
      <c r="EZ34" s="19">
        <v>1</v>
      </c>
      <c r="FA34" s="19">
        <v>18.3</v>
      </c>
      <c r="FB34" s="19">
        <v>4.0999999999999996</v>
      </c>
      <c r="FC34" s="19">
        <v>18.899999999999999</v>
      </c>
      <c r="FD34" s="19">
        <v>8.4</v>
      </c>
      <c r="FE34" s="19">
        <v>28</v>
      </c>
      <c r="FF34" s="19">
        <v>35.1</v>
      </c>
      <c r="FG34" s="19">
        <v>15.5</v>
      </c>
      <c r="FH34" s="19">
        <v>20.3</v>
      </c>
      <c r="FI34" s="19">
        <v>7.2</v>
      </c>
      <c r="FJ34" s="19">
        <v>11</v>
      </c>
      <c r="FK34" s="19">
        <v>6779.3</v>
      </c>
      <c r="FL34" s="15"/>
      <c r="FM34" s="19">
        <v>17.3</v>
      </c>
      <c r="FN34" s="19">
        <v>8</v>
      </c>
      <c r="FO34" s="19">
        <v>11.9</v>
      </c>
      <c r="FP34" s="19">
        <v>13.2</v>
      </c>
      <c r="FQ34" s="19">
        <v>26.1</v>
      </c>
      <c r="FR34" s="19">
        <v>18.899999999999999</v>
      </c>
      <c r="FS34" s="19">
        <v>0</v>
      </c>
      <c r="FT34" s="19">
        <v>3.7</v>
      </c>
      <c r="FU34" s="19">
        <v>99.1</v>
      </c>
    </row>
    <row r="35" spans="1:177" ht="24" customHeight="1" x14ac:dyDescent="0.3">
      <c r="A35" s="13" t="s">
        <v>77</v>
      </c>
      <c r="B35" s="13" t="s">
        <v>809</v>
      </c>
      <c r="C35" s="14">
        <v>200.5</v>
      </c>
      <c r="D35" s="14">
        <v>583.6</v>
      </c>
      <c r="E35" s="14">
        <v>199.7</v>
      </c>
      <c r="F35" s="14"/>
      <c r="G35" s="14"/>
      <c r="H35" s="14">
        <v>88.8</v>
      </c>
      <c r="I35" s="14">
        <v>234.6</v>
      </c>
      <c r="J35" s="14"/>
      <c r="K35" s="14"/>
      <c r="L35" s="14">
        <v>106.1</v>
      </c>
      <c r="M35" s="14">
        <v>105.4</v>
      </c>
      <c r="N35" s="14">
        <v>105.5</v>
      </c>
      <c r="O35" s="14">
        <v>205.6</v>
      </c>
      <c r="P35" s="14"/>
      <c r="Q35" s="14"/>
      <c r="R35" s="14">
        <v>0</v>
      </c>
      <c r="S35" s="14">
        <v>5.4</v>
      </c>
      <c r="T35" s="14"/>
      <c r="U35" s="14"/>
      <c r="V35" s="14"/>
      <c r="W35" s="14"/>
      <c r="X35" s="14">
        <v>118.3</v>
      </c>
      <c r="Y35" s="14">
        <v>6.4</v>
      </c>
      <c r="Z35" s="14">
        <v>5.6</v>
      </c>
      <c r="AA35" s="14"/>
      <c r="AB35" s="14">
        <v>6.8</v>
      </c>
      <c r="AC35" s="14">
        <v>12.5</v>
      </c>
      <c r="AD35" s="14">
        <v>68.400000000000006</v>
      </c>
      <c r="AE35" s="14"/>
      <c r="AF35" s="14"/>
      <c r="AG35" s="14"/>
      <c r="AH35" s="14"/>
      <c r="AI35" s="14">
        <v>54.6</v>
      </c>
      <c r="AJ35" s="14">
        <v>0</v>
      </c>
      <c r="AK35" s="14"/>
      <c r="AL35" s="14"/>
      <c r="AM35" s="14"/>
      <c r="AN35" s="14">
        <v>6.4</v>
      </c>
      <c r="AO35" s="14">
        <v>0</v>
      </c>
      <c r="AP35" s="14">
        <v>40.799999999999997</v>
      </c>
      <c r="AQ35" s="14">
        <v>146.4</v>
      </c>
      <c r="AR35" s="14">
        <v>20.100000000000001</v>
      </c>
      <c r="AS35" s="14">
        <v>17.8</v>
      </c>
      <c r="AT35" s="14">
        <v>18.8</v>
      </c>
      <c r="AU35" s="14">
        <v>62.8</v>
      </c>
      <c r="AV35" s="14">
        <v>117.8</v>
      </c>
      <c r="AW35" s="14">
        <v>118</v>
      </c>
      <c r="AX35" s="14">
        <v>149.6</v>
      </c>
      <c r="AY35" s="14">
        <v>98.4</v>
      </c>
      <c r="AZ35" s="14">
        <v>17.399999999999999</v>
      </c>
      <c r="BA35" s="14">
        <v>42</v>
      </c>
      <c r="BB35" s="14">
        <v>2.1</v>
      </c>
      <c r="BC35" s="14">
        <v>24</v>
      </c>
      <c r="BD35" s="14">
        <v>19.3</v>
      </c>
      <c r="BE35" s="14"/>
      <c r="BF35" s="14"/>
      <c r="BG35" s="14">
        <v>79</v>
      </c>
      <c r="BH35" s="14"/>
      <c r="BI35" s="14"/>
      <c r="BJ35" s="14">
        <v>0</v>
      </c>
      <c r="BK35" s="14"/>
      <c r="BL35" s="14"/>
      <c r="BM35" s="14"/>
      <c r="BN35" s="14">
        <v>78.900000000000006</v>
      </c>
      <c r="BO35" s="14"/>
      <c r="BP35" s="14">
        <v>165.1</v>
      </c>
      <c r="BQ35" s="14">
        <v>199.7</v>
      </c>
      <c r="BR35" s="14">
        <v>179.2</v>
      </c>
      <c r="BS35" s="14"/>
      <c r="BT35" s="14"/>
      <c r="BU35" s="14"/>
      <c r="BV35" s="14"/>
      <c r="BW35" s="14"/>
      <c r="BX35" s="14"/>
      <c r="BY35" s="14"/>
      <c r="BZ35" s="14"/>
      <c r="CA35" s="14">
        <v>0.7</v>
      </c>
      <c r="CB35" s="14">
        <v>148.9</v>
      </c>
      <c r="CC35" s="14">
        <v>70.7</v>
      </c>
      <c r="CD35" s="14">
        <v>63.9</v>
      </c>
      <c r="CE35" s="14">
        <v>46.4</v>
      </c>
      <c r="CF35" s="14">
        <v>27.6</v>
      </c>
      <c r="CG35" s="14"/>
      <c r="CH35" s="14"/>
      <c r="CI35" s="14"/>
      <c r="CJ35" s="14">
        <v>129.4</v>
      </c>
      <c r="CK35" s="14">
        <v>129.5</v>
      </c>
      <c r="CL35" s="14">
        <v>140.9</v>
      </c>
      <c r="CM35" s="14"/>
      <c r="CN35" s="14"/>
      <c r="CO35" s="14"/>
      <c r="CP35" s="14"/>
      <c r="CQ35" s="14"/>
      <c r="CR35" s="14">
        <v>209.2</v>
      </c>
      <c r="CS35" s="14">
        <v>98.8</v>
      </c>
      <c r="CT35" s="14">
        <v>4.5</v>
      </c>
      <c r="CU35" s="14"/>
      <c r="CV35" s="14">
        <v>1.3</v>
      </c>
      <c r="CW35" s="14">
        <v>105.9</v>
      </c>
      <c r="CX35" s="14">
        <v>80.8</v>
      </c>
      <c r="CY35" s="14">
        <v>11.5</v>
      </c>
      <c r="CZ35" s="14">
        <v>0.4</v>
      </c>
      <c r="DA35" s="14">
        <v>14.8</v>
      </c>
      <c r="DB35" s="14">
        <v>12.6</v>
      </c>
      <c r="DC35" s="14">
        <v>9.9</v>
      </c>
      <c r="DD35" s="14"/>
      <c r="DE35" s="14">
        <v>225.7</v>
      </c>
      <c r="DF35" s="14">
        <v>1.2</v>
      </c>
      <c r="DG35" s="14">
        <v>2.1</v>
      </c>
      <c r="DH35" s="14">
        <v>2.6</v>
      </c>
      <c r="DI35" s="14">
        <v>19.5</v>
      </c>
      <c r="DJ35" s="14">
        <v>20</v>
      </c>
      <c r="DK35" s="14">
        <v>18.899999999999999</v>
      </c>
      <c r="DL35" s="14">
        <v>3</v>
      </c>
      <c r="DM35" s="14">
        <v>18.399999999999999</v>
      </c>
      <c r="DN35" s="14">
        <v>15.3</v>
      </c>
      <c r="DO35" s="14">
        <v>18.899999999999999</v>
      </c>
      <c r="DP35" s="14">
        <v>25.9</v>
      </c>
      <c r="DQ35" s="14">
        <v>79</v>
      </c>
      <c r="DR35" s="14">
        <v>19.600000000000001</v>
      </c>
      <c r="DS35" s="14">
        <v>3.4</v>
      </c>
      <c r="DT35" s="14">
        <v>19.5</v>
      </c>
      <c r="DU35" s="14">
        <v>2.4</v>
      </c>
      <c r="DV35" s="14"/>
      <c r="DW35" s="14">
        <v>4.4000000000000004</v>
      </c>
      <c r="DX35" s="14">
        <v>6.8</v>
      </c>
      <c r="DY35" s="14">
        <v>7.9</v>
      </c>
      <c r="DZ35" s="14">
        <v>11.9</v>
      </c>
      <c r="EA35" s="14">
        <v>16.2</v>
      </c>
      <c r="EB35" s="14">
        <v>16.7</v>
      </c>
      <c r="EC35" s="14">
        <v>69.599999999999994</v>
      </c>
      <c r="ED35" s="14">
        <v>40.1</v>
      </c>
      <c r="EE35" s="14">
        <v>70.099999999999994</v>
      </c>
      <c r="EF35" s="14">
        <v>67</v>
      </c>
      <c r="EG35" s="14">
        <v>9.6999999999999993</v>
      </c>
      <c r="EH35" s="14">
        <v>6.1</v>
      </c>
      <c r="EI35" s="14">
        <v>17.600000000000001</v>
      </c>
      <c r="EJ35" s="14">
        <v>7.6</v>
      </c>
      <c r="EK35" s="14">
        <v>7.5</v>
      </c>
      <c r="EL35" s="14">
        <v>20.399999999999999</v>
      </c>
      <c r="EM35" s="14">
        <v>20.399999999999999</v>
      </c>
      <c r="EN35" s="14">
        <v>20</v>
      </c>
      <c r="EO35" s="14">
        <v>10.4</v>
      </c>
      <c r="EP35" s="14">
        <v>253.2</v>
      </c>
      <c r="EQ35" s="14">
        <v>18.2</v>
      </c>
      <c r="ER35" s="14">
        <v>151.19999999999999</v>
      </c>
      <c r="ES35" s="14">
        <v>0.6</v>
      </c>
      <c r="ET35" s="14">
        <v>67.3</v>
      </c>
      <c r="EU35" s="14">
        <v>100.3</v>
      </c>
      <c r="EV35" s="14">
        <v>107.2</v>
      </c>
      <c r="EW35" s="14">
        <v>2</v>
      </c>
      <c r="EX35" s="14">
        <v>2.2000000000000002</v>
      </c>
      <c r="EY35" s="14">
        <v>1.7</v>
      </c>
      <c r="EZ35" s="14">
        <v>1</v>
      </c>
      <c r="FA35" s="14">
        <v>18.100000000000001</v>
      </c>
      <c r="FB35" s="14">
        <v>4.0999999999999996</v>
      </c>
      <c r="FC35" s="14">
        <v>18.600000000000001</v>
      </c>
      <c r="FD35" s="14">
        <v>8.6999999999999993</v>
      </c>
      <c r="FE35" s="14">
        <v>28</v>
      </c>
      <c r="FF35" s="14">
        <v>35</v>
      </c>
      <c r="FG35" s="14">
        <v>15.3</v>
      </c>
      <c r="FH35" s="14">
        <v>20.2</v>
      </c>
      <c r="FI35" s="14">
        <v>7.4</v>
      </c>
      <c r="FJ35" s="14">
        <v>11</v>
      </c>
      <c r="FK35" s="14">
        <v>6816.2</v>
      </c>
      <c r="FL35" s="15"/>
      <c r="FM35" s="14">
        <v>17.2</v>
      </c>
      <c r="FN35" s="14">
        <v>8</v>
      </c>
      <c r="FO35" s="14">
        <v>11.4</v>
      </c>
      <c r="FP35" s="14">
        <v>13.2</v>
      </c>
      <c r="FQ35" s="14">
        <v>26</v>
      </c>
      <c r="FR35" s="14">
        <v>18.899999999999999</v>
      </c>
      <c r="FS35" s="14">
        <v>0</v>
      </c>
      <c r="FT35" s="14">
        <v>3.8</v>
      </c>
      <c r="FU35" s="14">
        <v>98.5</v>
      </c>
    </row>
    <row r="36" spans="1:177" ht="24" customHeight="1" x14ac:dyDescent="0.3">
      <c r="A36" s="16" t="s">
        <v>77</v>
      </c>
      <c r="B36" s="16" t="s">
        <v>810</v>
      </c>
      <c r="C36" s="17">
        <v>204.8</v>
      </c>
      <c r="D36" s="17">
        <v>598.20000000000005</v>
      </c>
      <c r="E36" s="17">
        <v>207.4</v>
      </c>
      <c r="F36" s="17"/>
      <c r="G36" s="17"/>
      <c r="H36" s="17">
        <v>90.3</v>
      </c>
      <c r="I36" s="17">
        <v>241.2</v>
      </c>
      <c r="J36" s="17"/>
      <c r="K36" s="17"/>
      <c r="L36" s="17">
        <v>121.6</v>
      </c>
      <c r="M36" s="17">
        <v>120.4</v>
      </c>
      <c r="N36" s="17">
        <v>121.1</v>
      </c>
      <c r="O36" s="17">
        <v>221.4</v>
      </c>
      <c r="P36" s="17"/>
      <c r="Q36" s="17"/>
      <c r="R36" s="17">
        <v>0</v>
      </c>
      <c r="S36" s="17">
        <v>5.5</v>
      </c>
      <c r="T36" s="17"/>
      <c r="U36" s="17"/>
      <c r="V36" s="17"/>
      <c r="W36" s="17"/>
      <c r="X36" s="17">
        <v>119.4</v>
      </c>
      <c r="Y36" s="17">
        <v>7.6</v>
      </c>
      <c r="Z36" s="17">
        <v>6</v>
      </c>
      <c r="AA36" s="17"/>
      <c r="AB36" s="17">
        <v>6.8</v>
      </c>
      <c r="AC36" s="17">
        <v>12.5</v>
      </c>
      <c r="AD36" s="17">
        <v>70.8</v>
      </c>
      <c r="AE36" s="17"/>
      <c r="AF36" s="17"/>
      <c r="AG36" s="17"/>
      <c r="AH36" s="17"/>
      <c r="AI36" s="17">
        <v>56</v>
      </c>
      <c r="AJ36" s="17">
        <v>0</v>
      </c>
      <c r="AK36" s="17"/>
      <c r="AL36" s="17"/>
      <c r="AM36" s="17"/>
      <c r="AN36" s="17">
        <v>6.5</v>
      </c>
      <c r="AO36" s="17">
        <v>0</v>
      </c>
      <c r="AP36" s="17">
        <v>40.1</v>
      </c>
      <c r="AQ36" s="17">
        <v>151.1</v>
      </c>
      <c r="AR36" s="17">
        <v>21.4</v>
      </c>
      <c r="AS36" s="17">
        <v>18.2</v>
      </c>
      <c r="AT36" s="17">
        <v>18.8</v>
      </c>
      <c r="AU36" s="17">
        <v>61.2</v>
      </c>
      <c r="AV36" s="17">
        <v>122.8</v>
      </c>
      <c r="AW36" s="17">
        <v>122.5</v>
      </c>
      <c r="AX36" s="17">
        <v>151.9</v>
      </c>
      <c r="AY36" s="17">
        <v>100.5</v>
      </c>
      <c r="AZ36" s="17">
        <v>31.4</v>
      </c>
      <c r="BA36" s="17">
        <v>43.1</v>
      </c>
      <c r="BB36" s="17">
        <v>2.1</v>
      </c>
      <c r="BC36" s="17">
        <v>25</v>
      </c>
      <c r="BD36" s="17">
        <v>59.9</v>
      </c>
      <c r="BE36" s="17"/>
      <c r="BF36" s="17"/>
      <c r="BG36" s="17">
        <v>82.2</v>
      </c>
      <c r="BH36" s="17"/>
      <c r="BI36" s="17"/>
      <c r="BJ36" s="17">
        <v>0</v>
      </c>
      <c r="BK36" s="17"/>
      <c r="BL36" s="17"/>
      <c r="BM36" s="17"/>
      <c r="BN36" s="17">
        <v>79.900000000000006</v>
      </c>
      <c r="BO36" s="17"/>
      <c r="BP36" s="17">
        <v>147.30000000000001</v>
      </c>
      <c r="BQ36" s="17">
        <v>147.80000000000001</v>
      </c>
      <c r="BR36" s="17">
        <v>154</v>
      </c>
      <c r="BS36" s="17"/>
      <c r="BT36" s="17"/>
      <c r="BU36" s="17"/>
      <c r="BV36" s="17"/>
      <c r="BW36" s="17"/>
      <c r="BX36" s="17"/>
      <c r="BY36" s="17"/>
      <c r="BZ36" s="17"/>
      <c r="CA36" s="17">
        <v>0.7</v>
      </c>
      <c r="CB36" s="17">
        <v>161.19999999999999</v>
      </c>
      <c r="CC36" s="17">
        <v>87.2</v>
      </c>
      <c r="CD36" s="17">
        <v>66.3</v>
      </c>
      <c r="CE36" s="17">
        <v>47.1</v>
      </c>
      <c r="CF36" s="17">
        <v>28.7</v>
      </c>
      <c r="CG36" s="17"/>
      <c r="CH36" s="17"/>
      <c r="CI36" s="17"/>
      <c r="CJ36" s="17">
        <v>103.2</v>
      </c>
      <c r="CK36" s="17">
        <v>100.5</v>
      </c>
      <c r="CL36" s="17">
        <v>120.6</v>
      </c>
      <c r="CM36" s="17"/>
      <c r="CN36" s="17"/>
      <c r="CO36" s="17"/>
      <c r="CP36" s="17"/>
      <c r="CQ36" s="17"/>
      <c r="CR36" s="17">
        <v>208.8</v>
      </c>
      <c r="CS36" s="17">
        <v>98.6</v>
      </c>
      <c r="CT36" s="17">
        <v>4.5</v>
      </c>
      <c r="CU36" s="17"/>
      <c r="CV36" s="17">
        <v>1.2</v>
      </c>
      <c r="CW36" s="17">
        <v>97.2</v>
      </c>
      <c r="CX36" s="17">
        <v>80.8</v>
      </c>
      <c r="CY36" s="17">
        <v>10.199999999999999</v>
      </c>
      <c r="CZ36" s="17">
        <v>0.4</v>
      </c>
      <c r="DA36" s="17">
        <v>14.7</v>
      </c>
      <c r="DB36" s="17">
        <v>11.8</v>
      </c>
      <c r="DC36" s="17">
        <v>9.9</v>
      </c>
      <c r="DD36" s="17"/>
      <c r="DE36" s="17">
        <v>223.3</v>
      </c>
      <c r="DF36" s="17">
        <v>1.2</v>
      </c>
      <c r="DG36" s="17">
        <v>2.1</v>
      </c>
      <c r="DH36" s="17">
        <v>2.6</v>
      </c>
      <c r="DI36" s="17">
        <v>20.3</v>
      </c>
      <c r="DJ36" s="17">
        <v>20</v>
      </c>
      <c r="DK36" s="17">
        <v>18.899999999999999</v>
      </c>
      <c r="DL36" s="17">
        <v>3</v>
      </c>
      <c r="DM36" s="17">
        <v>18.399999999999999</v>
      </c>
      <c r="DN36" s="17">
        <v>15.3</v>
      </c>
      <c r="DO36" s="17">
        <v>19</v>
      </c>
      <c r="DP36" s="17">
        <v>26</v>
      </c>
      <c r="DQ36" s="17">
        <v>79.599999999999994</v>
      </c>
      <c r="DR36" s="17">
        <v>19.3</v>
      </c>
      <c r="DS36" s="17">
        <v>3.4</v>
      </c>
      <c r="DT36" s="17">
        <v>19.3</v>
      </c>
      <c r="DU36" s="17">
        <v>2.4</v>
      </c>
      <c r="DV36" s="17"/>
      <c r="DW36" s="17">
        <v>4.0999999999999996</v>
      </c>
      <c r="DX36" s="17">
        <v>6.8</v>
      </c>
      <c r="DY36" s="17">
        <v>9.1999999999999993</v>
      </c>
      <c r="DZ36" s="17">
        <v>12.5</v>
      </c>
      <c r="EA36" s="17">
        <v>17.3</v>
      </c>
      <c r="EB36" s="17">
        <v>13.8</v>
      </c>
      <c r="EC36" s="17">
        <v>70.900000000000006</v>
      </c>
      <c r="ED36" s="17">
        <v>39.9</v>
      </c>
      <c r="EE36" s="17">
        <v>66.400000000000006</v>
      </c>
      <c r="EF36" s="17">
        <v>62.4</v>
      </c>
      <c r="EG36" s="17">
        <v>9.1999999999999993</v>
      </c>
      <c r="EH36" s="17">
        <v>6.6</v>
      </c>
      <c r="EI36" s="17">
        <v>17.600000000000001</v>
      </c>
      <c r="EJ36" s="17">
        <v>7.4</v>
      </c>
      <c r="EK36" s="17">
        <v>7.3</v>
      </c>
      <c r="EL36" s="17">
        <v>20.399999999999999</v>
      </c>
      <c r="EM36" s="17">
        <v>20.399999999999999</v>
      </c>
      <c r="EN36" s="17">
        <v>20</v>
      </c>
      <c r="EO36" s="17">
        <v>10.7</v>
      </c>
      <c r="EP36" s="17">
        <v>253.3</v>
      </c>
      <c r="EQ36" s="17">
        <v>17.5</v>
      </c>
      <c r="ER36" s="17">
        <v>151</v>
      </c>
      <c r="ES36" s="17">
        <v>0.6</v>
      </c>
      <c r="ET36" s="17">
        <v>97.3</v>
      </c>
      <c r="EU36" s="17">
        <v>115.5</v>
      </c>
      <c r="EV36" s="17">
        <v>112.6</v>
      </c>
      <c r="EW36" s="17">
        <v>2</v>
      </c>
      <c r="EX36" s="17">
        <v>2.2000000000000002</v>
      </c>
      <c r="EY36" s="17">
        <v>1.7</v>
      </c>
      <c r="EZ36" s="17">
        <v>1</v>
      </c>
      <c r="FA36" s="17">
        <v>17.399999999999999</v>
      </c>
      <c r="FB36" s="17">
        <v>4</v>
      </c>
      <c r="FC36" s="17">
        <v>19.2</v>
      </c>
      <c r="FD36" s="17">
        <v>8.8000000000000007</v>
      </c>
      <c r="FE36" s="17">
        <v>27.4</v>
      </c>
      <c r="FF36" s="17">
        <v>34.4</v>
      </c>
      <c r="FG36" s="17">
        <v>15.3</v>
      </c>
      <c r="FH36" s="17">
        <v>20.2</v>
      </c>
      <c r="FI36" s="17">
        <v>8.1</v>
      </c>
      <c r="FJ36" s="17">
        <v>11</v>
      </c>
      <c r="FK36" s="17">
        <v>6889.8</v>
      </c>
      <c r="FL36" s="15"/>
      <c r="FM36" s="17">
        <v>16.600000000000001</v>
      </c>
      <c r="FN36" s="17">
        <v>8</v>
      </c>
      <c r="FO36" s="17">
        <v>10.9</v>
      </c>
      <c r="FP36" s="17">
        <v>13.2</v>
      </c>
      <c r="FQ36" s="17">
        <v>26</v>
      </c>
      <c r="FR36" s="17">
        <v>18.899999999999999</v>
      </c>
      <c r="FS36" s="17">
        <v>0</v>
      </c>
      <c r="FT36" s="17">
        <v>3.7</v>
      </c>
      <c r="FU36" s="17">
        <v>97.3</v>
      </c>
    </row>
    <row r="37" spans="1:177" ht="24" customHeight="1" x14ac:dyDescent="0.3">
      <c r="A37" s="16" t="s">
        <v>77</v>
      </c>
      <c r="B37" s="16" t="s">
        <v>811</v>
      </c>
      <c r="C37" s="17">
        <v>204.1</v>
      </c>
      <c r="D37" s="17">
        <v>598.6</v>
      </c>
      <c r="E37" s="17">
        <v>204.4</v>
      </c>
      <c r="F37" s="17"/>
      <c r="G37" s="17"/>
      <c r="H37" s="17">
        <v>90.2</v>
      </c>
      <c r="I37" s="17">
        <v>241.7</v>
      </c>
      <c r="J37" s="17"/>
      <c r="K37" s="17"/>
      <c r="L37" s="17">
        <v>105.6</v>
      </c>
      <c r="M37" s="17">
        <v>106</v>
      </c>
      <c r="N37" s="17">
        <v>106.1</v>
      </c>
      <c r="O37" s="17">
        <v>210.1</v>
      </c>
      <c r="P37" s="17"/>
      <c r="Q37" s="17"/>
      <c r="R37" s="17">
        <v>0</v>
      </c>
      <c r="S37" s="17">
        <v>5.6</v>
      </c>
      <c r="T37" s="17"/>
      <c r="U37" s="17"/>
      <c r="V37" s="17"/>
      <c r="W37" s="17"/>
      <c r="X37" s="17">
        <v>120.4</v>
      </c>
      <c r="Y37" s="17">
        <v>7.3</v>
      </c>
      <c r="Z37" s="17">
        <v>6</v>
      </c>
      <c r="AA37" s="17"/>
      <c r="AB37" s="17">
        <v>6.8</v>
      </c>
      <c r="AC37" s="17">
        <v>12.5</v>
      </c>
      <c r="AD37" s="17">
        <v>70.8</v>
      </c>
      <c r="AE37" s="17"/>
      <c r="AF37" s="17"/>
      <c r="AG37" s="17"/>
      <c r="AH37" s="17"/>
      <c r="AI37" s="17">
        <v>55.8</v>
      </c>
      <c r="AJ37" s="17">
        <v>0</v>
      </c>
      <c r="AK37" s="17"/>
      <c r="AL37" s="17"/>
      <c r="AM37" s="17"/>
      <c r="AN37" s="17">
        <v>6.5</v>
      </c>
      <c r="AO37" s="17">
        <v>0</v>
      </c>
      <c r="AP37" s="17">
        <v>43.1</v>
      </c>
      <c r="AQ37" s="17">
        <v>150.6</v>
      </c>
      <c r="AR37" s="17">
        <v>20.2</v>
      </c>
      <c r="AS37" s="17">
        <v>18.2</v>
      </c>
      <c r="AT37" s="17">
        <v>18.8</v>
      </c>
      <c r="AU37" s="17">
        <v>63.3</v>
      </c>
      <c r="AV37" s="17">
        <v>122.2</v>
      </c>
      <c r="AW37" s="17">
        <v>122.4</v>
      </c>
      <c r="AX37" s="17">
        <v>152.6</v>
      </c>
      <c r="AY37" s="17">
        <v>101.7</v>
      </c>
      <c r="AZ37" s="17">
        <v>19.899999999999999</v>
      </c>
      <c r="BA37" s="17">
        <v>42.9</v>
      </c>
      <c r="BB37" s="17">
        <v>2.1</v>
      </c>
      <c r="BC37" s="17">
        <v>29.6</v>
      </c>
      <c r="BD37" s="17">
        <v>32.6</v>
      </c>
      <c r="BE37" s="17"/>
      <c r="BF37" s="17"/>
      <c r="BG37" s="17">
        <v>81.7</v>
      </c>
      <c r="BH37" s="17"/>
      <c r="BI37" s="17"/>
      <c r="BJ37" s="17">
        <v>0</v>
      </c>
      <c r="BK37" s="17"/>
      <c r="BL37" s="17"/>
      <c r="BM37" s="17"/>
      <c r="BN37" s="17">
        <v>79.8</v>
      </c>
      <c r="BO37" s="17"/>
      <c r="BP37" s="17">
        <v>148.19999999999999</v>
      </c>
      <c r="BQ37" s="17">
        <v>148</v>
      </c>
      <c r="BR37" s="17">
        <v>154.6</v>
      </c>
      <c r="BS37" s="17"/>
      <c r="BT37" s="17"/>
      <c r="BU37" s="17"/>
      <c r="BV37" s="17"/>
      <c r="BW37" s="17"/>
      <c r="BX37" s="17"/>
      <c r="BY37" s="17"/>
      <c r="BZ37" s="17"/>
      <c r="CA37" s="17">
        <v>0.7</v>
      </c>
      <c r="CB37" s="17">
        <v>132.19999999999999</v>
      </c>
      <c r="CC37" s="17">
        <v>71</v>
      </c>
      <c r="CD37" s="17">
        <v>66</v>
      </c>
      <c r="CE37" s="17">
        <v>47.1</v>
      </c>
      <c r="CF37" s="17">
        <v>28.9</v>
      </c>
      <c r="CG37" s="17"/>
      <c r="CH37" s="17"/>
      <c r="CI37" s="17"/>
      <c r="CJ37" s="17">
        <v>103.2</v>
      </c>
      <c r="CK37" s="17">
        <v>101</v>
      </c>
      <c r="CL37" s="17">
        <v>121.7</v>
      </c>
      <c r="CM37" s="17"/>
      <c r="CN37" s="17"/>
      <c r="CO37" s="17"/>
      <c r="CP37" s="17"/>
      <c r="CQ37" s="17"/>
      <c r="CR37" s="17">
        <v>209</v>
      </c>
      <c r="CS37" s="17">
        <v>98.8</v>
      </c>
      <c r="CT37" s="17">
        <v>4.3</v>
      </c>
      <c r="CU37" s="17"/>
      <c r="CV37" s="17">
        <v>1.2</v>
      </c>
      <c r="CW37" s="17">
        <v>88.5</v>
      </c>
      <c r="CX37" s="17">
        <v>80.8</v>
      </c>
      <c r="CY37" s="17">
        <v>11</v>
      </c>
      <c r="CZ37" s="17">
        <v>0.4</v>
      </c>
      <c r="DA37" s="17">
        <v>14.4</v>
      </c>
      <c r="DB37" s="17">
        <v>11.7</v>
      </c>
      <c r="DC37" s="17">
        <v>9.9</v>
      </c>
      <c r="DD37" s="17"/>
      <c r="DE37" s="17">
        <v>222.1</v>
      </c>
      <c r="DF37" s="17">
        <v>1.2</v>
      </c>
      <c r="DG37" s="17">
        <v>2.2999999999999998</v>
      </c>
      <c r="DH37" s="17">
        <v>2.5</v>
      </c>
      <c r="DI37" s="17">
        <v>19.899999999999999</v>
      </c>
      <c r="DJ37" s="17">
        <v>20</v>
      </c>
      <c r="DK37" s="17">
        <v>18.899999999999999</v>
      </c>
      <c r="DL37" s="17">
        <v>2.9</v>
      </c>
      <c r="DM37" s="17">
        <v>18.399999999999999</v>
      </c>
      <c r="DN37" s="17">
        <v>15.3</v>
      </c>
      <c r="DO37" s="17">
        <v>18.899999999999999</v>
      </c>
      <c r="DP37" s="17">
        <v>24.4</v>
      </c>
      <c r="DQ37" s="17">
        <v>71.400000000000006</v>
      </c>
      <c r="DR37" s="17">
        <v>19.2</v>
      </c>
      <c r="DS37" s="17">
        <v>3.4</v>
      </c>
      <c r="DT37" s="17">
        <v>19.5</v>
      </c>
      <c r="DU37" s="17">
        <v>2.5</v>
      </c>
      <c r="DV37" s="17"/>
      <c r="DW37" s="17">
        <v>4.4000000000000004</v>
      </c>
      <c r="DX37" s="17">
        <v>6.5</v>
      </c>
      <c r="DY37" s="17">
        <v>9.6999999999999993</v>
      </c>
      <c r="DZ37" s="17">
        <v>11.9</v>
      </c>
      <c r="EA37" s="17">
        <v>17.8</v>
      </c>
      <c r="EB37" s="17">
        <v>12.3</v>
      </c>
      <c r="EC37" s="17">
        <v>73.400000000000006</v>
      </c>
      <c r="ED37" s="17">
        <v>39.4</v>
      </c>
      <c r="EE37" s="17">
        <v>65.3</v>
      </c>
      <c r="EF37" s="17">
        <v>67.5</v>
      </c>
      <c r="EG37" s="17">
        <v>11.9</v>
      </c>
      <c r="EH37" s="17">
        <v>7.1</v>
      </c>
      <c r="EI37" s="17">
        <v>17.5</v>
      </c>
      <c r="EJ37" s="17">
        <v>7.3</v>
      </c>
      <c r="EK37" s="17">
        <v>7.3</v>
      </c>
      <c r="EL37" s="17">
        <v>20.399999999999999</v>
      </c>
      <c r="EM37" s="17">
        <v>20.399999999999999</v>
      </c>
      <c r="EN37" s="17">
        <v>20</v>
      </c>
      <c r="EO37" s="17">
        <v>12.4</v>
      </c>
      <c r="EP37" s="17">
        <v>253.2</v>
      </c>
      <c r="EQ37" s="17">
        <v>16.600000000000001</v>
      </c>
      <c r="ER37" s="17">
        <v>150.9</v>
      </c>
      <c r="ES37" s="17">
        <v>0.6</v>
      </c>
      <c r="ET37" s="17">
        <v>101.7</v>
      </c>
      <c r="EU37" s="17">
        <v>120.1</v>
      </c>
      <c r="EV37" s="17">
        <v>112.2</v>
      </c>
      <c r="EW37" s="17">
        <v>2</v>
      </c>
      <c r="EX37" s="17">
        <v>2.2000000000000002</v>
      </c>
      <c r="EY37" s="17">
        <v>1.7</v>
      </c>
      <c r="EZ37" s="17">
        <v>1</v>
      </c>
      <c r="FA37" s="17">
        <v>16.7</v>
      </c>
      <c r="FB37" s="17">
        <v>4.0999999999999996</v>
      </c>
      <c r="FC37" s="17">
        <v>19.3</v>
      </c>
      <c r="FD37" s="17">
        <v>8.6999999999999993</v>
      </c>
      <c r="FE37" s="17">
        <v>27.7</v>
      </c>
      <c r="FF37" s="17">
        <v>34.9</v>
      </c>
      <c r="FG37" s="17">
        <v>15</v>
      </c>
      <c r="FH37" s="17">
        <v>20.2</v>
      </c>
      <c r="FI37" s="17">
        <v>6.5</v>
      </c>
      <c r="FJ37" s="17">
        <v>5.0999999999999996</v>
      </c>
      <c r="FK37" s="17">
        <v>6748.5</v>
      </c>
      <c r="FL37" s="15"/>
      <c r="FM37" s="17">
        <v>14.5</v>
      </c>
      <c r="FN37" s="17">
        <v>8.1</v>
      </c>
      <c r="FO37" s="17">
        <v>11.9</v>
      </c>
      <c r="FP37" s="17">
        <v>13.2</v>
      </c>
      <c r="FQ37" s="17">
        <v>26.1</v>
      </c>
      <c r="FR37" s="17">
        <v>18.899999999999999</v>
      </c>
      <c r="FS37" s="17">
        <v>0</v>
      </c>
      <c r="FT37" s="17">
        <v>3.7</v>
      </c>
      <c r="FU37" s="17">
        <v>96.4</v>
      </c>
    </row>
    <row r="38" spans="1:177" ht="24" customHeight="1" x14ac:dyDescent="0.3">
      <c r="A38" s="16" t="s">
        <v>77</v>
      </c>
      <c r="B38" s="16" t="s">
        <v>812</v>
      </c>
      <c r="C38" s="17">
        <v>202.7</v>
      </c>
      <c r="D38" s="17">
        <v>597.79999999999995</v>
      </c>
      <c r="E38" s="17">
        <v>205.8</v>
      </c>
      <c r="F38" s="17"/>
      <c r="G38" s="17"/>
      <c r="H38" s="17">
        <v>90.1</v>
      </c>
      <c r="I38" s="17">
        <v>239.8</v>
      </c>
      <c r="J38" s="17"/>
      <c r="K38" s="17"/>
      <c r="L38" s="17">
        <v>117.8</v>
      </c>
      <c r="M38" s="17">
        <v>117.7</v>
      </c>
      <c r="N38" s="17">
        <v>117.6</v>
      </c>
      <c r="O38" s="17">
        <v>219.5</v>
      </c>
      <c r="P38" s="17"/>
      <c r="Q38" s="17"/>
      <c r="R38" s="17">
        <v>0</v>
      </c>
      <c r="S38" s="17">
        <v>5.6</v>
      </c>
      <c r="T38" s="17"/>
      <c r="U38" s="17"/>
      <c r="V38" s="17"/>
      <c r="W38" s="17"/>
      <c r="X38" s="17">
        <v>118.6</v>
      </c>
      <c r="Y38" s="17">
        <v>7.3</v>
      </c>
      <c r="Z38" s="17">
        <v>5.6</v>
      </c>
      <c r="AA38" s="17"/>
      <c r="AB38" s="17">
        <v>6.8</v>
      </c>
      <c r="AC38" s="17">
        <v>12.4</v>
      </c>
      <c r="AD38" s="17">
        <v>70.599999999999994</v>
      </c>
      <c r="AE38" s="17"/>
      <c r="AF38" s="17"/>
      <c r="AG38" s="17"/>
      <c r="AH38" s="17"/>
      <c r="AI38" s="17">
        <v>55.8</v>
      </c>
      <c r="AJ38" s="17">
        <v>0</v>
      </c>
      <c r="AK38" s="17"/>
      <c r="AL38" s="17"/>
      <c r="AM38" s="17"/>
      <c r="AN38" s="17">
        <v>6.5</v>
      </c>
      <c r="AO38" s="17">
        <v>0</v>
      </c>
      <c r="AP38" s="17">
        <v>44</v>
      </c>
      <c r="AQ38" s="17">
        <v>151.1</v>
      </c>
      <c r="AR38" s="17">
        <v>20.7</v>
      </c>
      <c r="AS38" s="17">
        <v>17.7</v>
      </c>
      <c r="AT38" s="17">
        <v>18.8</v>
      </c>
      <c r="AU38" s="17">
        <v>61.2</v>
      </c>
      <c r="AV38" s="17">
        <v>122.5</v>
      </c>
      <c r="AW38" s="17">
        <v>122.9</v>
      </c>
      <c r="AX38" s="17">
        <v>152.1</v>
      </c>
      <c r="AY38" s="17">
        <v>101.5</v>
      </c>
      <c r="AZ38" s="17">
        <v>27.3</v>
      </c>
      <c r="BA38" s="17">
        <v>43</v>
      </c>
      <c r="BB38" s="17">
        <v>2.1</v>
      </c>
      <c r="BC38" s="17">
        <v>29.8</v>
      </c>
      <c r="BD38" s="17">
        <v>84.3</v>
      </c>
      <c r="BE38" s="17"/>
      <c r="BF38" s="17"/>
      <c r="BG38" s="17">
        <v>81.8</v>
      </c>
      <c r="BH38" s="17"/>
      <c r="BI38" s="17"/>
      <c r="BJ38" s="17">
        <v>0</v>
      </c>
      <c r="BK38" s="17"/>
      <c r="BL38" s="17"/>
      <c r="BM38" s="17"/>
      <c r="BN38" s="17">
        <v>79.900000000000006</v>
      </c>
      <c r="BO38" s="17"/>
      <c r="BP38" s="17">
        <v>147.80000000000001</v>
      </c>
      <c r="BQ38" s="17">
        <v>147.69999999999999</v>
      </c>
      <c r="BR38" s="17">
        <v>153.9</v>
      </c>
      <c r="BS38" s="17"/>
      <c r="BT38" s="17"/>
      <c r="BU38" s="17"/>
      <c r="BV38" s="17"/>
      <c r="BW38" s="17"/>
      <c r="BX38" s="17"/>
      <c r="BY38" s="17"/>
      <c r="BZ38" s="17"/>
      <c r="CA38" s="17">
        <v>0.7</v>
      </c>
      <c r="CB38" s="17">
        <v>154.1</v>
      </c>
      <c r="CC38" s="17">
        <v>79.400000000000006</v>
      </c>
      <c r="CD38" s="17">
        <v>66</v>
      </c>
      <c r="CE38" s="17">
        <v>47.3</v>
      </c>
      <c r="CF38" s="17">
        <v>29.1</v>
      </c>
      <c r="CG38" s="17"/>
      <c r="CH38" s="17"/>
      <c r="CI38" s="17"/>
      <c r="CJ38" s="17">
        <v>103.1</v>
      </c>
      <c r="CK38" s="17">
        <v>100.1</v>
      </c>
      <c r="CL38" s="17">
        <v>121.5</v>
      </c>
      <c r="CM38" s="17"/>
      <c r="CN38" s="17"/>
      <c r="CO38" s="17"/>
      <c r="CP38" s="17"/>
      <c r="CQ38" s="17"/>
      <c r="CR38" s="17">
        <v>208.3</v>
      </c>
      <c r="CS38" s="17">
        <v>99.2</v>
      </c>
      <c r="CT38" s="17">
        <v>4.3</v>
      </c>
      <c r="CU38" s="17"/>
      <c r="CV38" s="17">
        <v>1.1000000000000001</v>
      </c>
      <c r="CW38" s="17">
        <v>81</v>
      </c>
      <c r="CX38" s="17">
        <v>80.8</v>
      </c>
      <c r="CY38" s="17">
        <v>9.8000000000000007</v>
      </c>
      <c r="CZ38" s="17">
        <v>0.4</v>
      </c>
      <c r="DA38" s="17">
        <v>14.3</v>
      </c>
      <c r="DB38" s="17">
        <v>11.1</v>
      </c>
      <c r="DC38" s="17">
        <v>9.9</v>
      </c>
      <c r="DD38" s="17"/>
      <c r="DE38" s="17">
        <v>219.1</v>
      </c>
      <c r="DF38" s="17">
        <v>1.2</v>
      </c>
      <c r="DG38" s="17">
        <v>2.2000000000000002</v>
      </c>
      <c r="DH38" s="17">
        <v>2.5</v>
      </c>
      <c r="DI38" s="17">
        <v>20.2</v>
      </c>
      <c r="DJ38" s="17">
        <v>20</v>
      </c>
      <c r="DK38" s="17">
        <v>18.899999999999999</v>
      </c>
      <c r="DL38" s="17">
        <v>2.9</v>
      </c>
      <c r="DM38" s="17">
        <v>18.399999999999999</v>
      </c>
      <c r="DN38" s="17">
        <v>15.5</v>
      </c>
      <c r="DO38" s="17">
        <v>18.7</v>
      </c>
      <c r="DP38" s="17">
        <v>25.3</v>
      </c>
      <c r="DQ38" s="17">
        <v>66.2</v>
      </c>
      <c r="DR38" s="17">
        <v>19.399999999999999</v>
      </c>
      <c r="DS38" s="17">
        <v>3.3</v>
      </c>
      <c r="DT38" s="17">
        <v>19.5</v>
      </c>
      <c r="DU38" s="17">
        <v>2.5</v>
      </c>
      <c r="DV38" s="17"/>
      <c r="DW38" s="17">
        <v>5.9</v>
      </c>
      <c r="DX38" s="17">
        <v>6.7</v>
      </c>
      <c r="DY38" s="17">
        <v>10</v>
      </c>
      <c r="DZ38" s="17">
        <v>12.1</v>
      </c>
      <c r="EA38" s="17">
        <v>17</v>
      </c>
      <c r="EB38" s="17">
        <v>10.8</v>
      </c>
      <c r="EC38" s="17">
        <v>73.099999999999994</v>
      </c>
      <c r="ED38" s="17">
        <v>39.1</v>
      </c>
      <c r="EE38" s="17">
        <v>70.7</v>
      </c>
      <c r="EF38" s="17">
        <v>63.8</v>
      </c>
      <c r="EG38" s="17">
        <v>10.9</v>
      </c>
      <c r="EH38" s="17">
        <v>8</v>
      </c>
      <c r="EI38" s="17">
        <v>16.899999999999999</v>
      </c>
      <c r="EJ38" s="17">
        <v>7.2</v>
      </c>
      <c r="EK38" s="17">
        <v>7.3</v>
      </c>
      <c r="EL38" s="17">
        <v>20.399999999999999</v>
      </c>
      <c r="EM38" s="17">
        <v>20.399999999999999</v>
      </c>
      <c r="EN38" s="17">
        <v>20</v>
      </c>
      <c r="EO38" s="17">
        <v>10.9</v>
      </c>
      <c r="EP38" s="17">
        <v>253</v>
      </c>
      <c r="EQ38" s="17">
        <v>15.3</v>
      </c>
      <c r="ER38" s="17">
        <v>150.9</v>
      </c>
      <c r="ES38" s="17">
        <v>0.6</v>
      </c>
      <c r="ET38" s="17">
        <v>112</v>
      </c>
      <c r="EU38" s="17">
        <v>108.8</v>
      </c>
      <c r="EV38" s="17">
        <v>111.2</v>
      </c>
      <c r="EW38" s="17">
        <v>2</v>
      </c>
      <c r="EX38" s="17">
        <v>2.2000000000000002</v>
      </c>
      <c r="EY38" s="17">
        <v>1.7</v>
      </c>
      <c r="EZ38" s="17">
        <v>1</v>
      </c>
      <c r="FA38" s="17">
        <v>15.5</v>
      </c>
      <c r="FB38" s="17">
        <v>4.0999999999999996</v>
      </c>
      <c r="FC38" s="17">
        <v>19.100000000000001</v>
      </c>
      <c r="FD38" s="17">
        <v>9.1</v>
      </c>
      <c r="FE38" s="17">
        <v>27.4</v>
      </c>
      <c r="FF38" s="17">
        <v>34.299999999999997</v>
      </c>
      <c r="FG38" s="17">
        <v>15.5</v>
      </c>
      <c r="FH38" s="17">
        <v>20.2</v>
      </c>
      <c r="FI38" s="17">
        <v>9.8000000000000007</v>
      </c>
      <c r="FJ38" s="17">
        <v>10.9</v>
      </c>
      <c r="FK38" s="17">
        <v>6861.2</v>
      </c>
      <c r="FL38" s="15"/>
      <c r="FM38" s="17">
        <v>15.4</v>
      </c>
      <c r="FN38" s="17">
        <v>8.1</v>
      </c>
      <c r="FO38" s="17">
        <v>12</v>
      </c>
      <c r="FP38" s="17">
        <v>13.2</v>
      </c>
      <c r="FQ38" s="17">
        <v>26.1</v>
      </c>
      <c r="FR38" s="17">
        <v>18.899999999999999</v>
      </c>
      <c r="FS38" s="17">
        <v>0</v>
      </c>
      <c r="FT38" s="17">
        <v>3.7</v>
      </c>
      <c r="FU38" s="17">
        <v>97.4</v>
      </c>
    </row>
    <row r="39" spans="1:177" ht="24" customHeight="1" x14ac:dyDescent="0.3">
      <c r="A39" s="16" t="s">
        <v>77</v>
      </c>
      <c r="B39" s="16" t="s">
        <v>813</v>
      </c>
      <c r="C39" s="17">
        <v>204.5</v>
      </c>
      <c r="D39" s="17">
        <v>600.29999999999995</v>
      </c>
      <c r="E39" s="17">
        <v>205.2</v>
      </c>
      <c r="F39" s="17"/>
      <c r="G39" s="17"/>
      <c r="H39" s="17">
        <v>90.5</v>
      </c>
      <c r="I39" s="17">
        <v>201.4</v>
      </c>
      <c r="J39" s="17"/>
      <c r="K39" s="17"/>
      <c r="L39" s="17">
        <v>132.5</v>
      </c>
      <c r="M39" s="17">
        <v>132</v>
      </c>
      <c r="N39" s="17">
        <v>131.5</v>
      </c>
      <c r="O39" s="17">
        <v>224.8</v>
      </c>
      <c r="P39" s="17"/>
      <c r="Q39" s="17"/>
      <c r="R39" s="17">
        <v>0</v>
      </c>
      <c r="S39" s="17">
        <v>5.6</v>
      </c>
      <c r="T39" s="17"/>
      <c r="U39" s="17"/>
      <c r="V39" s="17"/>
      <c r="W39" s="17"/>
      <c r="X39" s="17">
        <v>119.8</v>
      </c>
      <c r="Y39" s="17">
        <v>7.6</v>
      </c>
      <c r="Z39" s="17">
        <v>5.8</v>
      </c>
      <c r="AA39" s="17"/>
      <c r="AB39" s="17">
        <v>6.8</v>
      </c>
      <c r="AC39" s="17">
        <v>12.4</v>
      </c>
      <c r="AD39" s="17">
        <v>71.2</v>
      </c>
      <c r="AE39" s="17"/>
      <c r="AF39" s="17"/>
      <c r="AG39" s="17"/>
      <c r="AH39" s="17"/>
      <c r="AI39" s="17">
        <v>56.1</v>
      </c>
      <c r="AJ39" s="17">
        <v>0</v>
      </c>
      <c r="AK39" s="17"/>
      <c r="AL39" s="17"/>
      <c r="AM39" s="17"/>
      <c r="AN39" s="17">
        <v>6.5</v>
      </c>
      <c r="AO39" s="17">
        <v>0</v>
      </c>
      <c r="AP39" s="17">
        <v>44.6</v>
      </c>
      <c r="AQ39" s="17">
        <v>151.69999999999999</v>
      </c>
      <c r="AR39" s="17">
        <v>18.899999999999999</v>
      </c>
      <c r="AS39" s="17">
        <v>18</v>
      </c>
      <c r="AT39" s="17">
        <v>18.8</v>
      </c>
      <c r="AU39" s="17">
        <v>61</v>
      </c>
      <c r="AV39" s="17">
        <v>124.2</v>
      </c>
      <c r="AW39" s="17">
        <v>124.3</v>
      </c>
      <c r="AX39" s="17">
        <v>152.4</v>
      </c>
      <c r="AY39" s="17">
        <v>102.8</v>
      </c>
      <c r="AZ39" s="17">
        <v>35.799999999999997</v>
      </c>
      <c r="BA39" s="17">
        <v>43.4</v>
      </c>
      <c r="BB39" s="17">
        <v>2.1</v>
      </c>
      <c r="BC39" s="17">
        <v>31.1</v>
      </c>
      <c r="BD39" s="17">
        <v>80.400000000000006</v>
      </c>
      <c r="BE39" s="17"/>
      <c r="BF39" s="17"/>
      <c r="BG39" s="17">
        <v>82.1</v>
      </c>
      <c r="BH39" s="17"/>
      <c r="BI39" s="17"/>
      <c r="BJ39" s="17">
        <v>0</v>
      </c>
      <c r="BK39" s="17"/>
      <c r="BL39" s="17"/>
      <c r="BM39" s="17"/>
      <c r="BN39" s="17">
        <v>80.099999999999994</v>
      </c>
      <c r="BO39" s="17"/>
      <c r="BP39" s="17">
        <v>147.5</v>
      </c>
      <c r="BQ39" s="17">
        <v>147.5</v>
      </c>
      <c r="BR39" s="17">
        <v>153.6</v>
      </c>
      <c r="BS39" s="17"/>
      <c r="BT39" s="17"/>
      <c r="BU39" s="17"/>
      <c r="BV39" s="17"/>
      <c r="BW39" s="17"/>
      <c r="BX39" s="17"/>
      <c r="BY39" s="17"/>
      <c r="BZ39" s="17"/>
      <c r="CA39" s="17">
        <v>0.7</v>
      </c>
      <c r="CB39" s="17">
        <v>159.6</v>
      </c>
      <c r="CC39" s="17">
        <v>88.8</v>
      </c>
      <c r="CD39" s="17">
        <v>63.4</v>
      </c>
      <c r="CE39" s="17">
        <v>47.2</v>
      </c>
      <c r="CF39" s="17">
        <v>28.2</v>
      </c>
      <c r="CG39" s="17"/>
      <c r="CH39" s="17"/>
      <c r="CI39" s="17"/>
      <c r="CJ39" s="17">
        <v>102.6</v>
      </c>
      <c r="CK39" s="17">
        <v>100</v>
      </c>
      <c r="CL39" s="17">
        <v>121.6</v>
      </c>
      <c r="CM39" s="17"/>
      <c r="CN39" s="17"/>
      <c r="CO39" s="17"/>
      <c r="CP39" s="17"/>
      <c r="CQ39" s="17"/>
      <c r="CR39" s="17">
        <v>208.6</v>
      </c>
      <c r="CS39" s="17">
        <v>99.3</v>
      </c>
      <c r="CT39" s="17">
        <v>4.0999999999999996</v>
      </c>
      <c r="CU39" s="17"/>
      <c r="CV39" s="17">
        <v>1</v>
      </c>
      <c r="CW39" s="17">
        <v>75.3</v>
      </c>
      <c r="CX39" s="17">
        <v>80.7</v>
      </c>
      <c r="CY39" s="17">
        <v>11.2</v>
      </c>
      <c r="CZ39" s="17">
        <v>0.4</v>
      </c>
      <c r="DA39" s="17">
        <v>14.5</v>
      </c>
      <c r="DB39" s="17">
        <v>10.6</v>
      </c>
      <c r="DC39" s="17">
        <v>9.9</v>
      </c>
      <c r="DD39" s="17"/>
      <c r="DE39" s="17">
        <v>214</v>
      </c>
      <c r="DF39" s="17">
        <v>1.2</v>
      </c>
      <c r="DG39" s="17">
        <v>2.2000000000000002</v>
      </c>
      <c r="DH39" s="17">
        <v>2.5</v>
      </c>
      <c r="DI39" s="17">
        <v>20.2</v>
      </c>
      <c r="DJ39" s="17">
        <v>20</v>
      </c>
      <c r="DK39" s="17">
        <v>18.899999999999999</v>
      </c>
      <c r="DL39" s="17">
        <v>2.9</v>
      </c>
      <c r="DM39" s="17">
        <v>18.399999999999999</v>
      </c>
      <c r="DN39" s="17">
        <v>15.5</v>
      </c>
      <c r="DO39" s="17">
        <v>18.5</v>
      </c>
      <c r="DP39" s="17">
        <v>22.4</v>
      </c>
      <c r="DQ39" s="17">
        <v>69</v>
      </c>
      <c r="DR39" s="17">
        <v>19.100000000000001</v>
      </c>
      <c r="DS39" s="17">
        <v>3.3</v>
      </c>
      <c r="DT39" s="17">
        <v>19.5</v>
      </c>
      <c r="DU39" s="17">
        <v>2.6</v>
      </c>
      <c r="DV39" s="17"/>
      <c r="DW39" s="17">
        <v>5.8</v>
      </c>
      <c r="DX39" s="17">
        <v>6.7</v>
      </c>
      <c r="DY39" s="17">
        <v>10.6</v>
      </c>
      <c r="DZ39" s="17">
        <v>14.3</v>
      </c>
      <c r="EA39" s="17">
        <v>16.2</v>
      </c>
      <c r="EB39" s="17">
        <v>9.9</v>
      </c>
      <c r="EC39" s="17">
        <v>65.900000000000006</v>
      </c>
      <c r="ED39" s="17">
        <v>38.4</v>
      </c>
      <c r="EE39" s="17">
        <v>68.400000000000006</v>
      </c>
      <c r="EF39" s="17">
        <v>74</v>
      </c>
      <c r="EG39" s="17">
        <v>12.2</v>
      </c>
      <c r="EH39" s="17">
        <v>8.4</v>
      </c>
      <c r="EI39" s="17">
        <v>16.7</v>
      </c>
      <c r="EJ39" s="17">
        <v>6.9</v>
      </c>
      <c r="EK39" s="17">
        <v>7.7</v>
      </c>
      <c r="EL39" s="17">
        <v>20.399999999999999</v>
      </c>
      <c r="EM39" s="17">
        <v>20.399999999999999</v>
      </c>
      <c r="EN39" s="17">
        <v>20</v>
      </c>
      <c r="EO39" s="17">
        <v>12</v>
      </c>
      <c r="EP39" s="17">
        <v>253.1</v>
      </c>
      <c r="EQ39" s="17">
        <v>13.7</v>
      </c>
      <c r="ER39" s="17">
        <v>150.9</v>
      </c>
      <c r="ES39" s="17">
        <v>0.6</v>
      </c>
      <c r="ET39" s="17">
        <v>106.3</v>
      </c>
      <c r="EU39" s="17">
        <v>102.9</v>
      </c>
      <c r="EV39" s="17">
        <v>109.9</v>
      </c>
      <c r="EW39" s="17">
        <v>2</v>
      </c>
      <c r="EX39" s="17">
        <v>2.2000000000000002</v>
      </c>
      <c r="EY39" s="17">
        <v>1.7</v>
      </c>
      <c r="EZ39" s="17">
        <v>1</v>
      </c>
      <c r="FA39" s="17">
        <v>13.8</v>
      </c>
      <c r="FB39" s="17">
        <v>4</v>
      </c>
      <c r="FC39" s="17">
        <v>18.8</v>
      </c>
      <c r="FD39" s="17">
        <v>8.6999999999999993</v>
      </c>
      <c r="FE39" s="17">
        <v>26</v>
      </c>
      <c r="FF39" s="17">
        <v>32.9</v>
      </c>
      <c r="FG39" s="17">
        <v>16.2</v>
      </c>
      <c r="FH39" s="17">
        <v>20.2</v>
      </c>
      <c r="FI39" s="17">
        <v>8</v>
      </c>
      <c r="FJ39" s="17">
        <v>10.7</v>
      </c>
      <c r="FK39" s="17">
        <v>6871.2</v>
      </c>
      <c r="FL39" s="15"/>
      <c r="FM39" s="17">
        <v>16</v>
      </c>
      <c r="FN39" s="17">
        <v>8.1</v>
      </c>
      <c r="FO39" s="17">
        <v>12</v>
      </c>
      <c r="FP39" s="17">
        <v>13.2</v>
      </c>
      <c r="FQ39" s="17">
        <v>26.2</v>
      </c>
      <c r="FR39" s="17">
        <v>18.899999999999999</v>
      </c>
      <c r="FS39" s="17">
        <v>0</v>
      </c>
      <c r="FT39" s="17">
        <v>3.8</v>
      </c>
      <c r="FU39" s="17">
        <v>98.2</v>
      </c>
    </row>
    <row r="40" spans="1:177" ht="24" customHeight="1" x14ac:dyDescent="0.3">
      <c r="A40" s="16" t="s">
        <v>77</v>
      </c>
      <c r="B40" s="16" t="s">
        <v>814</v>
      </c>
      <c r="C40" s="17">
        <v>205.5</v>
      </c>
      <c r="D40" s="17">
        <v>598.5</v>
      </c>
      <c r="E40" s="17">
        <v>207.3</v>
      </c>
      <c r="F40" s="17"/>
      <c r="G40" s="17"/>
      <c r="H40" s="17">
        <v>92</v>
      </c>
      <c r="I40" s="17">
        <v>158.5</v>
      </c>
      <c r="J40" s="17"/>
      <c r="K40" s="17"/>
      <c r="L40" s="17">
        <v>135.9</v>
      </c>
      <c r="M40" s="17">
        <v>135.4</v>
      </c>
      <c r="N40" s="17">
        <v>135.69999999999999</v>
      </c>
      <c r="O40" s="17">
        <v>246.9</v>
      </c>
      <c r="P40" s="17"/>
      <c r="Q40" s="17"/>
      <c r="R40" s="17">
        <v>0</v>
      </c>
      <c r="S40" s="17">
        <v>5.9</v>
      </c>
      <c r="T40" s="17"/>
      <c r="U40" s="17"/>
      <c r="V40" s="17"/>
      <c r="W40" s="17"/>
      <c r="X40" s="17">
        <v>121.1</v>
      </c>
      <c r="Y40" s="17">
        <v>8.3000000000000007</v>
      </c>
      <c r="Z40" s="17">
        <v>5.7</v>
      </c>
      <c r="AA40" s="17"/>
      <c r="AB40" s="17">
        <v>6.8</v>
      </c>
      <c r="AC40" s="17">
        <v>12.3</v>
      </c>
      <c r="AD40" s="17">
        <v>70.7</v>
      </c>
      <c r="AE40" s="17"/>
      <c r="AF40" s="17"/>
      <c r="AG40" s="17"/>
      <c r="AH40" s="17"/>
      <c r="AI40" s="17">
        <v>56.4</v>
      </c>
      <c r="AJ40" s="17">
        <v>0</v>
      </c>
      <c r="AK40" s="17"/>
      <c r="AL40" s="17"/>
      <c r="AM40" s="17"/>
      <c r="AN40" s="17">
        <v>6.5</v>
      </c>
      <c r="AO40" s="17">
        <v>0</v>
      </c>
      <c r="AP40" s="17">
        <v>42.7</v>
      </c>
      <c r="AQ40" s="17">
        <v>153.80000000000001</v>
      </c>
      <c r="AR40" s="17">
        <v>22.1</v>
      </c>
      <c r="AS40" s="17">
        <v>17.8</v>
      </c>
      <c r="AT40" s="17">
        <v>18.8</v>
      </c>
      <c r="AU40" s="17">
        <v>60</v>
      </c>
      <c r="AV40" s="17">
        <v>127.6</v>
      </c>
      <c r="AW40" s="17">
        <v>128.30000000000001</v>
      </c>
      <c r="AX40" s="17">
        <v>152.80000000000001</v>
      </c>
      <c r="AY40" s="17">
        <v>103.9</v>
      </c>
      <c r="AZ40" s="17">
        <v>34.5</v>
      </c>
      <c r="BA40" s="17">
        <v>43.5</v>
      </c>
      <c r="BB40" s="17">
        <v>2.1</v>
      </c>
      <c r="BC40" s="17">
        <v>31.5</v>
      </c>
      <c r="BD40" s="17">
        <v>55.8</v>
      </c>
      <c r="BE40" s="17"/>
      <c r="BF40" s="17"/>
      <c r="BG40" s="17">
        <v>82.7</v>
      </c>
      <c r="BH40" s="17"/>
      <c r="BI40" s="17"/>
      <c r="BJ40" s="17">
        <v>0</v>
      </c>
      <c r="BK40" s="17"/>
      <c r="BL40" s="17"/>
      <c r="BM40" s="17"/>
      <c r="BN40" s="17">
        <v>81.099999999999994</v>
      </c>
      <c r="BO40" s="17"/>
      <c r="BP40" s="17">
        <v>146.6</v>
      </c>
      <c r="BQ40" s="17">
        <v>147</v>
      </c>
      <c r="BR40" s="17">
        <v>153.9</v>
      </c>
      <c r="BS40" s="17"/>
      <c r="BT40" s="17"/>
      <c r="BU40" s="17"/>
      <c r="BV40" s="17"/>
      <c r="BW40" s="17"/>
      <c r="BX40" s="17"/>
      <c r="BY40" s="17"/>
      <c r="BZ40" s="17"/>
      <c r="CA40" s="17">
        <v>0.7</v>
      </c>
      <c r="CB40" s="17">
        <v>142.80000000000001</v>
      </c>
      <c r="CC40" s="17">
        <v>89.5</v>
      </c>
      <c r="CD40" s="17">
        <v>64.2</v>
      </c>
      <c r="CE40" s="17">
        <v>47.3</v>
      </c>
      <c r="CF40" s="17">
        <v>27.6</v>
      </c>
      <c r="CG40" s="17"/>
      <c r="CH40" s="17"/>
      <c r="CI40" s="17"/>
      <c r="CJ40" s="17">
        <v>102.2</v>
      </c>
      <c r="CK40" s="17">
        <v>99.5</v>
      </c>
      <c r="CL40" s="17">
        <v>120.5</v>
      </c>
      <c r="CM40" s="17"/>
      <c r="CN40" s="17"/>
      <c r="CO40" s="17"/>
      <c r="CP40" s="17"/>
      <c r="CQ40" s="17"/>
      <c r="CR40" s="17">
        <v>209</v>
      </c>
      <c r="CS40" s="17">
        <v>99.2</v>
      </c>
      <c r="CT40" s="17">
        <v>4.3</v>
      </c>
      <c r="CU40" s="17"/>
      <c r="CV40" s="17">
        <v>0.9</v>
      </c>
      <c r="CW40" s="17">
        <v>65.3</v>
      </c>
      <c r="CX40" s="17">
        <v>80.8</v>
      </c>
      <c r="CY40" s="17">
        <v>12.1</v>
      </c>
      <c r="CZ40" s="17">
        <v>0.1</v>
      </c>
      <c r="DA40" s="17">
        <v>14.3</v>
      </c>
      <c r="DB40" s="17">
        <v>10.4</v>
      </c>
      <c r="DC40" s="17">
        <v>9.9</v>
      </c>
      <c r="DD40" s="17"/>
      <c r="DE40" s="17">
        <v>209.5</v>
      </c>
      <c r="DF40" s="17">
        <v>1.2</v>
      </c>
      <c r="DG40" s="17">
        <v>2.2000000000000002</v>
      </c>
      <c r="DH40" s="17">
        <v>2.5</v>
      </c>
      <c r="DI40" s="17">
        <v>20.2</v>
      </c>
      <c r="DJ40" s="17">
        <v>20</v>
      </c>
      <c r="DK40" s="17">
        <v>18.899999999999999</v>
      </c>
      <c r="DL40" s="17">
        <v>2.9</v>
      </c>
      <c r="DM40" s="17">
        <v>18.399999999999999</v>
      </c>
      <c r="DN40" s="17">
        <v>15.1</v>
      </c>
      <c r="DO40" s="17">
        <v>18.100000000000001</v>
      </c>
      <c r="DP40" s="17">
        <v>22.3</v>
      </c>
      <c r="DQ40" s="17">
        <v>60.9</v>
      </c>
      <c r="DR40" s="17">
        <v>18.600000000000001</v>
      </c>
      <c r="DS40" s="17">
        <v>3.3</v>
      </c>
      <c r="DT40" s="17">
        <v>19.600000000000001</v>
      </c>
      <c r="DU40" s="17">
        <v>2.7</v>
      </c>
      <c r="DV40" s="17"/>
      <c r="DW40" s="17">
        <v>5.8</v>
      </c>
      <c r="DX40" s="17">
        <v>6.5</v>
      </c>
      <c r="DY40" s="17">
        <v>11.6</v>
      </c>
      <c r="DZ40" s="17">
        <v>15.9</v>
      </c>
      <c r="EA40" s="17">
        <v>16.2</v>
      </c>
      <c r="EB40" s="17">
        <v>9.9</v>
      </c>
      <c r="EC40" s="17">
        <v>58.3</v>
      </c>
      <c r="ED40" s="17">
        <v>37.4</v>
      </c>
      <c r="EE40" s="17">
        <v>71.599999999999994</v>
      </c>
      <c r="EF40" s="17">
        <v>80.3</v>
      </c>
      <c r="EG40" s="17">
        <v>9.1</v>
      </c>
      <c r="EH40" s="17">
        <v>8</v>
      </c>
      <c r="EI40" s="17">
        <v>17</v>
      </c>
      <c r="EJ40" s="17">
        <v>6.7</v>
      </c>
      <c r="EK40" s="17">
        <v>7.7</v>
      </c>
      <c r="EL40" s="17">
        <v>20.399999999999999</v>
      </c>
      <c r="EM40" s="17">
        <v>20.399999999999999</v>
      </c>
      <c r="EN40" s="17">
        <v>20</v>
      </c>
      <c r="EO40" s="17">
        <v>10.6</v>
      </c>
      <c r="EP40" s="17">
        <v>253.1</v>
      </c>
      <c r="EQ40" s="17">
        <v>11.9</v>
      </c>
      <c r="ER40" s="17">
        <v>149</v>
      </c>
      <c r="ES40" s="17">
        <v>0.6</v>
      </c>
      <c r="ET40" s="17">
        <v>109</v>
      </c>
      <c r="EU40" s="17">
        <v>97.4</v>
      </c>
      <c r="EV40" s="17">
        <v>108.5</v>
      </c>
      <c r="EW40" s="17">
        <v>2</v>
      </c>
      <c r="EX40" s="17">
        <v>2.2000000000000002</v>
      </c>
      <c r="EY40" s="17">
        <v>1.7</v>
      </c>
      <c r="EZ40" s="17">
        <v>1</v>
      </c>
      <c r="FA40" s="17">
        <v>12</v>
      </c>
      <c r="FB40" s="17">
        <v>4.0999999999999996</v>
      </c>
      <c r="FC40" s="17">
        <v>18.899999999999999</v>
      </c>
      <c r="FD40" s="17">
        <v>8.8000000000000007</v>
      </c>
      <c r="FE40" s="17">
        <v>26.8</v>
      </c>
      <c r="FF40" s="17">
        <v>33.6</v>
      </c>
      <c r="FG40" s="17">
        <v>15.3</v>
      </c>
      <c r="FH40" s="17">
        <v>20.2</v>
      </c>
      <c r="FI40" s="17">
        <v>8</v>
      </c>
      <c r="FJ40" s="17">
        <v>10.5</v>
      </c>
      <c r="FK40" s="17">
        <v>6800.9</v>
      </c>
      <c r="FL40" s="15"/>
      <c r="FM40" s="17">
        <v>16.100000000000001</v>
      </c>
      <c r="FN40" s="17">
        <v>8.1</v>
      </c>
      <c r="FO40" s="17">
        <v>12</v>
      </c>
      <c r="FP40" s="17">
        <v>13.2</v>
      </c>
      <c r="FQ40" s="17">
        <v>26.3</v>
      </c>
      <c r="FR40" s="17">
        <v>18.899999999999999</v>
      </c>
      <c r="FS40" s="17">
        <v>0</v>
      </c>
      <c r="FT40" s="17">
        <v>3.7</v>
      </c>
      <c r="FU40" s="17">
        <v>98.3</v>
      </c>
    </row>
    <row r="41" spans="1:177" ht="24" customHeight="1" x14ac:dyDescent="0.3">
      <c r="A41" s="16" t="s">
        <v>77</v>
      </c>
      <c r="B41" s="16" t="s">
        <v>815</v>
      </c>
      <c r="C41" s="17">
        <v>202.4</v>
      </c>
      <c r="D41" s="17">
        <v>599.6</v>
      </c>
      <c r="E41" s="17">
        <v>205</v>
      </c>
      <c r="F41" s="17"/>
      <c r="G41" s="17"/>
      <c r="H41" s="17">
        <v>89.6</v>
      </c>
      <c r="I41" s="17">
        <v>140.4</v>
      </c>
      <c r="J41" s="17"/>
      <c r="K41" s="17"/>
      <c r="L41" s="17">
        <v>131.6</v>
      </c>
      <c r="M41" s="17">
        <v>133.1</v>
      </c>
      <c r="N41" s="17">
        <v>133.30000000000001</v>
      </c>
      <c r="O41" s="17">
        <v>220.1</v>
      </c>
      <c r="P41" s="17"/>
      <c r="Q41" s="17"/>
      <c r="R41" s="17">
        <v>0</v>
      </c>
      <c r="S41" s="17">
        <v>5.6</v>
      </c>
      <c r="T41" s="17"/>
      <c r="U41" s="17"/>
      <c r="V41" s="17"/>
      <c r="W41" s="17"/>
      <c r="X41" s="17">
        <v>124.8</v>
      </c>
      <c r="Y41" s="17">
        <v>7.8</v>
      </c>
      <c r="Z41" s="17">
        <v>6</v>
      </c>
      <c r="AA41" s="17"/>
      <c r="AB41" s="17">
        <v>6.8</v>
      </c>
      <c r="AC41" s="17">
        <v>12.5</v>
      </c>
      <c r="AD41" s="17">
        <v>70.7</v>
      </c>
      <c r="AE41" s="17"/>
      <c r="AF41" s="17"/>
      <c r="AG41" s="17"/>
      <c r="AH41" s="17"/>
      <c r="AI41" s="17">
        <v>55.9</v>
      </c>
      <c r="AJ41" s="17">
        <v>0</v>
      </c>
      <c r="AK41" s="17"/>
      <c r="AL41" s="17"/>
      <c r="AM41" s="17"/>
      <c r="AN41" s="17">
        <v>6.5</v>
      </c>
      <c r="AO41" s="17">
        <v>0</v>
      </c>
      <c r="AP41" s="17">
        <v>44.7</v>
      </c>
      <c r="AQ41" s="17">
        <v>151.1</v>
      </c>
      <c r="AR41" s="17">
        <v>20.6</v>
      </c>
      <c r="AS41" s="17">
        <v>17.8</v>
      </c>
      <c r="AT41" s="17">
        <v>18.8</v>
      </c>
      <c r="AU41" s="17">
        <v>65.900000000000006</v>
      </c>
      <c r="AV41" s="17">
        <v>122</v>
      </c>
      <c r="AW41" s="17">
        <v>122.6</v>
      </c>
      <c r="AX41" s="17">
        <v>152.4</v>
      </c>
      <c r="AY41" s="17">
        <v>103.1</v>
      </c>
      <c r="AZ41" s="17">
        <v>34.799999999999997</v>
      </c>
      <c r="BA41" s="17">
        <v>42.9</v>
      </c>
      <c r="BB41" s="17">
        <v>2.1</v>
      </c>
      <c r="BC41" s="17">
        <v>30.6</v>
      </c>
      <c r="BD41" s="17">
        <v>85.2</v>
      </c>
      <c r="BE41" s="17"/>
      <c r="BF41" s="17"/>
      <c r="BG41" s="17">
        <v>81.8</v>
      </c>
      <c r="BH41" s="17"/>
      <c r="BI41" s="17"/>
      <c r="BJ41" s="17">
        <v>0</v>
      </c>
      <c r="BK41" s="17"/>
      <c r="BL41" s="17"/>
      <c r="BM41" s="17"/>
      <c r="BN41" s="17">
        <v>79.900000000000006</v>
      </c>
      <c r="BO41" s="17"/>
      <c r="BP41" s="17">
        <v>148.4</v>
      </c>
      <c r="BQ41" s="17">
        <v>148.30000000000001</v>
      </c>
      <c r="BR41" s="17">
        <v>154.1</v>
      </c>
      <c r="BS41" s="17"/>
      <c r="BT41" s="17"/>
      <c r="BU41" s="17"/>
      <c r="BV41" s="17"/>
      <c r="BW41" s="17"/>
      <c r="BX41" s="17"/>
      <c r="BY41" s="17"/>
      <c r="BZ41" s="17"/>
      <c r="CA41" s="17">
        <v>0.7</v>
      </c>
      <c r="CB41" s="17">
        <v>151.30000000000001</v>
      </c>
      <c r="CC41" s="17">
        <v>87.5</v>
      </c>
      <c r="CD41" s="17">
        <v>63.1</v>
      </c>
      <c r="CE41" s="17">
        <v>47.3</v>
      </c>
      <c r="CF41" s="17">
        <v>26.5</v>
      </c>
      <c r="CG41" s="17"/>
      <c r="CH41" s="17"/>
      <c r="CI41" s="17"/>
      <c r="CJ41" s="17">
        <v>103.8</v>
      </c>
      <c r="CK41" s="17">
        <v>100.3</v>
      </c>
      <c r="CL41" s="17">
        <v>121.6</v>
      </c>
      <c r="CM41" s="17"/>
      <c r="CN41" s="17"/>
      <c r="CO41" s="17"/>
      <c r="CP41" s="17"/>
      <c r="CQ41" s="17"/>
      <c r="CR41" s="17">
        <v>209.7</v>
      </c>
      <c r="CS41" s="17">
        <v>100.3</v>
      </c>
      <c r="CT41" s="17">
        <v>4.3</v>
      </c>
      <c r="CU41" s="17"/>
      <c r="CV41" s="17">
        <v>0.7</v>
      </c>
      <c r="CW41" s="17">
        <v>69.5</v>
      </c>
      <c r="CX41" s="17">
        <v>80.7</v>
      </c>
      <c r="CY41" s="17">
        <v>11.3</v>
      </c>
      <c r="CZ41" s="17">
        <v>0.1</v>
      </c>
      <c r="DA41" s="17">
        <v>12.6</v>
      </c>
      <c r="DB41" s="17">
        <v>10.1</v>
      </c>
      <c r="DC41" s="17">
        <v>10.1</v>
      </c>
      <c r="DD41" s="17"/>
      <c r="DE41" s="17">
        <v>205.9</v>
      </c>
      <c r="DF41" s="17">
        <v>1.2</v>
      </c>
      <c r="DG41" s="17">
        <v>2.6</v>
      </c>
      <c r="DH41" s="17">
        <v>2.5</v>
      </c>
      <c r="DI41" s="17">
        <v>20.100000000000001</v>
      </c>
      <c r="DJ41" s="17">
        <v>20</v>
      </c>
      <c r="DK41" s="17">
        <v>18.899999999999999</v>
      </c>
      <c r="DL41" s="17">
        <v>2.9</v>
      </c>
      <c r="DM41" s="17">
        <v>18.5</v>
      </c>
      <c r="DN41" s="17">
        <v>14.6</v>
      </c>
      <c r="DO41" s="17">
        <v>17.5</v>
      </c>
      <c r="DP41" s="17">
        <v>20.100000000000001</v>
      </c>
      <c r="DQ41" s="17">
        <v>62.4</v>
      </c>
      <c r="DR41" s="17">
        <v>17.8</v>
      </c>
      <c r="DS41" s="17">
        <v>3.3</v>
      </c>
      <c r="DT41" s="17">
        <v>19.600000000000001</v>
      </c>
      <c r="DU41" s="17">
        <v>2.8</v>
      </c>
      <c r="DV41" s="17"/>
      <c r="DW41" s="17">
        <v>5.8</v>
      </c>
      <c r="DX41" s="17">
        <v>6.7</v>
      </c>
      <c r="DY41" s="17">
        <v>12.6</v>
      </c>
      <c r="DZ41" s="17">
        <v>15.8</v>
      </c>
      <c r="EA41" s="17">
        <v>16</v>
      </c>
      <c r="EB41" s="17">
        <v>10.8</v>
      </c>
      <c r="EC41" s="17">
        <v>50.2</v>
      </c>
      <c r="ED41" s="17">
        <v>36</v>
      </c>
      <c r="EE41" s="17">
        <v>72.099999999999994</v>
      </c>
      <c r="EF41" s="17">
        <v>83.5</v>
      </c>
      <c r="EG41" s="17">
        <v>13.4</v>
      </c>
      <c r="EH41" s="17">
        <v>8.8000000000000007</v>
      </c>
      <c r="EI41" s="17">
        <v>17</v>
      </c>
      <c r="EJ41" s="17">
        <v>6.6</v>
      </c>
      <c r="EK41" s="17">
        <v>7.2</v>
      </c>
      <c r="EL41" s="17">
        <v>20.399999999999999</v>
      </c>
      <c r="EM41" s="17">
        <v>20.399999999999999</v>
      </c>
      <c r="EN41" s="17">
        <v>20</v>
      </c>
      <c r="EO41" s="17">
        <v>11.2</v>
      </c>
      <c r="EP41" s="17">
        <v>253</v>
      </c>
      <c r="EQ41" s="17">
        <v>9.1999999999999993</v>
      </c>
      <c r="ER41" s="17">
        <v>145.6</v>
      </c>
      <c r="ES41" s="17">
        <v>0.6</v>
      </c>
      <c r="ET41" s="17">
        <v>115.6</v>
      </c>
      <c r="EU41" s="17">
        <v>118.7</v>
      </c>
      <c r="EV41" s="17">
        <v>105.7</v>
      </c>
      <c r="EW41" s="17">
        <v>2</v>
      </c>
      <c r="EX41" s="17">
        <v>2.2000000000000002</v>
      </c>
      <c r="EY41" s="17">
        <v>1.7</v>
      </c>
      <c r="EZ41" s="17">
        <v>1</v>
      </c>
      <c r="FA41" s="17">
        <v>8.1999999999999993</v>
      </c>
      <c r="FB41" s="17">
        <v>4.0999999999999996</v>
      </c>
      <c r="FC41" s="17">
        <v>18.7</v>
      </c>
      <c r="FD41" s="17">
        <v>8.4</v>
      </c>
      <c r="FE41" s="17">
        <v>26.4</v>
      </c>
      <c r="FF41" s="17">
        <v>33.4</v>
      </c>
      <c r="FG41" s="17">
        <v>15.1</v>
      </c>
      <c r="FH41" s="17">
        <v>20.2</v>
      </c>
      <c r="FI41" s="17">
        <v>8.1</v>
      </c>
      <c r="FJ41" s="17">
        <v>10.9</v>
      </c>
      <c r="FK41" s="17">
        <v>6784.3</v>
      </c>
      <c r="FL41" s="15"/>
      <c r="FM41" s="17">
        <v>15.8</v>
      </c>
      <c r="FN41" s="17">
        <v>8.1</v>
      </c>
      <c r="FO41" s="17">
        <v>12</v>
      </c>
      <c r="FP41" s="17">
        <v>13.2</v>
      </c>
      <c r="FQ41" s="17">
        <v>26.4</v>
      </c>
      <c r="FR41" s="17">
        <v>18.899999999999999</v>
      </c>
      <c r="FS41" s="17">
        <v>0</v>
      </c>
      <c r="FT41" s="17">
        <v>3.7</v>
      </c>
      <c r="FU41" s="17">
        <v>98.1</v>
      </c>
    </row>
    <row r="42" spans="1:177" ht="24" customHeight="1" x14ac:dyDescent="0.3">
      <c r="A42" s="18" t="s">
        <v>77</v>
      </c>
      <c r="B42" s="18" t="s">
        <v>816</v>
      </c>
      <c r="C42" s="19">
        <v>202.7</v>
      </c>
      <c r="D42" s="19">
        <v>597.5</v>
      </c>
      <c r="E42" s="19">
        <v>203.5</v>
      </c>
      <c r="F42" s="19"/>
      <c r="G42" s="19"/>
      <c r="H42" s="19">
        <v>90.1</v>
      </c>
      <c r="I42" s="19">
        <v>124.3</v>
      </c>
      <c r="J42" s="19"/>
      <c r="K42" s="19"/>
      <c r="L42" s="19">
        <v>105.5</v>
      </c>
      <c r="M42" s="19">
        <v>105.6</v>
      </c>
      <c r="N42" s="19">
        <v>105.9</v>
      </c>
      <c r="O42" s="19">
        <v>207.1</v>
      </c>
      <c r="P42" s="19"/>
      <c r="Q42" s="19"/>
      <c r="R42" s="19">
        <v>71.5</v>
      </c>
      <c r="S42" s="19">
        <v>5.6</v>
      </c>
      <c r="T42" s="19"/>
      <c r="U42" s="19"/>
      <c r="V42" s="19"/>
      <c r="W42" s="19"/>
      <c r="X42" s="19">
        <v>132.4</v>
      </c>
      <c r="Y42" s="19">
        <v>9.3000000000000007</v>
      </c>
      <c r="Z42" s="19">
        <v>5.9</v>
      </c>
      <c r="AA42" s="19"/>
      <c r="AB42" s="19">
        <v>6.8</v>
      </c>
      <c r="AC42" s="19">
        <v>12.5</v>
      </c>
      <c r="AD42" s="19">
        <v>70.5</v>
      </c>
      <c r="AE42" s="19"/>
      <c r="AF42" s="19"/>
      <c r="AG42" s="19"/>
      <c r="AH42" s="19"/>
      <c r="AI42" s="19">
        <v>55.7</v>
      </c>
      <c r="AJ42" s="19">
        <v>0</v>
      </c>
      <c r="AK42" s="19"/>
      <c r="AL42" s="19"/>
      <c r="AM42" s="19"/>
      <c r="AN42" s="19">
        <v>6.5</v>
      </c>
      <c r="AO42" s="19">
        <v>0</v>
      </c>
      <c r="AP42" s="19">
        <v>44.8</v>
      </c>
      <c r="AQ42" s="19">
        <v>151.1</v>
      </c>
      <c r="AR42" s="19">
        <v>20.7</v>
      </c>
      <c r="AS42" s="19">
        <v>17.8</v>
      </c>
      <c r="AT42" s="19">
        <v>18.8</v>
      </c>
      <c r="AU42" s="19">
        <v>65.3</v>
      </c>
      <c r="AV42" s="19">
        <v>121.8</v>
      </c>
      <c r="AW42" s="19">
        <v>122.2</v>
      </c>
      <c r="AX42" s="19">
        <v>151.9</v>
      </c>
      <c r="AY42" s="19">
        <v>105.4</v>
      </c>
      <c r="AZ42" s="19">
        <v>18.7</v>
      </c>
      <c r="BA42" s="19">
        <v>43</v>
      </c>
      <c r="BB42" s="19">
        <v>2.1</v>
      </c>
      <c r="BC42" s="19">
        <v>30.6</v>
      </c>
      <c r="BD42" s="19">
        <v>22.4</v>
      </c>
      <c r="BE42" s="19"/>
      <c r="BF42" s="19"/>
      <c r="BG42" s="19">
        <v>81.599999999999994</v>
      </c>
      <c r="BH42" s="19"/>
      <c r="BI42" s="19"/>
      <c r="BJ42" s="19">
        <v>0</v>
      </c>
      <c r="BK42" s="19"/>
      <c r="BL42" s="19"/>
      <c r="BM42" s="19"/>
      <c r="BN42" s="19">
        <v>79.8</v>
      </c>
      <c r="BO42" s="19"/>
      <c r="BP42" s="19">
        <v>167</v>
      </c>
      <c r="BQ42" s="19">
        <v>200</v>
      </c>
      <c r="BR42" s="19">
        <v>178.6</v>
      </c>
      <c r="BS42" s="19"/>
      <c r="BT42" s="19"/>
      <c r="BU42" s="19"/>
      <c r="BV42" s="19"/>
      <c r="BW42" s="19"/>
      <c r="BX42" s="19"/>
      <c r="BY42" s="19"/>
      <c r="BZ42" s="19"/>
      <c r="CA42" s="19">
        <v>0.7</v>
      </c>
      <c r="CB42" s="19">
        <v>92.6</v>
      </c>
      <c r="CC42" s="19">
        <v>72.099999999999994</v>
      </c>
      <c r="CD42" s="19">
        <v>63.1</v>
      </c>
      <c r="CE42" s="19">
        <v>47.2</v>
      </c>
      <c r="CF42" s="19">
        <v>26.2</v>
      </c>
      <c r="CG42" s="19"/>
      <c r="CH42" s="19"/>
      <c r="CI42" s="19"/>
      <c r="CJ42" s="19">
        <v>102.7</v>
      </c>
      <c r="CK42" s="19">
        <v>100.3</v>
      </c>
      <c r="CL42" s="19">
        <v>121.3</v>
      </c>
      <c r="CM42" s="19"/>
      <c r="CN42" s="19"/>
      <c r="CO42" s="19"/>
      <c r="CP42" s="19"/>
      <c r="CQ42" s="19"/>
      <c r="CR42" s="19">
        <v>210.9</v>
      </c>
      <c r="CS42" s="19">
        <v>100.6</v>
      </c>
      <c r="CT42" s="19">
        <v>4.3</v>
      </c>
      <c r="CU42" s="19"/>
      <c r="CV42" s="19">
        <v>0.6</v>
      </c>
      <c r="CW42" s="19">
        <v>69.8</v>
      </c>
      <c r="CX42" s="19">
        <v>78</v>
      </c>
      <c r="CY42" s="19">
        <v>10.4</v>
      </c>
      <c r="CZ42" s="19">
        <v>0.1</v>
      </c>
      <c r="DA42" s="19">
        <v>7.5</v>
      </c>
      <c r="DB42" s="19">
        <v>17.100000000000001</v>
      </c>
      <c r="DC42" s="19">
        <v>9.9</v>
      </c>
      <c r="DD42" s="19"/>
      <c r="DE42" s="19">
        <v>192</v>
      </c>
      <c r="DF42" s="19">
        <v>1.2</v>
      </c>
      <c r="DG42" s="19">
        <v>2.5</v>
      </c>
      <c r="DH42" s="19">
        <v>2.5</v>
      </c>
      <c r="DI42" s="19">
        <v>19.899999999999999</v>
      </c>
      <c r="DJ42" s="19">
        <v>20</v>
      </c>
      <c r="DK42" s="19">
        <v>18.899999999999999</v>
      </c>
      <c r="DL42" s="19">
        <v>2.8</v>
      </c>
      <c r="DM42" s="19">
        <v>18.5</v>
      </c>
      <c r="DN42" s="19">
        <v>13.5</v>
      </c>
      <c r="DO42" s="19">
        <v>16.399999999999999</v>
      </c>
      <c r="DP42" s="19">
        <v>19.3</v>
      </c>
      <c r="DQ42" s="19">
        <v>68</v>
      </c>
      <c r="DR42" s="19">
        <v>16.5</v>
      </c>
      <c r="DS42" s="19">
        <v>3.3</v>
      </c>
      <c r="DT42" s="19">
        <v>19.5</v>
      </c>
      <c r="DU42" s="19">
        <v>2.9</v>
      </c>
      <c r="DV42" s="19"/>
      <c r="DW42" s="19">
        <v>5.8</v>
      </c>
      <c r="DX42" s="19">
        <v>6.7</v>
      </c>
      <c r="DY42" s="19">
        <v>12.6</v>
      </c>
      <c r="DZ42" s="19">
        <v>17.399999999999999</v>
      </c>
      <c r="EA42" s="19">
        <v>15.9</v>
      </c>
      <c r="EB42" s="19">
        <v>11.1</v>
      </c>
      <c r="EC42" s="19">
        <v>42.4</v>
      </c>
      <c r="ED42" s="19">
        <v>33.9</v>
      </c>
      <c r="EE42" s="19">
        <v>70.3</v>
      </c>
      <c r="EF42" s="19">
        <v>92.1</v>
      </c>
      <c r="EG42" s="19">
        <v>9.6</v>
      </c>
      <c r="EH42" s="19">
        <v>7.3</v>
      </c>
      <c r="EI42" s="19">
        <v>17</v>
      </c>
      <c r="EJ42" s="19">
        <v>6.7</v>
      </c>
      <c r="EK42" s="19">
        <v>7.2</v>
      </c>
      <c r="EL42" s="19">
        <v>20.399999999999999</v>
      </c>
      <c r="EM42" s="19">
        <v>20.399999999999999</v>
      </c>
      <c r="EN42" s="19">
        <v>20</v>
      </c>
      <c r="EO42" s="19">
        <v>10.5</v>
      </c>
      <c r="EP42" s="19">
        <v>237.4</v>
      </c>
      <c r="EQ42" s="19">
        <v>7.3</v>
      </c>
      <c r="ER42" s="19">
        <v>138.80000000000001</v>
      </c>
      <c r="ES42" s="19">
        <v>0.6</v>
      </c>
      <c r="ET42" s="19">
        <v>122.6</v>
      </c>
      <c r="EU42" s="19">
        <v>123.5</v>
      </c>
      <c r="EV42" s="19">
        <v>99.9</v>
      </c>
      <c r="EW42" s="19">
        <v>2</v>
      </c>
      <c r="EX42" s="19">
        <v>2.2000000000000002</v>
      </c>
      <c r="EY42" s="19">
        <v>1.7</v>
      </c>
      <c r="EZ42" s="19">
        <v>1</v>
      </c>
      <c r="FA42" s="19">
        <v>8.1999999999999993</v>
      </c>
      <c r="FB42" s="19">
        <v>4.0999999999999996</v>
      </c>
      <c r="FC42" s="19">
        <v>18.8</v>
      </c>
      <c r="FD42" s="19">
        <v>8.4</v>
      </c>
      <c r="FE42" s="19">
        <v>27.2</v>
      </c>
      <c r="FF42" s="19">
        <v>34.200000000000003</v>
      </c>
      <c r="FG42" s="19">
        <v>15.1</v>
      </c>
      <c r="FH42" s="19">
        <v>20.2</v>
      </c>
      <c r="FI42" s="19">
        <v>9.5</v>
      </c>
      <c r="FJ42" s="19">
        <v>10.9</v>
      </c>
      <c r="FK42" s="19">
        <v>6656.5</v>
      </c>
      <c r="FL42" s="15"/>
      <c r="FM42" s="19">
        <v>16</v>
      </c>
      <c r="FN42" s="19">
        <v>8.1</v>
      </c>
      <c r="FO42" s="19">
        <v>12</v>
      </c>
      <c r="FP42" s="19">
        <v>13.2</v>
      </c>
      <c r="FQ42" s="19">
        <v>26.5</v>
      </c>
      <c r="FR42" s="19">
        <v>18.899999999999999</v>
      </c>
      <c r="FS42" s="19">
        <v>0</v>
      </c>
      <c r="FT42" s="19">
        <v>3.8</v>
      </c>
      <c r="FU42" s="19">
        <v>98.5</v>
      </c>
    </row>
    <row r="43" spans="1:177" ht="24" customHeight="1" x14ac:dyDescent="0.3">
      <c r="A43" s="13" t="s">
        <v>77</v>
      </c>
      <c r="B43" s="13" t="s">
        <v>817</v>
      </c>
      <c r="C43" s="14">
        <v>205.3</v>
      </c>
      <c r="D43" s="14">
        <v>600</v>
      </c>
      <c r="E43" s="14">
        <v>205</v>
      </c>
      <c r="F43" s="14"/>
      <c r="G43" s="14"/>
      <c r="H43" s="14">
        <v>90</v>
      </c>
      <c r="I43" s="14">
        <v>125.1</v>
      </c>
      <c r="J43" s="14"/>
      <c r="K43" s="14"/>
      <c r="L43" s="14">
        <v>111</v>
      </c>
      <c r="M43" s="14">
        <v>111.4</v>
      </c>
      <c r="N43" s="14">
        <v>110.9</v>
      </c>
      <c r="O43" s="14">
        <v>209.6</v>
      </c>
      <c r="P43" s="14"/>
      <c r="Q43" s="14"/>
      <c r="R43" s="14">
        <v>72.2</v>
      </c>
      <c r="S43" s="14">
        <v>5.5</v>
      </c>
      <c r="T43" s="14"/>
      <c r="U43" s="14"/>
      <c r="V43" s="14"/>
      <c r="W43" s="14"/>
      <c r="X43" s="14">
        <v>132.69999999999999</v>
      </c>
      <c r="Y43" s="14">
        <v>9.6</v>
      </c>
      <c r="Z43" s="14">
        <v>6.5</v>
      </c>
      <c r="AA43" s="14"/>
      <c r="AB43" s="14">
        <v>6.8</v>
      </c>
      <c r="AC43" s="14">
        <v>12.5</v>
      </c>
      <c r="AD43" s="14">
        <v>85.5</v>
      </c>
      <c r="AE43" s="14"/>
      <c r="AF43" s="14"/>
      <c r="AG43" s="14"/>
      <c r="AH43" s="14"/>
      <c r="AI43" s="14">
        <v>56</v>
      </c>
      <c r="AJ43" s="14">
        <v>0</v>
      </c>
      <c r="AK43" s="14"/>
      <c r="AL43" s="14"/>
      <c r="AM43" s="14"/>
      <c r="AN43" s="14">
        <v>6.5</v>
      </c>
      <c r="AO43" s="14">
        <v>0</v>
      </c>
      <c r="AP43" s="14">
        <v>46</v>
      </c>
      <c r="AQ43" s="14">
        <v>151.6</v>
      </c>
      <c r="AR43" s="14">
        <v>22.1</v>
      </c>
      <c r="AS43" s="14">
        <v>18</v>
      </c>
      <c r="AT43" s="14">
        <v>18.8</v>
      </c>
      <c r="AU43" s="14">
        <v>71.599999999999994</v>
      </c>
      <c r="AV43" s="14">
        <v>124.4</v>
      </c>
      <c r="AW43" s="14">
        <v>124.6</v>
      </c>
      <c r="AX43" s="14">
        <v>153.69999999999999</v>
      </c>
      <c r="AY43" s="14">
        <v>105.3</v>
      </c>
      <c r="AZ43" s="14">
        <v>23.9</v>
      </c>
      <c r="BA43" s="14">
        <v>43.3</v>
      </c>
      <c r="BB43" s="14">
        <v>2.1</v>
      </c>
      <c r="BC43" s="14">
        <v>30.9</v>
      </c>
      <c r="BD43" s="14">
        <v>64</v>
      </c>
      <c r="BE43" s="14"/>
      <c r="BF43" s="14"/>
      <c r="BG43" s="14">
        <v>82.2</v>
      </c>
      <c r="BH43" s="14"/>
      <c r="BI43" s="14"/>
      <c r="BJ43" s="14">
        <v>0</v>
      </c>
      <c r="BK43" s="14"/>
      <c r="BL43" s="14"/>
      <c r="BM43" s="14"/>
      <c r="BN43" s="14">
        <v>80</v>
      </c>
      <c r="BO43" s="14"/>
      <c r="BP43" s="14">
        <v>168.7</v>
      </c>
      <c r="BQ43" s="14">
        <v>200</v>
      </c>
      <c r="BR43" s="14">
        <v>178.9</v>
      </c>
      <c r="BS43" s="14"/>
      <c r="BT43" s="14"/>
      <c r="BU43" s="14"/>
      <c r="BV43" s="14"/>
      <c r="BW43" s="14"/>
      <c r="BX43" s="14"/>
      <c r="BY43" s="14"/>
      <c r="BZ43" s="14"/>
      <c r="CA43" s="14">
        <v>0.7</v>
      </c>
      <c r="CB43" s="14">
        <v>98.2</v>
      </c>
      <c r="CC43" s="14">
        <v>82.9</v>
      </c>
      <c r="CD43" s="14">
        <v>65.099999999999994</v>
      </c>
      <c r="CE43" s="14">
        <v>47.3</v>
      </c>
      <c r="CF43" s="14">
        <v>25.6</v>
      </c>
      <c r="CG43" s="14"/>
      <c r="CH43" s="14"/>
      <c r="CI43" s="14"/>
      <c r="CJ43" s="14">
        <v>103.5</v>
      </c>
      <c r="CK43" s="14">
        <v>100.9</v>
      </c>
      <c r="CL43" s="14">
        <v>121.7</v>
      </c>
      <c r="CM43" s="14"/>
      <c r="CN43" s="14"/>
      <c r="CO43" s="14"/>
      <c r="CP43" s="14"/>
      <c r="CQ43" s="14"/>
      <c r="CR43" s="14">
        <v>211.6</v>
      </c>
      <c r="CS43" s="14">
        <v>101.1</v>
      </c>
      <c r="CT43" s="14">
        <v>4.3</v>
      </c>
      <c r="CU43" s="14"/>
      <c r="CV43" s="14">
        <v>0.4</v>
      </c>
      <c r="CW43" s="14">
        <v>76.900000000000006</v>
      </c>
      <c r="CX43" s="14">
        <v>59.4</v>
      </c>
      <c r="CY43" s="14">
        <v>9.5</v>
      </c>
      <c r="CZ43" s="14">
        <v>0.1</v>
      </c>
      <c r="DA43" s="14">
        <v>7.7</v>
      </c>
      <c r="DB43" s="14">
        <v>20.2</v>
      </c>
      <c r="DC43" s="14">
        <v>9.9</v>
      </c>
      <c r="DD43" s="14"/>
      <c r="DE43" s="14">
        <v>138.30000000000001</v>
      </c>
      <c r="DF43" s="14">
        <v>1.2</v>
      </c>
      <c r="DG43" s="14">
        <v>2.2999999999999998</v>
      </c>
      <c r="DH43" s="14">
        <v>2.6</v>
      </c>
      <c r="DI43" s="14">
        <v>20.100000000000001</v>
      </c>
      <c r="DJ43" s="14">
        <v>20</v>
      </c>
      <c r="DK43" s="14">
        <v>18.899999999999999</v>
      </c>
      <c r="DL43" s="14">
        <v>2.8</v>
      </c>
      <c r="DM43" s="14">
        <v>18.5</v>
      </c>
      <c r="DN43" s="14">
        <v>11.9</v>
      </c>
      <c r="DO43" s="14">
        <v>14.2</v>
      </c>
      <c r="DP43" s="14">
        <v>20.5</v>
      </c>
      <c r="DQ43" s="14">
        <v>69.5</v>
      </c>
      <c r="DR43" s="14">
        <v>13.4</v>
      </c>
      <c r="DS43" s="14">
        <v>3.3</v>
      </c>
      <c r="DT43" s="14">
        <v>19.5</v>
      </c>
      <c r="DU43" s="14">
        <v>3</v>
      </c>
      <c r="DV43" s="14"/>
      <c r="DW43" s="14">
        <v>5.5</v>
      </c>
      <c r="DX43" s="14">
        <v>6.6</v>
      </c>
      <c r="DY43" s="14">
        <v>13.1</v>
      </c>
      <c r="DZ43" s="14">
        <v>19.2</v>
      </c>
      <c r="EA43" s="14">
        <v>15.8</v>
      </c>
      <c r="EB43" s="14">
        <v>10.7</v>
      </c>
      <c r="EC43" s="14">
        <v>35.1</v>
      </c>
      <c r="ED43" s="14">
        <v>27.7</v>
      </c>
      <c r="EE43" s="14">
        <v>71.400000000000006</v>
      </c>
      <c r="EF43" s="14">
        <v>87</v>
      </c>
      <c r="EG43" s="14">
        <v>9.4</v>
      </c>
      <c r="EH43" s="14">
        <v>7.9</v>
      </c>
      <c r="EI43" s="14">
        <v>17</v>
      </c>
      <c r="EJ43" s="14">
        <v>6.3</v>
      </c>
      <c r="EK43" s="14">
        <v>7.7</v>
      </c>
      <c r="EL43" s="14">
        <v>20.399999999999999</v>
      </c>
      <c r="EM43" s="14">
        <v>20.399999999999999</v>
      </c>
      <c r="EN43" s="14">
        <v>20</v>
      </c>
      <c r="EO43" s="14">
        <v>9.4</v>
      </c>
      <c r="EP43" s="14">
        <v>220.1</v>
      </c>
      <c r="EQ43" s="14">
        <v>4.8</v>
      </c>
      <c r="ER43" s="14">
        <v>111.3</v>
      </c>
      <c r="ES43" s="14">
        <v>0.6</v>
      </c>
      <c r="ET43" s="14">
        <v>122.7</v>
      </c>
      <c r="EU43" s="14">
        <v>112.5</v>
      </c>
      <c r="EV43" s="14">
        <v>91.1</v>
      </c>
      <c r="EW43" s="14">
        <v>2</v>
      </c>
      <c r="EX43" s="14">
        <v>2.2000000000000002</v>
      </c>
      <c r="EY43" s="14">
        <v>1.7</v>
      </c>
      <c r="EZ43" s="14">
        <v>1</v>
      </c>
      <c r="FA43" s="14">
        <v>5</v>
      </c>
      <c r="FB43" s="14">
        <v>4.0999999999999996</v>
      </c>
      <c r="FC43" s="14">
        <v>18.7</v>
      </c>
      <c r="FD43" s="14">
        <v>8.8000000000000007</v>
      </c>
      <c r="FE43" s="14">
        <v>27.3</v>
      </c>
      <c r="FF43" s="14">
        <v>34.299999999999997</v>
      </c>
      <c r="FG43" s="14">
        <v>15.4</v>
      </c>
      <c r="FH43" s="14">
        <v>20.2</v>
      </c>
      <c r="FI43" s="14">
        <v>9.3000000000000007</v>
      </c>
      <c r="FJ43" s="14">
        <v>10.9</v>
      </c>
      <c r="FK43" s="14">
        <v>6633.8</v>
      </c>
      <c r="FL43" s="15"/>
      <c r="FM43" s="14">
        <v>16</v>
      </c>
      <c r="FN43" s="14">
        <v>8.1</v>
      </c>
      <c r="FO43" s="14">
        <v>12</v>
      </c>
      <c r="FP43" s="14">
        <v>13.2</v>
      </c>
      <c r="FQ43" s="14">
        <v>26.5</v>
      </c>
      <c r="FR43" s="14">
        <v>18.899999999999999</v>
      </c>
      <c r="FS43" s="14">
        <v>0</v>
      </c>
      <c r="FT43" s="14">
        <v>3.7</v>
      </c>
      <c r="FU43" s="14">
        <v>98.4</v>
      </c>
    </row>
    <row r="44" spans="1:177" ht="24" customHeight="1" x14ac:dyDescent="0.3">
      <c r="A44" s="16" t="s">
        <v>77</v>
      </c>
      <c r="B44" s="16" t="s">
        <v>818</v>
      </c>
      <c r="C44" s="17">
        <v>205.6</v>
      </c>
      <c r="D44" s="17">
        <v>600.70000000000005</v>
      </c>
      <c r="E44" s="17">
        <v>204.3</v>
      </c>
      <c r="F44" s="17"/>
      <c r="G44" s="17"/>
      <c r="H44" s="17">
        <v>92.3</v>
      </c>
      <c r="I44" s="17">
        <v>125.7</v>
      </c>
      <c r="J44" s="17"/>
      <c r="K44" s="17"/>
      <c r="L44" s="17">
        <v>131.4</v>
      </c>
      <c r="M44" s="17">
        <v>131.19999999999999</v>
      </c>
      <c r="N44" s="17">
        <v>130.80000000000001</v>
      </c>
      <c r="O44" s="17">
        <v>219.3</v>
      </c>
      <c r="P44" s="17"/>
      <c r="Q44" s="17"/>
      <c r="R44" s="17">
        <v>73.900000000000006</v>
      </c>
      <c r="S44" s="17">
        <v>5.7</v>
      </c>
      <c r="T44" s="17"/>
      <c r="U44" s="17"/>
      <c r="V44" s="17"/>
      <c r="W44" s="17"/>
      <c r="X44" s="17">
        <v>137.80000000000001</v>
      </c>
      <c r="Y44" s="17">
        <v>9.8000000000000007</v>
      </c>
      <c r="Z44" s="17">
        <v>6.6</v>
      </c>
      <c r="AA44" s="17"/>
      <c r="AB44" s="17">
        <v>6.8</v>
      </c>
      <c r="AC44" s="17">
        <v>12.5</v>
      </c>
      <c r="AD44" s="17">
        <v>86.2</v>
      </c>
      <c r="AE44" s="17"/>
      <c r="AF44" s="17"/>
      <c r="AG44" s="17"/>
      <c r="AH44" s="17"/>
      <c r="AI44" s="17">
        <v>56.2</v>
      </c>
      <c r="AJ44" s="17">
        <v>81.7</v>
      </c>
      <c r="AK44" s="17"/>
      <c r="AL44" s="17"/>
      <c r="AM44" s="17"/>
      <c r="AN44" s="17">
        <v>6.5</v>
      </c>
      <c r="AO44" s="17">
        <v>0</v>
      </c>
      <c r="AP44" s="17">
        <v>47</v>
      </c>
      <c r="AQ44" s="17">
        <v>153.19999999999999</v>
      </c>
      <c r="AR44" s="17">
        <v>22.5</v>
      </c>
      <c r="AS44" s="17">
        <v>18</v>
      </c>
      <c r="AT44" s="17">
        <v>18.8</v>
      </c>
      <c r="AU44" s="17">
        <v>73.599999999999994</v>
      </c>
      <c r="AV44" s="17">
        <v>123.7</v>
      </c>
      <c r="AW44" s="17">
        <v>124.6</v>
      </c>
      <c r="AX44" s="17">
        <v>152</v>
      </c>
      <c r="AY44" s="17">
        <v>109</v>
      </c>
      <c r="AZ44" s="17">
        <v>36.5</v>
      </c>
      <c r="BA44" s="17">
        <v>43.2</v>
      </c>
      <c r="BB44" s="17">
        <v>2.1</v>
      </c>
      <c r="BC44" s="17">
        <v>32.299999999999997</v>
      </c>
      <c r="BD44" s="17">
        <v>102.1</v>
      </c>
      <c r="BE44" s="17"/>
      <c r="BF44" s="17"/>
      <c r="BG44" s="17">
        <v>82.6</v>
      </c>
      <c r="BH44" s="17"/>
      <c r="BI44" s="17"/>
      <c r="BJ44" s="17">
        <v>0</v>
      </c>
      <c r="BK44" s="17"/>
      <c r="BL44" s="17"/>
      <c r="BM44" s="17"/>
      <c r="BN44" s="17">
        <v>80.3</v>
      </c>
      <c r="BO44" s="17"/>
      <c r="BP44" s="17">
        <v>168.8</v>
      </c>
      <c r="BQ44" s="17">
        <v>200</v>
      </c>
      <c r="BR44" s="17">
        <v>181.2</v>
      </c>
      <c r="BS44" s="17"/>
      <c r="BT44" s="17"/>
      <c r="BU44" s="17"/>
      <c r="BV44" s="17"/>
      <c r="BW44" s="17"/>
      <c r="BX44" s="17"/>
      <c r="BY44" s="17"/>
      <c r="BZ44" s="17"/>
      <c r="CA44" s="17">
        <v>0</v>
      </c>
      <c r="CB44" s="17">
        <v>210.1</v>
      </c>
      <c r="CC44" s="17">
        <v>90.9</v>
      </c>
      <c r="CD44" s="17">
        <v>65.2</v>
      </c>
      <c r="CE44" s="17">
        <v>47.2</v>
      </c>
      <c r="CF44" s="17">
        <v>25.8</v>
      </c>
      <c r="CG44" s="17"/>
      <c r="CH44" s="17"/>
      <c r="CI44" s="17"/>
      <c r="CJ44" s="17">
        <v>102.4</v>
      </c>
      <c r="CK44" s="17">
        <v>99.5</v>
      </c>
      <c r="CL44" s="17">
        <v>120.6</v>
      </c>
      <c r="CM44" s="17"/>
      <c r="CN44" s="17"/>
      <c r="CO44" s="17"/>
      <c r="CP44" s="17"/>
      <c r="CQ44" s="17"/>
      <c r="CR44" s="17">
        <v>211.8</v>
      </c>
      <c r="CS44" s="17">
        <v>101</v>
      </c>
      <c r="CT44" s="17">
        <v>4.2</v>
      </c>
      <c r="CU44" s="17"/>
      <c r="CV44" s="17">
        <v>0.2</v>
      </c>
      <c r="CW44" s="17">
        <v>76.900000000000006</v>
      </c>
      <c r="CX44" s="17">
        <v>26.9</v>
      </c>
      <c r="CY44" s="17">
        <v>7.2</v>
      </c>
      <c r="CZ44" s="17">
        <v>0</v>
      </c>
      <c r="DA44" s="17">
        <v>12.4</v>
      </c>
      <c r="DB44" s="17">
        <v>20.2</v>
      </c>
      <c r="DC44" s="17">
        <v>10</v>
      </c>
      <c r="DD44" s="17"/>
      <c r="DE44" s="17">
        <v>71.099999999999994</v>
      </c>
      <c r="DF44" s="17">
        <v>1.2</v>
      </c>
      <c r="DG44" s="17">
        <v>2.4</v>
      </c>
      <c r="DH44" s="17">
        <v>2.6</v>
      </c>
      <c r="DI44" s="17">
        <v>20</v>
      </c>
      <c r="DJ44" s="17">
        <v>20</v>
      </c>
      <c r="DK44" s="17">
        <v>18.899999999999999</v>
      </c>
      <c r="DL44" s="17">
        <v>2.8</v>
      </c>
      <c r="DM44" s="17">
        <v>18.399999999999999</v>
      </c>
      <c r="DN44" s="17">
        <v>6.6</v>
      </c>
      <c r="DO44" s="17">
        <v>7.4</v>
      </c>
      <c r="DP44" s="17">
        <v>19.3</v>
      </c>
      <c r="DQ44" s="17">
        <v>71.599999999999994</v>
      </c>
      <c r="DR44" s="17">
        <v>5.0999999999999996</v>
      </c>
      <c r="DS44" s="17">
        <v>3.3</v>
      </c>
      <c r="DT44" s="17">
        <v>19.399999999999999</v>
      </c>
      <c r="DU44" s="17">
        <v>3</v>
      </c>
      <c r="DV44" s="17"/>
      <c r="DW44" s="17">
        <v>4.5</v>
      </c>
      <c r="DX44" s="17">
        <v>6.7</v>
      </c>
      <c r="DY44" s="17">
        <v>13.5</v>
      </c>
      <c r="DZ44" s="17">
        <v>19.3</v>
      </c>
      <c r="EA44" s="17">
        <v>15.7</v>
      </c>
      <c r="EB44" s="17">
        <v>12.4</v>
      </c>
      <c r="EC44" s="17">
        <v>27.6</v>
      </c>
      <c r="ED44" s="17">
        <v>18</v>
      </c>
      <c r="EE44" s="17">
        <v>66.2</v>
      </c>
      <c r="EF44" s="17">
        <v>86.7</v>
      </c>
      <c r="EG44" s="17">
        <v>9.6</v>
      </c>
      <c r="EH44" s="17">
        <v>6</v>
      </c>
      <c r="EI44" s="17">
        <v>17.2</v>
      </c>
      <c r="EJ44" s="17">
        <v>6.3</v>
      </c>
      <c r="EK44" s="17">
        <v>7.7</v>
      </c>
      <c r="EL44" s="17">
        <v>20.399999999999999</v>
      </c>
      <c r="EM44" s="17">
        <v>20.399999999999999</v>
      </c>
      <c r="EN44" s="17">
        <v>20</v>
      </c>
      <c r="EO44" s="17">
        <v>6</v>
      </c>
      <c r="EP44" s="17">
        <v>98.8</v>
      </c>
      <c r="EQ44" s="17">
        <v>2.4</v>
      </c>
      <c r="ER44" s="17">
        <v>67.099999999999994</v>
      </c>
      <c r="ES44" s="17">
        <v>0.6</v>
      </c>
      <c r="ET44" s="17">
        <v>123.4</v>
      </c>
      <c r="EU44" s="17">
        <v>131.30000000000001</v>
      </c>
      <c r="EV44" s="17">
        <v>60.5</v>
      </c>
      <c r="EW44" s="17">
        <v>2</v>
      </c>
      <c r="EX44" s="17">
        <v>2.2000000000000002</v>
      </c>
      <c r="EY44" s="17">
        <v>1.7</v>
      </c>
      <c r="EZ44" s="17">
        <v>1</v>
      </c>
      <c r="FA44" s="17">
        <v>2.2999999999999998</v>
      </c>
      <c r="FB44" s="17">
        <v>4.5</v>
      </c>
      <c r="FC44" s="17">
        <v>18.7</v>
      </c>
      <c r="FD44" s="17">
        <v>8.1999999999999993</v>
      </c>
      <c r="FE44" s="17">
        <v>27.1</v>
      </c>
      <c r="FF44" s="17">
        <v>34</v>
      </c>
      <c r="FG44" s="17">
        <v>0</v>
      </c>
      <c r="FH44" s="17">
        <v>20.3</v>
      </c>
      <c r="FI44" s="17">
        <v>8.6</v>
      </c>
      <c r="FJ44" s="17">
        <v>10.9</v>
      </c>
      <c r="FK44" s="17">
        <v>6631.9</v>
      </c>
      <c r="FL44" s="15"/>
      <c r="FM44" s="17">
        <v>15.6</v>
      </c>
      <c r="FN44" s="17">
        <v>8</v>
      </c>
      <c r="FO44" s="17">
        <v>12</v>
      </c>
      <c r="FP44" s="17">
        <v>13.2</v>
      </c>
      <c r="FQ44" s="17">
        <v>26.5</v>
      </c>
      <c r="FR44" s="17">
        <v>18.899999999999999</v>
      </c>
      <c r="FS44" s="17">
        <v>0</v>
      </c>
      <c r="FT44" s="17">
        <v>3.7</v>
      </c>
      <c r="FU44" s="17">
        <v>97.9</v>
      </c>
    </row>
    <row r="45" spans="1:177" ht="24" customHeight="1" x14ac:dyDescent="0.3">
      <c r="A45" s="16" t="s">
        <v>77</v>
      </c>
      <c r="B45" s="16" t="s">
        <v>819</v>
      </c>
      <c r="C45" s="17">
        <v>205.8</v>
      </c>
      <c r="D45" s="17">
        <v>599.20000000000005</v>
      </c>
      <c r="E45" s="17">
        <v>204.4</v>
      </c>
      <c r="F45" s="17"/>
      <c r="G45" s="17"/>
      <c r="H45" s="17">
        <v>90.8</v>
      </c>
      <c r="I45" s="17">
        <v>123.9</v>
      </c>
      <c r="J45" s="17"/>
      <c r="K45" s="17"/>
      <c r="L45" s="17">
        <v>129.69999999999999</v>
      </c>
      <c r="M45" s="17">
        <v>130</v>
      </c>
      <c r="N45" s="17">
        <v>129.19999999999999</v>
      </c>
      <c r="O45" s="17">
        <v>225.8</v>
      </c>
      <c r="P45" s="17"/>
      <c r="Q45" s="17"/>
      <c r="R45" s="17">
        <v>162.6</v>
      </c>
      <c r="S45" s="17">
        <v>5.6</v>
      </c>
      <c r="T45" s="17"/>
      <c r="U45" s="17"/>
      <c r="V45" s="17"/>
      <c r="W45" s="17"/>
      <c r="X45" s="17">
        <v>133.80000000000001</v>
      </c>
      <c r="Y45" s="17">
        <v>9.6</v>
      </c>
      <c r="Z45" s="17">
        <v>6.5</v>
      </c>
      <c r="AA45" s="17"/>
      <c r="AB45" s="17">
        <v>6.8</v>
      </c>
      <c r="AC45" s="17">
        <v>12.5</v>
      </c>
      <c r="AD45" s="17">
        <v>85.9</v>
      </c>
      <c r="AE45" s="17"/>
      <c r="AF45" s="17"/>
      <c r="AG45" s="17"/>
      <c r="AH45" s="17"/>
      <c r="AI45" s="17">
        <v>56</v>
      </c>
      <c r="AJ45" s="17">
        <v>108.6</v>
      </c>
      <c r="AK45" s="17"/>
      <c r="AL45" s="17"/>
      <c r="AM45" s="17"/>
      <c r="AN45" s="17">
        <v>6.5</v>
      </c>
      <c r="AO45" s="17">
        <v>0</v>
      </c>
      <c r="AP45" s="17">
        <v>47</v>
      </c>
      <c r="AQ45" s="17">
        <v>151.19999999999999</v>
      </c>
      <c r="AR45" s="17">
        <v>21.8</v>
      </c>
      <c r="AS45" s="17">
        <v>18</v>
      </c>
      <c r="AT45" s="17">
        <v>18.8</v>
      </c>
      <c r="AU45" s="17">
        <v>73</v>
      </c>
      <c r="AV45" s="17">
        <v>171.6</v>
      </c>
      <c r="AW45" s="17">
        <v>172.7</v>
      </c>
      <c r="AX45" s="17">
        <v>172.7</v>
      </c>
      <c r="AY45" s="17">
        <v>106.9</v>
      </c>
      <c r="AZ45" s="17">
        <v>35.6</v>
      </c>
      <c r="BA45" s="17">
        <v>43.2</v>
      </c>
      <c r="BB45" s="17">
        <v>2.1</v>
      </c>
      <c r="BC45" s="17">
        <v>30.9</v>
      </c>
      <c r="BD45" s="17">
        <v>88.9</v>
      </c>
      <c r="BE45" s="17"/>
      <c r="BF45" s="17"/>
      <c r="BG45" s="17">
        <v>81.8</v>
      </c>
      <c r="BH45" s="17"/>
      <c r="BI45" s="17"/>
      <c r="BJ45" s="17">
        <v>0</v>
      </c>
      <c r="BK45" s="17"/>
      <c r="BL45" s="17"/>
      <c r="BM45" s="17"/>
      <c r="BN45" s="17">
        <v>80</v>
      </c>
      <c r="BO45" s="17"/>
      <c r="BP45" s="17">
        <v>170.3</v>
      </c>
      <c r="BQ45" s="17">
        <v>200</v>
      </c>
      <c r="BR45" s="17">
        <v>180.2</v>
      </c>
      <c r="BS45" s="17"/>
      <c r="BT45" s="17"/>
      <c r="BU45" s="17"/>
      <c r="BV45" s="17"/>
      <c r="BW45" s="17"/>
      <c r="BX45" s="17"/>
      <c r="BY45" s="17"/>
      <c r="BZ45" s="17"/>
      <c r="CA45" s="17">
        <v>1.5</v>
      </c>
      <c r="CB45" s="17">
        <v>217.2</v>
      </c>
      <c r="CC45" s="17">
        <v>88.3</v>
      </c>
      <c r="CD45" s="17">
        <v>64.900000000000006</v>
      </c>
      <c r="CE45" s="17">
        <v>47.2</v>
      </c>
      <c r="CF45" s="17">
        <v>25.5</v>
      </c>
      <c r="CG45" s="17"/>
      <c r="CH45" s="17"/>
      <c r="CI45" s="17"/>
      <c r="CJ45" s="17">
        <v>143.1</v>
      </c>
      <c r="CK45" s="17">
        <v>143.80000000000001</v>
      </c>
      <c r="CL45" s="17">
        <v>147.4</v>
      </c>
      <c r="CM45" s="17"/>
      <c r="CN45" s="17"/>
      <c r="CO45" s="17"/>
      <c r="CP45" s="17"/>
      <c r="CQ45" s="17"/>
      <c r="CR45" s="17">
        <v>212.6</v>
      </c>
      <c r="CS45" s="17">
        <v>101.6</v>
      </c>
      <c r="CT45" s="17">
        <v>4.2</v>
      </c>
      <c r="CU45" s="17"/>
      <c r="CV45" s="17">
        <v>0.1</v>
      </c>
      <c r="CW45" s="17">
        <v>66.900000000000006</v>
      </c>
      <c r="CX45" s="17">
        <v>14.1</v>
      </c>
      <c r="CY45" s="17">
        <v>6.9</v>
      </c>
      <c r="CZ45" s="17">
        <v>0</v>
      </c>
      <c r="DA45" s="17">
        <v>14.4</v>
      </c>
      <c r="DB45" s="17">
        <v>20.100000000000001</v>
      </c>
      <c r="DC45" s="17">
        <v>10</v>
      </c>
      <c r="DD45" s="17"/>
      <c r="DE45" s="17">
        <v>43.5</v>
      </c>
      <c r="DF45" s="17">
        <v>1.2</v>
      </c>
      <c r="DG45" s="17">
        <v>2.8</v>
      </c>
      <c r="DH45" s="17">
        <v>2.6</v>
      </c>
      <c r="DI45" s="17">
        <v>19.899999999999999</v>
      </c>
      <c r="DJ45" s="17">
        <v>20</v>
      </c>
      <c r="DK45" s="17">
        <v>18.899999999999999</v>
      </c>
      <c r="DL45" s="17">
        <v>2.8</v>
      </c>
      <c r="DM45" s="17">
        <v>18.399999999999999</v>
      </c>
      <c r="DN45" s="17">
        <v>1.1000000000000001</v>
      </c>
      <c r="DO45" s="17">
        <v>1.1000000000000001</v>
      </c>
      <c r="DP45" s="17">
        <v>17.399999999999999</v>
      </c>
      <c r="DQ45" s="17">
        <v>70.7</v>
      </c>
      <c r="DR45" s="17">
        <v>0.2</v>
      </c>
      <c r="DS45" s="17">
        <v>3.3</v>
      </c>
      <c r="DT45" s="17">
        <v>19.5</v>
      </c>
      <c r="DU45" s="17">
        <v>3</v>
      </c>
      <c r="DV45" s="17"/>
      <c r="DW45" s="17">
        <v>4</v>
      </c>
      <c r="DX45" s="17">
        <v>6.7</v>
      </c>
      <c r="DY45" s="17">
        <v>13.9</v>
      </c>
      <c r="DZ45" s="17">
        <v>19.2</v>
      </c>
      <c r="EA45" s="17">
        <v>15.7</v>
      </c>
      <c r="EB45" s="17">
        <v>14.4</v>
      </c>
      <c r="EC45" s="17">
        <v>22.7</v>
      </c>
      <c r="ED45" s="17">
        <v>6.5</v>
      </c>
      <c r="EE45" s="17">
        <v>73.900000000000006</v>
      </c>
      <c r="EF45" s="17">
        <v>97.4</v>
      </c>
      <c r="EG45" s="17">
        <v>8.1</v>
      </c>
      <c r="EH45" s="17">
        <v>6.1</v>
      </c>
      <c r="EI45" s="17">
        <v>17.3</v>
      </c>
      <c r="EJ45" s="17">
        <v>6.6</v>
      </c>
      <c r="EK45" s="17">
        <v>6.9</v>
      </c>
      <c r="EL45" s="17">
        <v>20.399999999999999</v>
      </c>
      <c r="EM45" s="17">
        <v>20.399999999999999</v>
      </c>
      <c r="EN45" s="17">
        <v>20</v>
      </c>
      <c r="EO45" s="17">
        <v>4.7</v>
      </c>
      <c r="EP45" s="17">
        <v>52.3</v>
      </c>
      <c r="EQ45" s="17">
        <v>0.9</v>
      </c>
      <c r="ER45" s="17">
        <v>21.8</v>
      </c>
      <c r="ES45" s="17">
        <v>0.5</v>
      </c>
      <c r="ET45" s="17">
        <v>120</v>
      </c>
      <c r="EU45" s="17">
        <v>129.4</v>
      </c>
      <c r="EV45" s="17">
        <v>21.8</v>
      </c>
      <c r="EW45" s="17">
        <v>2</v>
      </c>
      <c r="EX45" s="17">
        <v>2.2000000000000002</v>
      </c>
      <c r="EY45" s="17">
        <v>1.7</v>
      </c>
      <c r="EZ45" s="17">
        <v>1</v>
      </c>
      <c r="FA45" s="17">
        <v>0.9</v>
      </c>
      <c r="FB45" s="17">
        <v>5.9</v>
      </c>
      <c r="FC45" s="17">
        <v>18.7</v>
      </c>
      <c r="FD45" s="17">
        <v>8.6</v>
      </c>
      <c r="FE45" s="17">
        <v>27.3</v>
      </c>
      <c r="FF45" s="17">
        <v>34.200000000000003</v>
      </c>
      <c r="FG45" s="17">
        <v>0</v>
      </c>
      <c r="FH45" s="17">
        <v>20.3</v>
      </c>
      <c r="FI45" s="17">
        <v>7.5</v>
      </c>
      <c r="FJ45" s="17">
        <v>10.9</v>
      </c>
      <c r="FK45" s="17">
        <v>6748.9</v>
      </c>
      <c r="FL45" s="15"/>
      <c r="FM45" s="17">
        <v>15.6</v>
      </c>
      <c r="FN45" s="17">
        <v>8.1</v>
      </c>
      <c r="FO45" s="17">
        <v>11.4</v>
      </c>
      <c r="FP45" s="17">
        <v>13.2</v>
      </c>
      <c r="FQ45" s="17">
        <v>26.5</v>
      </c>
      <c r="FR45" s="17">
        <v>18.899999999999999</v>
      </c>
      <c r="FS45" s="17">
        <v>0</v>
      </c>
      <c r="FT45" s="17">
        <v>3.7</v>
      </c>
      <c r="FU45" s="17">
        <v>97.4</v>
      </c>
    </row>
    <row r="46" spans="1:177" ht="24" customHeight="1" x14ac:dyDescent="0.3">
      <c r="A46" s="16" t="s">
        <v>77</v>
      </c>
      <c r="B46" s="16" t="s">
        <v>820</v>
      </c>
      <c r="C46" s="17">
        <v>203</v>
      </c>
      <c r="D46" s="17">
        <v>599.6</v>
      </c>
      <c r="E46" s="17">
        <v>204.4</v>
      </c>
      <c r="F46" s="17"/>
      <c r="G46" s="17"/>
      <c r="H46" s="17">
        <v>90</v>
      </c>
      <c r="I46" s="17">
        <v>124.7</v>
      </c>
      <c r="J46" s="17"/>
      <c r="K46" s="17"/>
      <c r="L46" s="17">
        <v>124.4</v>
      </c>
      <c r="M46" s="17">
        <v>124.6</v>
      </c>
      <c r="N46" s="17">
        <v>125.1</v>
      </c>
      <c r="O46" s="17">
        <v>223.2</v>
      </c>
      <c r="P46" s="17"/>
      <c r="Q46" s="17"/>
      <c r="R46" s="17">
        <v>230.3</v>
      </c>
      <c r="S46" s="17">
        <v>5.6</v>
      </c>
      <c r="T46" s="17"/>
      <c r="U46" s="17"/>
      <c r="V46" s="17"/>
      <c r="W46" s="17"/>
      <c r="X46" s="17">
        <v>135.6</v>
      </c>
      <c r="Y46" s="17">
        <v>9.4</v>
      </c>
      <c r="Z46" s="17">
        <v>6.4</v>
      </c>
      <c r="AA46" s="17"/>
      <c r="AB46" s="17">
        <v>6.8</v>
      </c>
      <c r="AC46" s="17">
        <v>12.5</v>
      </c>
      <c r="AD46" s="17">
        <v>85.8</v>
      </c>
      <c r="AE46" s="17"/>
      <c r="AF46" s="17"/>
      <c r="AG46" s="17"/>
      <c r="AH46" s="17"/>
      <c r="AI46" s="17">
        <v>55.8</v>
      </c>
      <c r="AJ46" s="17">
        <v>105.3</v>
      </c>
      <c r="AK46" s="17"/>
      <c r="AL46" s="17"/>
      <c r="AM46" s="17"/>
      <c r="AN46" s="17">
        <v>6.5</v>
      </c>
      <c r="AO46" s="17">
        <v>155.4</v>
      </c>
      <c r="AP46" s="17">
        <v>46.3</v>
      </c>
      <c r="AQ46" s="17">
        <v>150.5</v>
      </c>
      <c r="AR46" s="17">
        <v>20.8</v>
      </c>
      <c r="AS46" s="17">
        <v>17.8</v>
      </c>
      <c r="AT46" s="17">
        <v>18.8</v>
      </c>
      <c r="AU46" s="17">
        <v>71.5</v>
      </c>
      <c r="AV46" s="17">
        <v>183.8</v>
      </c>
      <c r="AW46" s="17">
        <v>183.8</v>
      </c>
      <c r="AX46" s="17">
        <v>184.9</v>
      </c>
      <c r="AY46" s="17">
        <v>106.6</v>
      </c>
      <c r="AZ46" s="17">
        <v>33.5</v>
      </c>
      <c r="BA46" s="17">
        <v>43</v>
      </c>
      <c r="BB46" s="17">
        <v>2.1</v>
      </c>
      <c r="BC46" s="17">
        <v>30.6</v>
      </c>
      <c r="BD46" s="17">
        <v>91.8</v>
      </c>
      <c r="BE46" s="17"/>
      <c r="BF46" s="17"/>
      <c r="BG46" s="17">
        <v>81.900000000000006</v>
      </c>
      <c r="BH46" s="17"/>
      <c r="BI46" s="17"/>
      <c r="BJ46" s="17">
        <v>0</v>
      </c>
      <c r="BK46" s="17"/>
      <c r="BL46" s="17"/>
      <c r="BM46" s="17"/>
      <c r="BN46" s="17">
        <v>80.099999999999994</v>
      </c>
      <c r="BO46" s="17"/>
      <c r="BP46" s="17">
        <v>171.6</v>
      </c>
      <c r="BQ46" s="17">
        <v>200</v>
      </c>
      <c r="BR46" s="17">
        <v>180.8</v>
      </c>
      <c r="BS46" s="17"/>
      <c r="BT46" s="17"/>
      <c r="BU46" s="17"/>
      <c r="BV46" s="17"/>
      <c r="BW46" s="17"/>
      <c r="BX46" s="17"/>
      <c r="BY46" s="17"/>
      <c r="BZ46" s="17"/>
      <c r="CA46" s="17">
        <v>1.5</v>
      </c>
      <c r="CB46" s="17">
        <v>253.9</v>
      </c>
      <c r="CC46" s="17">
        <v>89.4</v>
      </c>
      <c r="CD46" s="17">
        <v>64.8</v>
      </c>
      <c r="CE46" s="17">
        <v>47.1</v>
      </c>
      <c r="CF46" s="17">
        <v>27.1</v>
      </c>
      <c r="CG46" s="17"/>
      <c r="CH46" s="17"/>
      <c r="CI46" s="17"/>
      <c r="CJ46" s="17">
        <v>144.30000000000001</v>
      </c>
      <c r="CK46" s="17">
        <v>145.4</v>
      </c>
      <c r="CL46" s="17">
        <v>148.69999999999999</v>
      </c>
      <c r="CM46" s="17"/>
      <c r="CN46" s="17"/>
      <c r="CO46" s="17"/>
      <c r="CP46" s="17"/>
      <c r="CQ46" s="17"/>
      <c r="CR46" s="17">
        <v>212.9</v>
      </c>
      <c r="CS46" s="17">
        <v>101.7</v>
      </c>
      <c r="CT46" s="17">
        <v>4.4000000000000004</v>
      </c>
      <c r="CU46" s="17"/>
      <c r="CV46" s="17">
        <v>0</v>
      </c>
      <c r="CW46" s="17">
        <v>72.3</v>
      </c>
      <c r="CX46" s="17">
        <v>0.8</v>
      </c>
      <c r="CY46" s="17">
        <v>2.6</v>
      </c>
      <c r="CZ46" s="17">
        <v>0</v>
      </c>
      <c r="DA46" s="17">
        <v>13.6</v>
      </c>
      <c r="DB46" s="17">
        <v>20.100000000000001</v>
      </c>
      <c r="DC46" s="17">
        <v>9.9</v>
      </c>
      <c r="DD46" s="17"/>
      <c r="DE46" s="17">
        <v>2.2999999999999998</v>
      </c>
      <c r="DF46" s="17">
        <v>1.2</v>
      </c>
      <c r="DG46" s="17">
        <v>2.7</v>
      </c>
      <c r="DH46" s="17">
        <v>2.6</v>
      </c>
      <c r="DI46" s="17">
        <v>19.8</v>
      </c>
      <c r="DJ46" s="17">
        <v>20</v>
      </c>
      <c r="DK46" s="17">
        <v>18.899999999999999</v>
      </c>
      <c r="DL46" s="17">
        <v>2.7</v>
      </c>
      <c r="DM46" s="17">
        <v>18.399999999999999</v>
      </c>
      <c r="DN46" s="17">
        <v>0</v>
      </c>
      <c r="DO46" s="17">
        <v>0</v>
      </c>
      <c r="DP46" s="17">
        <v>15.6</v>
      </c>
      <c r="DQ46" s="17">
        <v>62</v>
      </c>
      <c r="DR46" s="17">
        <v>0</v>
      </c>
      <c r="DS46" s="17">
        <v>3.3</v>
      </c>
      <c r="DT46" s="17">
        <v>19.600000000000001</v>
      </c>
      <c r="DU46" s="17">
        <v>3</v>
      </c>
      <c r="DV46" s="17"/>
      <c r="DW46" s="17">
        <v>6</v>
      </c>
      <c r="DX46" s="17">
        <v>6.6</v>
      </c>
      <c r="DY46" s="17">
        <v>13.9</v>
      </c>
      <c r="DZ46" s="17">
        <v>20.2</v>
      </c>
      <c r="EA46" s="17">
        <v>15.7</v>
      </c>
      <c r="EB46" s="17">
        <v>17.7</v>
      </c>
      <c r="EC46" s="17">
        <v>21.6</v>
      </c>
      <c r="ED46" s="17">
        <v>0</v>
      </c>
      <c r="EE46" s="17">
        <v>64</v>
      </c>
      <c r="EF46" s="17">
        <v>80.7</v>
      </c>
      <c r="EG46" s="17">
        <v>6.7</v>
      </c>
      <c r="EH46" s="17">
        <v>4.5999999999999996</v>
      </c>
      <c r="EI46" s="17">
        <v>17</v>
      </c>
      <c r="EJ46" s="17">
        <v>6.7</v>
      </c>
      <c r="EK46" s="17">
        <v>7.5</v>
      </c>
      <c r="EL46" s="17">
        <v>20.399999999999999</v>
      </c>
      <c r="EM46" s="17">
        <v>20.399999999999999</v>
      </c>
      <c r="EN46" s="17">
        <v>20</v>
      </c>
      <c r="EO46" s="17">
        <v>2.8</v>
      </c>
      <c r="EP46" s="17">
        <v>3.5</v>
      </c>
      <c r="EQ46" s="17">
        <v>0.2</v>
      </c>
      <c r="ER46" s="17">
        <v>0.3</v>
      </c>
      <c r="ES46" s="17">
        <v>0.6</v>
      </c>
      <c r="ET46" s="17">
        <v>118.6</v>
      </c>
      <c r="EU46" s="17">
        <v>119.8</v>
      </c>
      <c r="EV46" s="17">
        <v>1.1000000000000001</v>
      </c>
      <c r="EW46" s="17">
        <v>2</v>
      </c>
      <c r="EX46" s="17">
        <v>2.2000000000000002</v>
      </c>
      <c r="EY46" s="17">
        <v>1.7</v>
      </c>
      <c r="EZ46" s="17">
        <v>1</v>
      </c>
      <c r="FA46" s="17">
        <v>0.2</v>
      </c>
      <c r="FB46" s="17">
        <v>6.1</v>
      </c>
      <c r="FC46" s="17">
        <v>18.7</v>
      </c>
      <c r="FD46" s="17">
        <v>8.4</v>
      </c>
      <c r="FE46" s="17">
        <v>27.2</v>
      </c>
      <c r="FF46" s="17">
        <v>34.299999999999997</v>
      </c>
      <c r="FG46" s="17">
        <v>14.8</v>
      </c>
      <c r="FH46" s="17">
        <v>20.3</v>
      </c>
      <c r="FI46" s="17">
        <v>9.5</v>
      </c>
      <c r="FJ46" s="17">
        <v>10.9</v>
      </c>
      <c r="FK46" s="17">
        <v>6841.1</v>
      </c>
      <c r="FL46" s="15"/>
      <c r="FM46" s="17">
        <v>14.4</v>
      </c>
      <c r="FN46" s="17">
        <v>8.1</v>
      </c>
      <c r="FO46" s="17">
        <v>11</v>
      </c>
      <c r="FP46" s="17">
        <v>13.2</v>
      </c>
      <c r="FQ46" s="17">
        <v>26.6</v>
      </c>
      <c r="FR46" s="17">
        <v>18.899999999999999</v>
      </c>
      <c r="FS46" s="17">
        <v>0</v>
      </c>
      <c r="FT46" s="17">
        <v>16</v>
      </c>
      <c r="FU46" s="17">
        <v>108.2</v>
      </c>
    </row>
    <row r="47" spans="1:177" ht="24" customHeight="1" x14ac:dyDescent="0.3">
      <c r="A47" s="16" t="s">
        <v>77</v>
      </c>
      <c r="B47" s="16" t="s">
        <v>821</v>
      </c>
      <c r="C47" s="17">
        <v>206</v>
      </c>
      <c r="D47" s="17">
        <v>598.29999999999995</v>
      </c>
      <c r="E47" s="17">
        <v>203.7</v>
      </c>
      <c r="F47" s="17"/>
      <c r="G47" s="17"/>
      <c r="H47" s="17">
        <v>90.1</v>
      </c>
      <c r="I47" s="17">
        <v>123.7</v>
      </c>
      <c r="J47" s="17"/>
      <c r="K47" s="17"/>
      <c r="L47" s="17">
        <v>121</v>
      </c>
      <c r="M47" s="17">
        <v>121</v>
      </c>
      <c r="N47" s="17">
        <v>121</v>
      </c>
      <c r="O47" s="17">
        <v>224.1</v>
      </c>
      <c r="P47" s="17"/>
      <c r="Q47" s="17"/>
      <c r="R47" s="17">
        <v>556.79999999999995</v>
      </c>
      <c r="S47" s="17">
        <v>5.6</v>
      </c>
      <c r="T47" s="17"/>
      <c r="U47" s="17"/>
      <c r="V47" s="17"/>
      <c r="W47" s="17"/>
      <c r="X47" s="17">
        <v>142.19999999999999</v>
      </c>
      <c r="Y47" s="17">
        <v>10</v>
      </c>
      <c r="Z47" s="17">
        <v>8.3000000000000007</v>
      </c>
      <c r="AA47" s="17"/>
      <c r="AB47" s="17">
        <v>6.8</v>
      </c>
      <c r="AC47" s="17">
        <v>12.9</v>
      </c>
      <c r="AD47" s="17">
        <v>85.2</v>
      </c>
      <c r="AE47" s="17"/>
      <c r="AF47" s="17"/>
      <c r="AG47" s="17"/>
      <c r="AH47" s="17"/>
      <c r="AI47" s="17">
        <v>56</v>
      </c>
      <c r="AJ47" s="17">
        <v>157.1</v>
      </c>
      <c r="AK47" s="17"/>
      <c r="AL47" s="17"/>
      <c r="AM47" s="17"/>
      <c r="AN47" s="17">
        <v>6.4</v>
      </c>
      <c r="AO47" s="17">
        <v>152.19999999999999</v>
      </c>
      <c r="AP47" s="17">
        <v>45.6</v>
      </c>
      <c r="AQ47" s="17">
        <v>152.19999999999999</v>
      </c>
      <c r="AR47" s="17">
        <v>20.399999999999999</v>
      </c>
      <c r="AS47" s="17">
        <v>17.600000000000001</v>
      </c>
      <c r="AT47" s="17">
        <v>18.8</v>
      </c>
      <c r="AU47" s="17">
        <v>73.8</v>
      </c>
      <c r="AV47" s="17">
        <v>183.8</v>
      </c>
      <c r="AW47" s="17">
        <v>184.3</v>
      </c>
      <c r="AX47" s="17">
        <v>184.3</v>
      </c>
      <c r="AY47" s="17">
        <v>108.2</v>
      </c>
      <c r="AZ47" s="17">
        <v>31.5</v>
      </c>
      <c r="BA47" s="17">
        <v>43.2</v>
      </c>
      <c r="BB47" s="17">
        <v>2.1</v>
      </c>
      <c r="BC47" s="17">
        <v>31.7</v>
      </c>
      <c r="BD47" s="17">
        <v>108.7</v>
      </c>
      <c r="BE47" s="17"/>
      <c r="BF47" s="17"/>
      <c r="BG47" s="17">
        <v>82</v>
      </c>
      <c r="BH47" s="17"/>
      <c r="BI47" s="17"/>
      <c r="BJ47" s="17">
        <v>0</v>
      </c>
      <c r="BK47" s="17"/>
      <c r="BL47" s="17"/>
      <c r="BM47" s="17"/>
      <c r="BN47" s="17">
        <v>79.900000000000006</v>
      </c>
      <c r="BO47" s="17"/>
      <c r="BP47" s="17">
        <v>171.2</v>
      </c>
      <c r="BQ47" s="17">
        <v>200</v>
      </c>
      <c r="BR47" s="17">
        <v>181.5</v>
      </c>
      <c r="BS47" s="17"/>
      <c r="BT47" s="17"/>
      <c r="BU47" s="17"/>
      <c r="BV47" s="17"/>
      <c r="BW47" s="17"/>
      <c r="BX47" s="17"/>
      <c r="BY47" s="17"/>
      <c r="BZ47" s="17"/>
      <c r="CA47" s="17">
        <v>2.2000000000000002</v>
      </c>
      <c r="CB47" s="17">
        <v>241.4</v>
      </c>
      <c r="CC47" s="17">
        <v>88.7</v>
      </c>
      <c r="CD47" s="17">
        <v>65</v>
      </c>
      <c r="CE47" s="17">
        <v>47.2</v>
      </c>
      <c r="CF47" s="17">
        <v>27.3</v>
      </c>
      <c r="CG47" s="17"/>
      <c r="CH47" s="17"/>
      <c r="CI47" s="17"/>
      <c r="CJ47" s="17">
        <v>144.69999999999999</v>
      </c>
      <c r="CK47" s="17">
        <v>145.69999999999999</v>
      </c>
      <c r="CL47" s="17">
        <v>148.30000000000001</v>
      </c>
      <c r="CM47" s="17"/>
      <c r="CN47" s="17"/>
      <c r="CO47" s="17"/>
      <c r="CP47" s="17"/>
      <c r="CQ47" s="17"/>
      <c r="CR47" s="17">
        <v>213.5</v>
      </c>
      <c r="CS47" s="17">
        <v>102.2</v>
      </c>
      <c r="CT47" s="17">
        <v>4.4000000000000004</v>
      </c>
      <c r="CU47" s="17"/>
      <c r="CV47" s="17">
        <v>0</v>
      </c>
      <c r="CW47" s="17">
        <v>79</v>
      </c>
      <c r="CX47" s="17">
        <v>0</v>
      </c>
      <c r="CY47" s="17">
        <v>0</v>
      </c>
      <c r="CZ47" s="17">
        <v>0</v>
      </c>
      <c r="DA47" s="17">
        <v>13.5</v>
      </c>
      <c r="DB47" s="17">
        <v>20.2</v>
      </c>
      <c r="DC47" s="17">
        <v>9.9</v>
      </c>
      <c r="DD47" s="17"/>
      <c r="DE47" s="17">
        <v>0</v>
      </c>
      <c r="DF47" s="17">
        <v>1.2</v>
      </c>
      <c r="DG47" s="17">
        <v>2.7</v>
      </c>
      <c r="DH47" s="17">
        <v>2.6</v>
      </c>
      <c r="DI47" s="17">
        <v>20</v>
      </c>
      <c r="DJ47" s="17">
        <v>20</v>
      </c>
      <c r="DK47" s="17">
        <v>18.899999999999999</v>
      </c>
      <c r="DL47" s="17">
        <v>2.8</v>
      </c>
      <c r="DM47" s="17">
        <v>18.399999999999999</v>
      </c>
      <c r="DN47" s="17">
        <v>0</v>
      </c>
      <c r="DO47" s="17">
        <v>0</v>
      </c>
      <c r="DP47" s="17">
        <v>17.3</v>
      </c>
      <c r="DQ47" s="17">
        <v>71</v>
      </c>
      <c r="DR47" s="17">
        <v>0</v>
      </c>
      <c r="DS47" s="17">
        <v>3.3</v>
      </c>
      <c r="DT47" s="17">
        <v>19.399999999999999</v>
      </c>
      <c r="DU47" s="17">
        <v>3</v>
      </c>
      <c r="DV47" s="17"/>
      <c r="DW47" s="17">
        <v>6.3</v>
      </c>
      <c r="DX47" s="17">
        <v>6.6</v>
      </c>
      <c r="DY47" s="17">
        <v>15</v>
      </c>
      <c r="DZ47" s="17">
        <v>20.2</v>
      </c>
      <c r="EA47" s="17">
        <v>15.6</v>
      </c>
      <c r="EB47" s="17">
        <v>13.8</v>
      </c>
      <c r="EC47" s="17">
        <v>21.7</v>
      </c>
      <c r="ED47" s="17">
        <v>0</v>
      </c>
      <c r="EE47" s="17">
        <v>57.1</v>
      </c>
      <c r="EF47" s="17">
        <v>94.6</v>
      </c>
      <c r="EG47" s="17">
        <v>6.5</v>
      </c>
      <c r="EH47" s="17">
        <v>4.9000000000000004</v>
      </c>
      <c r="EI47" s="17">
        <v>17</v>
      </c>
      <c r="EJ47" s="17">
        <v>6.7</v>
      </c>
      <c r="EK47" s="17">
        <v>7.6</v>
      </c>
      <c r="EL47" s="17">
        <v>20.399999999999999</v>
      </c>
      <c r="EM47" s="17">
        <v>20.399999999999999</v>
      </c>
      <c r="EN47" s="17">
        <v>20</v>
      </c>
      <c r="EO47" s="17">
        <v>0.4</v>
      </c>
      <c r="EP47" s="17">
        <v>0</v>
      </c>
      <c r="EQ47" s="17">
        <v>0</v>
      </c>
      <c r="ER47" s="17">
        <v>0</v>
      </c>
      <c r="ES47" s="17">
        <v>0.6</v>
      </c>
      <c r="ET47" s="17">
        <v>115.2</v>
      </c>
      <c r="EU47" s="17">
        <v>102</v>
      </c>
      <c r="EV47" s="17">
        <v>0</v>
      </c>
      <c r="EW47" s="17">
        <v>2</v>
      </c>
      <c r="EX47" s="17">
        <v>2.2000000000000002</v>
      </c>
      <c r="EY47" s="17">
        <v>1.7</v>
      </c>
      <c r="EZ47" s="17">
        <v>1</v>
      </c>
      <c r="FA47" s="17">
        <v>0</v>
      </c>
      <c r="FB47" s="17">
        <v>6.1</v>
      </c>
      <c r="FC47" s="17">
        <v>18.600000000000001</v>
      </c>
      <c r="FD47" s="17">
        <v>8.8000000000000007</v>
      </c>
      <c r="FE47" s="17">
        <v>27.3</v>
      </c>
      <c r="FF47" s="17">
        <v>34.299999999999997</v>
      </c>
      <c r="FG47" s="17">
        <v>14.5</v>
      </c>
      <c r="FH47" s="17">
        <v>20.3</v>
      </c>
      <c r="FI47" s="17">
        <v>8.9</v>
      </c>
      <c r="FJ47" s="17">
        <v>10.9</v>
      </c>
      <c r="FK47" s="17">
        <v>7212.2</v>
      </c>
      <c r="FL47" s="15"/>
      <c r="FM47" s="17">
        <v>15.3</v>
      </c>
      <c r="FN47" s="17">
        <v>8</v>
      </c>
      <c r="FO47" s="17">
        <v>10.4</v>
      </c>
      <c r="FP47" s="17">
        <v>13.2</v>
      </c>
      <c r="FQ47" s="17">
        <v>26.7</v>
      </c>
      <c r="FR47" s="17">
        <v>18.899999999999999</v>
      </c>
      <c r="FS47" s="17">
        <v>0</v>
      </c>
      <c r="FT47" s="17">
        <v>15.9</v>
      </c>
      <c r="FU47" s="17">
        <v>108.4</v>
      </c>
    </row>
    <row r="48" spans="1:177" ht="24" customHeight="1" x14ac:dyDescent="0.3">
      <c r="A48" s="16" t="s">
        <v>77</v>
      </c>
      <c r="B48" s="16" t="s">
        <v>822</v>
      </c>
      <c r="C48" s="17">
        <v>204.5</v>
      </c>
      <c r="D48" s="17">
        <v>597.9</v>
      </c>
      <c r="E48" s="17">
        <v>206</v>
      </c>
      <c r="F48" s="17"/>
      <c r="G48" s="17"/>
      <c r="H48" s="17">
        <v>90.1</v>
      </c>
      <c r="I48" s="17">
        <v>143.19999999999999</v>
      </c>
      <c r="J48" s="17"/>
      <c r="K48" s="17"/>
      <c r="L48" s="17">
        <v>158.80000000000001</v>
      </c>
      <c r="M48" s="17">
        <v>159.1</v>
      </c>
      <c r="N48" s="17">
        <v>158.9</v>
      </c>
      <c r="O48" s="17">
        <v>258.5</v>
      </c>
      <c r="P48" s="17"/>
      <c r="Q48" s="17"/>
      <c r="R48" s="17">
        <v>557.6</v>
      </c>
      <c r="S48" s="17">
        <v>5.6</v>
      </c>
      <c r="T48" s="17"/>
      <c r="U48" s="17"/>
      <c r="V48" s="17"/>
      <c r="W48" s="17"/>
      <c r="X48" s="17">
        <v>137</v>
      </c>
      <c r="Y48" s="17">
        <v>9.6999999999999993</v>
      </c>
      <c r="Z48" s="17">
        <v>5.7</v>
      </c>
      <c r="AA48" s="17"/>
      <c r="AB48" s="17">
        <v>6.8</v>
      </c>
      <c r="AC48" s="17">
        <v>12.9</v>
      </c>
      <c r="AD48" s="17">
        <v>85.6</v>
      </c>
      <c r="AE48" s="17"/>
      <c r="AF48" s="17"/>
      <c r="AG48" s="17"/>
      <c r="AH48" s="17"/>
      <c r="AI48" s="17">
        <v>55.7</v>
      </c>
      <c r="AJ48" s="17">
        <v>222.8</v>
      </c>
      <c r="AK48" s="17"/>
      <c r="AL48" s="17"/>
      <c r="AM48" s="17"/>
      <c r="AN48" s="17">
        <v>6.5</v>
      </c>
      <c r="AO48" s="17">
        <v>151.6</v>
      </c>
      <c r="AP48" s="17">
        <v>43.7</v>
      </c>
      <c r="AQ48" s="17">
        <v>151.19999999999999</v>
      </c>
      <c r="AR48" s="17">
        <v>19.5</v>
      </c>
      <c r="AS48" s="17">
        <v>17.8</v>
      </c>
      <c r="AT48" s="17">
        <v>18.8</v>
      </c>
      <c r="AU48" s="17">
        <v>71.599999999999994</v>
      </c>
      <c r="AV48" s="17">
        <v>182.1</v>
      </c>
      <c r="AW48" s="17">
        <v>182.6</v>
      </c>
      <c r="AX48" s="17">
        <v>185</v>
      </c>
      <c r="AY48" s="17">
        <v>106.5</v>
      </c>
      <c r="AZ48" s="17">
        <v>35.200000000000003</v>
      </c>
      <c r="BA48" s="17">
        <v>43</v>
      </c>
      <c r="BB48" s="17">
        <v>2.1</v>
      </c>
      <c r="BC48" s="17">
        <v>31</v>
      </c>
      <c r="BD48" s="17">
        <v>122.7</v>
      </c>
      <c r="BE48" s="17"/>
      <c r="BF48" s="17"/>
      <c r="BG48" s="17">
        <v>81.599999999999994</v>
      </c>
      <c r="BH48" s="17"/>
      <c r="BI48" s="17"/>
      <c r="BJ48" s="17">
        <v>0</v>
      </c>
      <c r="BK48" s="17"/>
      <c r="BL48" s="17"/>
      <c r="BM48" s="17"/>
      <c r="BN48" s="17">
        <v>79.900000000000006</v>
      </c>
      <c r="BO48" s="17"/>
      <c r="BP48" s="17">
        <v>171.6</v>
      </c>
      <c r="BQ48" s="17">
        <v>200</v>
      </c>
      <c r="BR48" s="17">
        <v>180.6</v>
      </c>
      <c r="BS48" s="17"/>
      <c r="BT48" s="17"/>
      <c r="BU48" s="17"/>
      <c r="BV48" s="17"/>
      <c r="BW48" s="17"/>
      <c r="BX48" s="17"/>
      <c r="BY48" s="17"/>
      <c r="BZ48" s="17"/>
      <c r="CA48" s="17">
        <v>2.6</v>
      </c>
      <c r="CB48" s="17">
        <v>267.60000000000002</v>
      </c>
      <c r="CC48" s="17">
        <v>89.9</v>
      </c>
      <c r="CD48" s="17">
        <v>64.7</v>
      </c>
      <c r="CE48" s="17">
        <v>47.3</v>
      </c>
      <c r="CF48" s="17">
        <v>27</v>
      </c>
      <c r="CG48" s="17"/>
      <c r="CH48" s="17"/>
      <c r="CI48" s="17"/>
      <c r="CJ48" s="17">
        <v>145.1</v>
      </c>
      <c r="CK48" s="17">
        <v>145.9</v>
      </c>
      <c r="CL48" s="17">
        <v>148.6</v>
      </c>
      <c r="CM48" s="17"/>
      <c r="CN48" s="17"/>
      <c r="CO48" s="17"/>
      <c r="CP48" s="17"/>
      <c r="CQ48" s="17"/>
      <c r="CR48" s="17">
        <v>213.6</v>
      </c>
      <c r="CS48" s="17">
        <v>102.3</v>
      </c>
      <c r="CT48" s="17">
        <v>4.8</v>
      </c>
      <c r="CU48" s="17"/>
      <c r="CV48" s="17">
        <v>0</v>
      </c>
      <c r="CW48" s="17">
        <v>79.900000000000006</v>
      </c>
      <c r="CX48" s="17">
        <v>0</v>
      </c>
      <c r="CY48" s="17">
        <v>0</v>
      </c>
      <c r="CZ48" s="17">
        <v>0</v>
      </c>
      <c r="DA48" s="17">
        <v>13.5</v>
      </c>
      <c r="DB48" s="17">
        <v>20.100000000000001</v>
      </c>
      <c r="DC48" s="17">
        <v>9.9</v>
      </c>
      <c r="DD48" s="17"/>
      <c r="DE48" s="17">
        <v>0</v>
      </c>
      <c r="DF48" s="17">
        <v>1.2</v>
      </c>
      <c r="DG48" s="17">
        <v>2.7</v>
      </c>
      <c r="DH48" s="17">
        <v>2.5</v>
      </c>
      <c r="DI48" s="17">
        <v>19.8</v>
      </c>
      <c r="DJ48" s="17">
        <v>20</v>
      </c>
      <c r="DK48" s="17">
        <v>18.899999999999999</v>
      </c>
      <c r="DL48" s="17">
        <v>2.8</v>
      </c>
      <c r="DM48" s="17">
        <v>18.399999999999999</v>
      </c>
      <c r="DN48" s="17">
        <v>0</v>
      </c>
      <c r="DO48" s="17">
        <v>0</v>
      </c>
      <c r="DP48" s="17">
        <v>13.3</v>
      </c>
      <c r="DQ48" s="17">
        <v>47.6</v>
      </c>
      <c r="DR48" s="17">
        <v>0</v>
      </c>
      <c r="DS48" s="17">
        <v>3.4</v>
      </c>
      <c r="DT48" s="17">
        <v>19.399999999999999</v>
      </c>
      <c r="DU48" s="17">
        <v>3</v>
      </c>
      <c r="DV48" s="17"/>
      <c r="DW48" s="17">
        <v>6.6</v>
      </c>
      <c r="DX48" s="17">
        <v>6.7</v>
      </c>
      <c r="DY48" s="17">
        <v>14.8</v>
      </c>
      <c r="DZ48" s="17">
        <v>20.2</v>
      </c>
      <c r="EA48" s="17">
        <v>17.600000000000001</v>
      </c>
      <c r="EB48" s="17">
        <v>13</v>
      </c>
      <c r="EC48" s="17">
        <v>28.3</v>
      </c>
      <c r="ED48" s="17">
        <v>0</v>
      </c>
      <c r="EE48" s="17">
        <v>67.2</v>
      </c>
      <c r="EF48" s="17">
        <v>89.5</v>
      </c>
      <c r="EG48" s="17">
        <v>6.9</v>
      </c>
      <c r="EH48" s="17">
        <v>6.9</v>
      </c>
      <c r="EI48" s="17">
        <v>17</v>
      </c>
      <c r="EJ48" s="17">
        <v>6.7</v>
      </c>
      <c r="EK48" s="17">
        <v>7.6</v>
      </c>
      <c r="EL48" s="17">
        <v>20.399999999999999</v>
      </c>
      <c r="EM48" s="17">
        <v>20.399999999999999</v>
      </c>
      <c r="EN48" s="17">
        <v>20</v>
      </c>
      <c r="EO48" s="17">
        <v>0.2</v>
      </c>
      <c r="EP48" s="17">
        <v>0</v>
      </c>
      <c r="EQ48" s="17">
        <v>0</v>
      </c>
      <c r="ER48" s="17">
        <v>0</v>
      </c>
      <c r="ES48" s="17">
        <v>0.6</v>
      </c>
      <c r="ET48" s="17">
        <v>106</v>
      </c>
      <c r="EU48" s="17">
        <v>92.7</v>
      </c>
      <c r="EV48" s="17">
        <v>0</v>
      </c>
      <c r="EW48" s="17">
        <v>2</v>
      </c>
      <c r="EX48" s="17">
        <v>2.2000000000000002</v>
      </c>
      <c r="EY48" s="17">
        <v>1.7</v>
      </c>
      <c r="EZ48" s="17">
        <v>1</v>
      </c>
      <c r="FA48" s="17">
        <v>0</v>
      </c>
      <c r="FB48" s="17">
        <v>6.1</v>
      </c>
      <c r="FC48" s="17">
        <v>19.3</v>
      </c>
      <c r="FD48" s="17">
        <v>8.4</v>
      </c>
      <c r="FE48" s="17">
        <v>27.3</v>
      </c>
      <c r="FF48" s="17">
        <v>34.299999999999997</v>
      </c>
      <c r="FG48" s="17">
        <v>14.4</v>
      </c>
      <c r="FH48" s="17">
        <v>20.2</v>
      </c>
      <c r="FI48" s="17">
        <v>9.6</v>
      </c>
      <c r="FJ48" s="17">
        <v>10.9</v>
      </c>
      <c r="FK48" s="17">
        <v>7443.5</v>
      </c>
      <c r="FL48" s="15"/>
      <c r="FM48" s="17">
        <v>16.2</v>
      </c>
      <c r="FN48" s="17">
        <v>8.1</v>
      </c>
      <c r="FO48" s="17">
        <v>10</v>
      </c>
      <c r="FP48" s="17">
        <v>13.2</v>
      </c>
      <c r="FQ48" s="17">
        <v>26.8</v>
      </c>
      <c r="FR48" s="17">
        <v>18.899999999999999</v>
      </c>
      <c r="FS48" s="17">
        <v>0</v>
      </c>
      <c r="FT48" s="17">
        <v>16</v>
      </c>
      <c r="FU48" s="17">
        <v>109.2</v>
      </c>
    </row>
    <row r="49" spans="1:177" ht="24" customHeight="1" x14ac:dyDescent="0.3">
      <c r="A49" s="16" t="s">
        <v>77</v>
      </c>
      <c r="B49" s="16" t="s">
        <v>823</v>
      </c>
      <c r="C49" s="17">
        <v>201.7</v>
      </c>
      <c r="D49" s="17">
        <v>597.79999999999995</v>
      </c>
      <c r="E49" s="17">
        <v>205</v>
      </c>
      <c r="F49" s="17"/>
      <c r="G49" s="17"/>
      <c r="H49" s="17">
        <v>89.8</v>
      </c>
      <c r="I49" s="17">
        <v>173.9</v>
      </c>
      <c r="J49" s="17"/>
      <c r="K49" s="17"/>
      <c r="L49" s="17">
        <v>142.80000000000001</v>
      </c>
      <c r="M49" s="17">
        <v>142.9</v>
      </c>
      <c r="N49" s="17">
        <v>143.19999999999999</v>
      </c>
      <c r="O49" s="17">
        <v>240.2</v>
      </c>
      <c r="P49" s="17"/>
      <c r="Q49" s="17"/>
      <c r="R49" s="17">
        <v>556.1</v>
      </c>
      <c r="S49" s="17">
        <v>5.5</v>
      </c>
      <c r="T49" s="17"/>
      <c r="U49" s="17"/>
      <c r="V49" s="17"/>
      <c r="W49" s="17"/>
      <c r="X49" s="17">
        <v>134.5</v>
      </c>
      <c r="Y49" s="17">
        <v>9.8000000000000007</v>
      </c>
      <c r="Z49" s="17">
        <v>6.7</v>
      </c>
      <c r="AA49" s="17"/>
      <c r="AB49" s="17">
        <v>6.8</v>
      </c>
      <c r="AC49" s="17">
        <v>13.7</v>
      </c>
      <c r="AD49" s="17">
        <v>142.69999999999999</v>
      </c>
      <c r="AE49" s="17"/>
      <c r="AF49" s="17"/>
      <c r="AG49" s="17"/>
      <c r="AH49" s="17"/>
      <c r="AI49" s="17">
        <v>55.8</v>
      </c>
      <c r="AJ49" s="17">
        <v>222.4</v>
      </c>
      <c r="AK49" s="17"/>
      <c r="AL49" s="17"/>
      <c r="AM49" s="17"/>
      <c r="AN49" s="17">
        <v>6.5</v>
      </c>
      <c r="AO49" s="17">
        <v>152.6</v>
      </c>
      <c r="AP49" s="17">
        <v>44.4</v>
      </c>
      <c r="AQ49" s="17">
        <v>151.19999999999999</v>
      </c>
      <c r="AR49" s="17">
        <v>20.7</v>
      </c>
      <c r="AS49" s="17">
        <v>17.8</v>
      </c>
      <c r="AT49" s="17">
        <v>18.8</v>
      </c>
      <c r="AU49" s="17">
        <v>71.099999999999994</v>
      </c>
      <c r="AV49" s="17">
        <v>181.6</v>
      </c>
      <c r="AW49" s="17">
        <v>182.3</v>
      </c>
      <c r="AX49" s="17">
        <v>185.1</v>
      </c>
      <c r="AY49" s="17">
        <v>106.6</v>
      </c>
      <c r="AZ49" s="17">
        <v>34.9</v>
      </c>
      <c r="BA49" s="17">
        <v>42</v>
      </c>
      <c r="BB49" s="17">
        <v>2.1</v>
      </c>
      <c r="BC49" s="17">
        <v>30.8</v>
      </c>
      <c r="BD49" s="17">
        <v>155.9</v>
      </c>
      <c r="BE49" s="17"/>
      <c r="BF49" s="17"/>
      <c r="BG49" s="17">
        <v>81.400000000000006</v>
      </c>
      <c r="BH49" s="17"/>
      <c r="BI49" s="17"/>
      <c r="BJ49" s="17">
        <v>0</v>
      </c>
      <c r="BK49" s="17"/>
      <c r="BL49" s="17"/>
      <c r="BM49" s="17"/>
      <c r="BN49" s="17">
        <v>90.4</v>
      </c>
      <c r="BO49" s="17"/>
      <c r="BP49" s="17">
        <v>171.9</v>
      </c>
      <c r="BQ49" s="17">
        <v>200</v>
      </c>
      <c r="BR49" s="17">
        <v>179.9</v>
      </c>
      <c r="BS49" s="17"/>
      <c r="BT49" s="17"/>
      <c r="BU49" s="17"/>
      <c r="BV49" s="17"/>
      <c r="BW49" s="17"/>
      <c r="BX49" s="17"/>
      <c r="BY49" s="17"/>
      <c r="BZ49" s="17"/>
      <c r="CA49" s="17">
        <v>2.6</v>
      </c>
      <c r="CB49" s="17">
        <v>268.10000000000002</v>
      </c>
      <c r="CC49" s="17">
        <v>85.6</v>
      </c>
      <c r="CD49" s="17">
        <v>64.7</v>
      </c>
      <c r="CE49" s="17">
        <v>47.1</v>
      </c>
      <c r="CF49" s="17">
        <v>29.1</v>
      </c>
      <c r="CG49" s="17"/>
      <c r="CH49" s="17"/>
      <c r="CI49" s="17"/>
      <c r="CJ49" s="17">
        <v>145.19999999999999</v>
      </c>
      <c r="CK49" s="17">
        <v>146.19999999999999</v>
      </c>
      <c r="CL49" s="17">
        <v>148.9</v>
      </c>
      <c r="CM49" s="17"/>
      <c r="CN49" s="17"/>
      <c r="CO49" s="17"/>
      <c r="CP49" s="17"/>
      <c r="CQ49" s="17"/>
      <c r="CR49" s="17">
        <v>213.9</v>
      </c>
      <c r="CS49" s="17">
        <v>102.4</v>
      </c>
      <c r="CT49" s="17">
        <v>4.8</v>
      </c>
      <c r="CU49" s="17"/>
      <c r="CV49" s="17">
        <v>0</v>
      </c>
      <c r="CW49" s="17">
        <v>78.599999999999994</v>
      </c>
      <c r="CX49" s="17">
        <v>0</v>
      </c>
      <c r="CY49" s="17">
        <v>0</v>
      </c>
      <c r="CZ49" s="17">
        <v>0</v>
      </c>
      <c r="DA49" s="17">
        <v>13.5</v>
      </c>
      <c r="DB49" s="17">
        <v>20.2</v>
      </c>
      <c r="DC49" s="17">
        <v>9.9</v>
      </c>
      <c r="DD49" s="17"/>
      <c r="DE49" s="17">
        <v>0</v>
      </c>
      <c r="DF49" s="17">
        <v>1.2</v>
      </c>
      <c r="DG49" s="17">
        <v>2.7</v>
      </c>
      <c r="DH49" s="17">
        <v>2.5</v>
      </c>
      <c r="DI49" s="17">
        <v>19.899999999999999</v>
      </c>
      <c r="DJ49" s="17">
        <v>20</v>
      </c>
      <c r="DK49" s="17">
        <v>18.899999999999999</v>
      </c>
      <c r="DL49" s="17">
        <v>2.8</v>
      </c>
      <c r="DM49" s="17">
        <v>18.399999999999999</v>
      </c>
      <c r="DN49" s="17">
        <v>0</v>
      </c>
      <c r="DO49" s="17">
        <v>0</v>
      </c>
      <c r="DP49" s="17">
        <v>13.3</v>
      </c>
      <c r="DQ49" s="17">
        <v>45.9</v>
      </c>
      <c r="DR49" s="17">
        <v>0</v>
      </c>
      <c r="DS49" s="17">
        <v>3.4</v>
      </c>
      <c r="DT49" s="17">
        <v>19.5</v>
      </c>
      <c r="DU49" s="17">
        <v>3</v>
      </c>
      <c r="DV49" s="17"/>
      <c r="DW49" s="17">
        <v>6.9</v>
      </c>
      <c r="DX49" s="17">
        <v>6.8</v>
      </c>
      <c r="DY49" s="17">
        <v>14.4</v>
      </c>
      <c r="DZ49" s="17">
        <v>20.2</v>
      </c>
      <c r="EA49" s="17">
        <v>18.600000000000001</v>
      </c>
      <c r="EB49" s="17">
        <v>13.8</v>
      </c>
      <c r="EC49" s="17">
        <v>29.6</v>
      </c>
      <c r="ED49" s="17">
        <v>0</v>
      </c>
      <c r="EE49" s="17">
        <v>66.599999999999994</v>
      </c>
      <c r="EF49" s="17">
        <v>95.9</v>
      </c>
      <c r="EG49" s="17">
        <v>5.3</v>
      </c>
      <c r="EH49" s="17">
        <v>5.9</v>
      </c>
      <c r="EI49" s="17">
        <v>17</v>
      </c>
      <c r="EJ49" s="17">
        <v>6.7</v>
      </c>
      <c r="EK49" s="17">
        <v>7.6</v>
      </c>
      <c r="EL49" s="17">
        <v>20.399999999999999</v>
      </c>
      <c r="EM49" s="17">
        <v>20.399999999999999</v>
      </c>
      <c r="EN49" s="17">
        <v>20</v>
      </c>
      <c r="EO49" s="17">
        <v>0.3</v>
      </c>
      <c r="EP49" s="17">
        <v>0</v>
      </c>
      <c r="EQ49" s="17">
        <v>0</v>
      </c>
      <c r="ER49" s="17">
        <v>0</v>
      </c>
      <c r="ES49" s="17">
        <v>0.6</v>
      </c>
      <c r="ET49" s="17">
        <v>83.4</v>
      </c>
      <c r="EU49" s="17">
        <v>77.2</v>
      </c>
      <c r="EV49" s="17">
        <v>0</v>
      </c>
      <c r="EW49" s="17">
        <v>2</v>
      </c>
      <c r="EX49" s="17">
        <v>2.2000000000000002</v>
      </c>
      <c r="EY49" s="17">
        <v>1.7</v>
      </c>
      <c r="EZ49" s="17">
        <v>1</v>
      </c>
      <c r="FA49" s="17">
        <v>0</v>
      </c>
      <c r="FB49" s="17">
        <v>6.1</v>
      </c>
      <c r="FC49" s="17">
        <v>19.600000000000001</v>
      </c>
      <c r="FD49" s="17">
        <v>7.8</v>
      </c>
      <c r="FE49" s="17">
        <v>27.3</v>
      </c>
      <c r="FF49" s="17">
        <v>34.4</v>
      </c>
      <c r="FG49" s="17">
        <v>14.8</v>
      </c>
      <c r="FH49" s="17">
        <v>20.2</v>
      </c>
      <c r="FI49" s="17">
        <v>7.6</v>
      </c>
      <c r="FJ49" s="17">
        <v>10.9</v>
      </c>
      <c r="FK49" s="17">
        <v>7464.8</v>
      </c>
      <c r="FL49" s="15"/>
      <c r="FM49" s="17">
        <v>16.600000000000001</v>
      </c>
      <c r="FN49" s="17">
        <v>8</v>
      </c>
      <c r="FO49" s="17">
        <v>10</v>
      </c>
      <c r="FP49" s="17">
        <v>13.2</v>
      </c>
      <c r="FQ49" s="17">
        <v>26.9</v>
      </c>
      <c r="FR49" s="17">
        <v>18.899999999999999</v>
      </c>
      <c r="FS49" s="17">
        <v>0</v>
      </c>
      <c r="FT49" s="17">
        <v>15.9</v>
      </c>
      <c r="FU49" s="17">
        <v>109.5</v>
      </c>
    </row>
    <row r="50" spans="1:177" ht="24" customHeight="1" x14ac:dyDescent="0.3">
      <c r="A50" s="18" t="s">
        <v>77</v>
      </c>
      <c r="B50" s="18" t="s">
        <v>824</v>
      </c>
      <c r="C50" s="19">
        <v>204.5</v>
      </c>
      <c r="D50" s="19">
        <v>594.4</v>
      </c>
      <c r="E50" s="19">
        <v>204.2</v>
      </c>
      <c r="F50" s="19"/>
      <c r="G50" s="19"/>
      <c r="H50" s="19">
        <v>90</v>
      </c>
      <c r="I50" s="19">
        <v>169</v>
      </c>
      <c r="J50" s="19"/>
      <c r="K50" s="19"/>
      <c r="L50" s="19">
        <v>142.1</v>
      </c>
      <c r="M50" s="19">
        <v>142.19999999999999</v>
      </c>
      <c r="N50" s="19">
        <v>142.30000000000001</v>
      </c>
      <c r="O50" s="19">
        <v>255.1</v>
      </c>
      <c r="P50" s="19"/>
      <c r="Q50" s="19"/>
      <c r="R50" s="19">
        <v>548.5</v>
      </c>
      <c r="S50" s="19">
        <v>5.6</v>
      </c>
      <c r="T50" s="19"/>
      <c r="U50" s="19"/>
      <c r="V50" s="19"/>
      <c r="W50" s="19"/>
      <c r="X50" s="19">
        <v>137.19999999999999</v>
      </c>
      <c r="Y50" s="19">
        <v>9.8000000000000007</v>
      </c>
      <c r="Z50" s="19">
        <v>6.6</v>
      </c>
      <c r="AA50" s="19"/>
      <c r="AB50" s="19">
        <v>6.8</v>
      </c>
      <c r="AC50" s="19">
        <v>14</v>
      </c>
      <c r="AD50" s="19">
        <v>141.30000000000001</v>
      </c>
      <c r="AE50" s="19"/>
      <c r="AF50" s="19"/>
      <c r="AG50" s="19"/>
      <c r="AH50" s="19"/>
      <c r="AI50" s="19">
        <v>55.7</v>
      </c>
      <c r="AJ50" s="19">
        <v>221.6</v>
      </c>
      <c r="AK50" s="19"/>
      <c r="AL50" s="19"/>
      <c r="AM50" s="19"/>
      <c r="AN50" s="19">
        <v>6.5</v>
      </c>
      <c r="AO50" s="19">
        <v>227.2</v>
      </c>
      <c r="AP50" s="19">
        <v>43.6</v>
      </c>
      <c r="AQ50" s="19">
        <v>151.30000000000001</v>
      </c>
      <c r="AR50" s="19">
        <v>22</v>
      </c>
      <c r="AS50" s="19">
        <v>18</v>
      </c>
      <c r="AT50" s="19">
        <v>18.8</v>
      </c>
      <c r="AU50" s="19">
        <v>72.2</v>
      </c>
      <c r="AV50" s="19">
        <v>182.8</v>
      </c>
      <c r="AW50" s="19">
        <v>183.8</v>
      </c>
      <c r="AX50" s="19">
        <v>183.8</v>
      </c>
      <c r="AY50" s="19">
        <v>107.6</v>
      </c>
      <c r="AZ50" s="19">
        <v>35</v>
      </c>
      <c r="BA50" s="19">
        <v>38.200000000000003</v>
      </c>
      <c r="BB50" s="19">
        <v>2.1</v>
      </c>
      <c r="BC50" s="19">
        <v>30.9</v>
      </c>
      <c r="BD50" s="19">
        <v>156.4</v>
      </c>
      <c r="BE50" s="19"/>
      <c r="BF50" s="19"/>
      <c r="BG50" s="19">
        <v>94.1</v>
      </c>
      <c r="BH50" s="19"/>
      <c r="BI50" s="19"/>
      <c r="BJ50" s="19">
        <v>0</v>
      </c>
      <c r="BK50" s="19"/>
      <c r="BL50" s="19"/>
      <c r="BM50" s="19"/>
      <c r="BN50" s="19">
        <v>90.5</v>
      </c>
      <c r="BO50" s="19"/>
      <c r="BP50" s="19">
        <v>171.2</v>
      </c>
      <c r="BQ50" s="19">
        <v>200</v>
      </c>
      <c r="BR50" s="19">
        <v>180.6</v>
      </c>
      <c r="BS50" s="19"/>
      <c r="BT50" s="19"/>
      <c r="BU50" s="19"/>
      <c r="BV50" s="19"/>
      <c r="BW50" s="19"/>
      <c r="BX50" s="19"/>
      <c r="BY50" s="19"/>
      <c r="BZ50" s="19"/>
      <c r="CA50" s="19">
        <v>2.6</v>
      </c>
      <c r="CB50" s="19">
        <v>264.10000000000002</v>
      </c>
      <c r="CC50" s="19">
        <v>90.5</v>
      </c>
      <c r="CD50" s="19">
        <v>60</v>
      </c>
      <c r="CE50" s="19">
        <v>47.3</v>
      </c>
      <c r="CF50" s="19">
        <v>29.8</v>
      </c>
      <c r="CG50" s="19"/>
      <c r="CH50" s="19"/>
      <c r="CI50" s="19"/>
      <c r="CJ50" s="19">
        <v>145</v>
      </c>
      <c r="CK50" s="19">
        <v>145.80000000000001</v>
      </c>
      <c r="CL50" s="19">
        <v>148.19999999999999</v>
      </c>
      <c r="CM50" s="19"/>
      <c r="CN50" s="19"/>
      <c r="CO50" s="19"/>
      <c r="CP50" s="19"/>
      <c r="CQ50" s="19"/>
      <c r="CR50" s="19">
        <v>214.2</v>
      </c>
      <c r="CS50" s="19">
        <v>102.5</v>
      </c>
      <c r="CT50" s="19">
        <v>4.8</v>
      </c>
      <c r="CU50" s="19"/>
      <c r="CV50" s="19">
        <v>0</v>
      </c>
      <c r="CW50" s="19">
        <v>77.2</v>
      </c>
      <c r="CX50" s="19">
        <v>0</v>
      </c>
      <c r="CY50" s="19">
        <v>0</v>
      </c>
      <c r="CZ50" s="19">
        <v>0</v>
      </c>
      <c r="DA50" s="19">
        <v>13.5</v>
      </c>
      <c r="DB50" s="19">
        <v>20.2</v>
      </c>
      <c r="DC50" s="19">
        <v>9.9</v>
      </c>
      <c r="DD50" s="19"/>
      <c r="DE50" s="19">
        <v>0</v>
      </c>
      <c r="DF50" s="19">
        <v>1.2</v>
      </c>
      <c r="DG50" s="19">
        <v>2.6</v>
      </c>
      <c r="DH50" s="19">
        <v>2.5</v>
      </c>
      <c r="DI50" s="19">
        <v>19.899999999999999</v>
      </c>
      <c r="DJ50" s="19">
        <v>20</v>
      </c>
      <c r="DK50" s="19">
        <v>18.899999999999999</v>
      </c>
      <c r="DL50" s="19">
        <v>2.9</v>
      </c>
      <c r="DM50" s="19">
        <v>18.399999999999999</v>
      </c>
      <c r="DN50" s="19">
        <v>0</v>
      </c>
      <c r="DO50" s="19">
        <v>0</v>
      </c>
      <c r="DP50" s="19">
        <v>13</v>
      </c>
      <c r="DQ50" s="19">
        <v>43.8</v>
      </c>
      <c r="DR50" s="19">
        <v>0</v>
      </c>
      <c r="DS50" s="19">
        <v>3.5</v>
      </c>
      <c r="DT50" s="19">
        <v>19.5</v>
      </c>
      <c r="DU50" s="19">
        <v>3</v>
      </c>
      <c r="DV50" s="19"/>
      <c r="DW50" s="19">
        <v>6</v>
      </c>
      <c r="DX50" s="19">
        <v>6.8</v>
      </c>
      <c r="DY50" s="19">
        <v>14.1</v>
      </c>
      <c r="DZ50" s="19">
        <v>20.2</v>
      </c>
      <c r="EA50" s="19">
        <v>18.5</v>
      </c>
      <c r="EB50" s="19">
        <v>13.7</v>
      </c>
      <c r="EC50" s="19">
        <v>32.9</v>
      </c>
      <c r="ED50" s="19">
        <v>0</v>
      </c>
      <c r="EE50" s="19">
        <v>60.1</v>
      </c>
      <c r="EF50" s="19">
        <v>89.2</v>
      </c>
      <c r="EG50" s="19">
        <v>6</v>
      </c>
      <c r="EH50" s="19">
        <v>5</v>
      </c>
      <c r="EI50" s="19">
        <v>17</v>
      </c>
      <c r="EJ50" s="19">
        <v>6.6</v>
      </c>
      <c r="EK50" s="19">
        <v>7.4</v>
      </c>
      <c r="EL50" s="19">
        <v>20.399999999999999</v>
      </c>
      <c r="EM50" s="19">
        <v>20.399999999999999</v>
      </c>
      <c r="EN50" s="19">
        <v>20</v>
      </c>
      <c r="EO50" s="19">
        <v>0.3</v>
      </c>
      <c r="EP50" s="19">
        <v>0</v>
      </c>
      <c r="EQ50" s="19">
        <v>0</v>
      </c>
      <c r="ER50" s="19">
        <v>0</v>
      </c>
      <c r="ES50" s="19">
        <v>0.6</v>
      </c>
      <c r="ET50" s="19">
        <v>64.2</v>
      </c>
      <c r="EU50" s="19">
        <v>60.3</v>
      </c>
      <c r="EV50" s="19">
        <v>0</v>
      </c>
      <c r="EW50" s="19">
        <v>2</v>
      </c>
      <c r="EX50" s="19">
        <v>2.2000000000000002</v>
      </c>
      <c r="EY50" s="19">
        <v>1.7</v>
      </c>
      <c r="EZ50" s="19">
        <v>1</v>
      </c>
      <c r="FA50" s="19">
        <v>0</v>
      </c>
      <c r="FB50" s="19">
        <v>6.2</v>
      </c>
      <c r="FC50" s="19">
        <v>19.600000000000001</v>
      </c>
      <c r="FD50" s="19">
        <v>8.4</v>
      </c>
      <c r="FE50" s="19">
        <v>27.2</v>
      </c>
      <c r="FF50" s="19">
        <v>34.4</v>
      </c>
      <c r="FG50" s="19">
        <v>15</v>
      </c>
      <c r="FH50" s="19">
        <v>20.2</v>
      </c>
      <c r="FI50" s="19">
        <v>9.1</v>
      </c>
      <c r="FJ50" s="19">
        <v>10.9</v>
      </c>
      <c r="FK50" s="19">
        <v>7499.9</v>
      </c>
      <c r="FL50" s="15"/>
      <c r="FM50" s="19">
        <v>16.600000000000001</v>
      </c>
      <c r="FN50" s="19">
        <v>8</v>
      </c>
      <c r="FO50" s="19">
        <v>11.3</v>
      </c>
      <c r="FP50" s="19">
        <v>13.2</v>
      </c>
      <c r="FQ50" s="19">
        <v>26.9</v>
      </c>
      <c r="FR50" s="19">
        <v>18.899999999999999</v>
      </c>
      <c r="FS50" s="19">
        <v>0</v>
      </c>
      <c r="FT50" s="19">
        <v>15.8</v>
      </c>
      <c r="FU50" s="19">
        <v>110.7</v>
      </c>
    </row>
    <row r="51" spans="1:177" ht="24" customHeight="1" x14ac:dyDescent="0.3">
      <c r="A51" s="13" t="s">
        <v>77</v>
      </c>
      <c r="B51" s="13" t="s">
        <v>825</v>
      </c>
      <c r="C51" s="14">
        <v>202.7</v>
      </c>
      <c r="D51" s="14">
        <v>595.5</v>
      </c>
      <c r="E51" s="14">
        <v>204.7</v>
      </c>
      <c r="F51" s="14"/>
      <c r="G51" s="14"/>
      <c r="H51" s="14">
        <v>90.4</v>
      </c>
      <c r="I51" s="14">
        <v>160.80000000000001</v>
      </c>
      <c r="J51" s="14"/>
      <c r="K51" s="14"/>
      <c r="L51" s="14">
        <v>136.4</v>
      </c>
      <c r="M51" s="14">
        <v>136.1</v>
      </c>
      <c r="N51" s="14">
        <v>136.30000000000001</v>
      </c>
      <c r="O51" s="14">
        <v>239.8</v>
      </c>
      <c r="P51" s="14"/>
      <c r="Q51" s="14"/>
      <c r="R51" s="14">
        <v>556.20000000000005</v>
      </c>
      <c r="S51" s="14">
        <v>5.5</v>
      </c>
      <c r="T51" s="14"/>
      <c r="U51" s="14"/>
      <c r="V51" s="14"/>
      <c r="W51" s="14"/>
      <c r="X51" s="14">
        <v>136.69999999999999</v>
      </c>
      <c r="Y51" s="14">
        <v>8.9</v>
      </c>
      <c r="Z51" s="14">
        <v>7.1</v>
      </c>
      <c r="AA51" s="14"/>
      <c r="AB51" s="14">
        <v>6.8</v>
      </c>
      <c r="AC51" s="14">
        <v>14</v>
      </c>
      <c r="AD51" s="14">
        <v>141.69999999999999</v>
      </c>
      <c r="AE51" s="14"/>
      <c r="AF51" s="14"/>
      <c r="AG51" s="14"/>
      <c r="AH51" s="14"/>
      <c r="AI51" s="14">
        <v>55.8</v>
      </c>
      <c r="AJ51" s="14">
        <v>221.8</v>
      </c>
      <c r="AK51" s="14"/>
      <c r="AL51" s="14"/>
      <c r="AM51" s="14"/>
      <c r="AN51" s="14">
        <v>6.5</v>
      </c>
      <c r="AO51" s="14">
        <v>227.7</v>
      </c>
      <c r="AP51" s="14">
        <v>44.4</v>
      </c>
      <c r="AQ51" s="14">
        <v>151.19999999999999</v>
      </c>
      <c r="AR51" s="14">
        <v>21.6</v>
      </c>
      <c r="AS51" s="14">
        <v>18.100000000000001</v>
      </c>
      <c r="AT51" s="14">
        <v>18.8</v>
      </c>
      <c r="AU51" s="14">
        <v>72.099999999999994</v>
      </c>
      <c r="AV51" s="14">
        <v>182</v>
      </c>
      <c r="AW51" s="14">
        <v>182.8</v>
      </c>
      <c r="AX51" s="14">
        <v>184.5</v>
      </c>
      <c r="AY51" s="14">
        <v>106.7</v>
      </c>
      <c r="AZ51" s="14">
        <v>35.299999999999997</v>
      </c>
      <c r="BA51" s="14">
        <v>38</v>
      </c>
      <c r="BB51" s="14">
        <v>2.1</v>
      </c>
      <c r="BC51" s="14">
        <v>31.2</v>
      </c>
      <c r="BD51" s="14">
        <v>140.6</v>
      </c>
      <c r="BE51" s="14"/>
      <c r="BF51" s="14"/>
      <c r="BG51" s="14">
        <v>94.1</v>
      </c>
      <c r="BH51" s="14"/>
      <c r="BI51" s="14"/>
      <c r="BJ51" s="14">
        <v>0</v>
      </c>
      <c r="BK51" s="14"/>
      <c r="BL51" s="14"/>
      <c r="BM51" s="14"/>
      <c r="BN51" s="14">
        <v>90.6</v>
      </c>
      <c r="BO51" s="14"/>
      <c r="BP51" s="14">
        <v>172</v>
      </c>
      <c r="BQ51" s="14">
        <v>200</v>
      </c>
      <c r="BR51" s="14">
        <v>180.4</v>
      </c>
      <c r="BS51" s="14"/>
      <c r="BT51" s="14"/>
      <c r="BU51" s="14"/>
      <c r="BV51" s="14"/>
      <c r="BW51" s="14"/>
      <c r="BX51" s="14"/>
      <c r="BY51" s="14"/>
      <c r="BZ51" s="14"/>
      <c r="CA51" s="14">
        <v>2.6</v>
      </c>
      <c r="CB51" s="14">
        <v>267.3</v>
      </c>
      <c r="CC51" s="14">
        <v>83.2</v>
      </c>
      <c r="CD51" s="14">
        <v>60.1</v>
      </c>
      <c r="CE51" s="14">
        <v>47.1</v>
      </c>
      <c r="CF51" s="14">
        <v>30</v>
      </c>
      <c r="CG51" s="14"/>
      <c r="CH51" s="14"/>
      <c r="CI51" s="14"/>
      <c r="CJ51" s="14">
        <v>145.30000000000001</v>
      </c>
      <c r="CK51" s="14">
        <v>146.1</v>
      </c>
      <c r="CL51" s="14">
        <v>148.80000000000001</v>
      </c>
      <c r="CM51" s="14"/>
      <c r="CN51" s="14"/>
      <c r="CO51" s="14"/>
      <c r="CP51" s="14"/>
      <c r="CQ51" s="14"/>
      <c r="CR51" s="14">
        <v>213.8</v>
      </c>
      <c r="CS51" s="14">
        <v>102.4</v>
      </c>
      <c r="CT51" s="14">
        <v>4.8</v>
      </c>
      <c r="CU51" s="14"/>
      <c r="CV51" s="14">
        <v>0</v>
      </c>
      <c r="CW51" s="14">
        <v>83.4</v>
      </c>
      <c r="CX51" s="14">
        <v>0</v>
      </c>
      <c r="CY51" s="14">
        <v>0</v>
      </c>
      <c r="CZ51" s="14">
        <v>0</v>
      </c>
      <c r="DA51" s="14">
        <v>13.5</v>
      </c>
      <c r="DB51" s="14">
        <v>20.2</v>
      </c>
      <c r="DC51" s="14">
        <v>9.9</v>
      </c>
      <c r="DD51" s="14"/>
      <c r="DE51" s="14">
        <v>0</v>
      </c>
      <c r="DF51" s="14">
        <v>1.2</v>
      </c>
      <c r="DG51" s="14">
        <v>2.6</v>
      </c>
      <c r="DH51" s="14">
        <v>2.5</v>
      </c>
      <c r="DI51" s="14">
        <v>20</v>
      </c>
      <c r="DJ51" s="14">
        <v>20</v>
      </c>
      <c r="DK51" s="14">
        <v>18.899999999999999</v>
      </c>
      <c r="DL51" s="14">
        <v>2.9</v>
      </c>
      <c r="DM51" s="14">
        <v>18.399999999999999</v>
      </c>
      <c r="DN51" s="14">
        <v>0</v>
      </c>
      <c r="DO51" s="14">
        <v>0</v>
      </c>
      <c r="DP51" s="14">
        <v>12.6</v>
      </c>
      <c r="DQ51" s="14">
        <v>41.2</v>
      </c>
      <c r="DR51" s="14">
        <v>0</v>
      </c>
      <c r="DS51" s="14">
        <v>3.4</v>
      </c>
      <c r="DT51" s="14">
        <v>20.2</v>
      </c>
      <c r="DU51" s="14">
        <v>3</v>
      </c>
      <c r="DV51" s="14"/>
      <c r="DW51" s="14">
        <v>6</v>
      </c>
      <c r="DX51" s="14">
        <v>6.8</v>
      </c>
      <c r="DY51" s="14">
        <v>13.3</v>
      </c>
      <c r="DZ51" s="14">
        <v>20.3</v>
      </c>
      <c r="EA51" s="14">
        <v>18.5</v>
      </c>
      <c r="EB51" s="14">
        <v>10.3</v>
      </c>
      <c r="EC51" s="14">
        <v>24.9</v>
      </c>
      <c r="ED51" s="14">
        <v>0</v>
      </c>
      <c r="EE51" s="14">
        <v>59.7</v>
      </c>
      <c r="EF51" s="14">
        <v>77.8</v>
      </c>
      <c r="EG51" s="14">
        <v>6</v>
      </c>
      <c r="EH51" s="14">
        <v>5.3</v>
      </c>
      <c r="EI51" s="14">
        <v>16.899999999999999</v>
      </c>
      <c r="EJ51" s="14">
        <v>6.5</v>
      </c>
      <c r="EK51" s="14">
        <v>7.4</v>
      </c>
      <c r="EL51" s="14">
        <v>20.399999999999999</v>
      </c>
      <c r="EM51" s="14">
        <v>20.399999999999999</v>
      </c>
      <c r="EN51" s="14">
        <v>20</v>
      </c>
      <c r="EO51" s="14">
        <v>0.4</v>
      </c>
      <c r="EP51" s="14">
        <v>0</v>
      </c>
      <c r="EQ51" s="14">
        <v>0</v>
      </c>
      <c r="ER51" s="14">
        <v>0</v>
      </c>
      <c r="ES51" s="14">
        <v>0.6</v>
      </c>
      <c r="ET51" s="14">
        <v>78.3</v>
      </c>
      <c r="EU51" s="14">
        <v>56.3</v>
      </c>
      <c r="EV51" s="14">
        <v>0</v>
      </c>
      <c r="EW51" s="14">
        <v>1.4</v>
      </c>
      <c r="EX51" s="14">
        <v>2.2000000000000002</v>
      </c>
      <c r="EY51" s="14">
        <v>1.4</v>
      </c>
      <c r="EZ51" s="14">
        <v>0.7</v>
      </c>
      <c r="FA51" s="14">
        <v>0</v>
      </c>
      <c r="FB51" s="14">
        <v>6.1</v>
      </c>
      <c r="FC51" s="14">
        <v>19.600000000000001</v>
      </c>
      <c r="FD51" s="14">
        <v>8</v>
      </c>
      <c r="FE51" s="14">
        <v>27.4</v>
      </c>
      <c r="FF51" s="14">
        <v>34.5</v>
      </c>
      <c r="FG51" s="14">
        <v>15.2</v>
      </c>
      <c r="FH51" s="14">
        <v>19.100000000000001</v>
      </c>
      <c r="FI51" s="14">
        <v>8.3000000000000007</v>
      </c>
      <c r="FJ51" s="14">
        <v>10.9</v>
      </c>
      <c r="FK51" s="14">
        <v>7434.2</v>
      </c>
      <c r="FL51" s="15"/>
      <c r="FM51" s="14">
        <v>16.7</v>
      </c>
      <c r="FN51" s="14">
        <v>8.1</v>
      </c>
      <c r="FO51" s="14">
        <v>11.4</v>
      </c>
      <c r="FP51" s="14">
        <v>13.2</v>
      </c>
      <c r="FQ51" s="14">
        <v>26.9</v>
      </c>
      <c r="FR51" s="14">
        <v>18.899999999999999</v>
      </c>
      <c r="FS51" s="14">
        <v>0</v>
      </c>
      <c r="FT51" s="14">
        <v>15.8</v>
      </c>
      <c r="FU51" s="14">
        <v>111</v>
      </c>
    </row>
    <row r="52" spans="1:177" ht="24" customHeight="1" x14ac:dyDescent="0.3">
      <c r="A52" s="16" t="s">
        <v>77</v>
      </c>
      <c r="B52" s="16" t="s">
        <v>826</v>
      </c>
      <c r="C52" s="17">
        <v>203.9</v>
      </c>
      <c r="D52" s="17">
        <v>596.29999999999995</v>
      </c>
      <c r="E52" s="17">
        <v>204.1</v>
      </c>
      <c r="F52" s="17"/>
      <c r="G52" s="17"/>
      <c r="H52" s="17">
        <v>89.9</v>
      </c>
      <c r="I52" s="17">
        <v>180.1</v>
      </c>
      <c r="J52" s="17"/>
      <c r="K52" s="17"/>
      <c r="L52" s="17">
        <v>181.8</v>
      </c>
      <c r="M52" s="17">
        <v>184</v>
      </c>
      <c r="N52" s="17">
        <v>184</v>
      </c>
      <c r="O52" s="17">
        <v>273.7</v>
      </c>
      <c r="P52" s="17"/>
      <c r="Q52" s="17"/>
      <c r="R52" s="17">
        <v>559.1</v>
      </c>
      <c r="S52" s="17">
        <v>5.6</v>
      </c>
      <c r="T52" s="17"/>
      <c r="U52" s="17"/>
      <c r="V52" s="17"/>
      <c r="W52" s="17"/>
      <c r="X52" s="17">
        <v>137.9</v>
      </c>
      <c r="Y52" s="17">
        <v>8.8000000000000007</v>
      </c>
      <c r="Z52" s="17">
        <v>7.1</v>
      </c>
      <c r="AA52" s="17"/>
      <c r="AB52" s="17">
        <v>6.8</v>
      </c>
      <c r="AC52" s="17">
        <v>14</v>
      </c>
      <c r="AD52" s="17">
        <v>142.1</v>
      </c>
      <c r="AE52" s="17"/>
      <c r="AF52" s="17"/>
      <c r="AG52" s="17"/>
      <c r="AH52" s="17"/>
      <c r="AI52" s="17">
        <v>55.7</v>
      </c>
      <c r="AJ52" s="17">
        <v>222.4</v>
      </c>
      <c r="AK52" s="17"/>
      <c r="AL52" s="17"/>
      <c r="AM52" s="17"/>
      <c r="AN52" s="17">
        <v>6.5</v>
      </c>
      <c r="AO52" s="17">
        <v>229.9</v>
      </c>
      <c r="AP52" s="17">
        <v>45</v>
      </c>
      <c r="AQ52" s="17">
        <v>151.1</v>
      </c>
      <c r="AR52" s="17">
        <v>21.5</v>
      </c>
      <c r="AS52" s="17">
        <v>18.100000000000001</v>
      </c>
      <c r="AT52" s="17">
        <v>18.8</v>
      </c>
      <c r="AU52" s="17">
        <v>71.599999999999994</v>
      </c>
      <c r="AV52" s="17">
        <v>181.5</v>
      </c>
      <c r="AW52" s="17">
        <v>182</v>
      </c>
      <c r="AX52" s="17">
        <v>184.8</v>
      </c>
      <c r="AY52" s="17">
        <v>106.7</v>
      </c>
      <c r="AZ52" s="17">
        <v>35.1</v>
      </c>
      <c r="BA52" s="17">
        <v>37.9</v>
      </c>
      <c r="BB52" s="17">
        <v>2.1</v>
      </c>
      <c r="BC52" s="17">
        <v>30.5</v>
      </c>
      <c r="BD52" s="17">
        <v>106.5</v>
      </c>
      <c r="BE52" s="17"/>
      <c r="BF52" s="17"/>
      <c r="BG52" s="17">
        <v>93.9</v>
      </c>
      <c r="BH52" s="17"/>
      <c r="BI52" s="17"/>
      <c r="BJ52" s="17">
        <v>0</v>
      </c>
      <c r="BK52" s="17"/>
      <c r="BL52" s="17"/>
      <c r="BM52" s="17"/>
      <c r="BN52" s="17">
        <v>90.4</v>
      </c>
      <c r="BO52" s="17"/>
      <c r="BP52" s="17">
        <v>171.5</v>
      </c>
      <c r="BQ52" s="17">
        <v>200</v>
      </c>
      <c r="BR52" s="17">
        <v>181.9</v>
      </c>
      <c r="BS52" s="17"/>
      <c r="BT52" s="17"/>
      <c r="BU52" s="17"/>
      <c r="BV52" s="17"/>
      <c r="BW52" s="17"/>
      <c r="BX52" s="17"/>
      <c r="BY52" s="17"/>
      <c r="BZ52" s="17"/>
      <c r="CA52" s="17">
        <v>2.6</v>
      </c>
      <c r="CB52" s="17">
        <v>107</v>
      </c>
      <c r="CC52" s="17">
        <v>83.2</v>
      </c>
      <c r="CD52" s="17">
        <v>60</v>
      </c>
      <c r="CE52" s="17">
        <v>47.1</v>
      </c>
      <c r="CF52" s="17">
        <v>29.9</v>
      </c>
      <c r="CG52" s="17"/>
      <c r="CH52" s="17"/>
      <c r="CI52" s="17"/>
      <c r="CJ52" s="17">
        <v>144.9</v>
      </c>
      <c r="CK52" s="17">
        <v>145.80000000000001</v>
      </c>
      <c r="CL52" s="17">
        <v>148.4</v>
      </c>
      <c r="CM52" s="17"/>
      <c r="CN52" s="17"/>
      <c r="CO52" s="17"/>
      <c r="CP52" s="17"/>
      <c r="CQ52" s="17"/>
      <c r="CR52" s="17">
        <v>213.9</v>
      </c>
      <c r="CS52" s="17">
        <v>102.5</v>
      </c>
      <c r="CT52" s="17">
        <v>4.8</v>
      </c>
      <c r="CU52" s="17"/>
      <c r="CV52" s="17">
        <v>0</v>
      </c>
      <c r="CW52" s="17">
        <v>80.400000000000006</v>
      </c>
      <c r="CX52" s="17">
        <v>0</v>
      </c>
      <c r="CY52" s="17">
        <v>0</v>
      </c>
      <c r="CZ52" s="17">
        <v>0</v>
      </c>
      <c r="DA52" s="17">
        <v>13.5</v>
      </c>
      <c r="DB52" s="17">
        <v>20.100000000000001</v>
      </c>
      <c r="DC52" s="17">
        <v>9.9</v>
      </c>
      <c r="DD52" s="17"/>
      <c r="DE52" s="17">
        <v>0</v>
      </c>
      <c r="DF52" s="17">
        <v>1.2</v>
      </c>
      <c r="DG52" s="17">
        <v>2.6</v>
      </c>
      <c r="DH52" s="17">
        <v>2.5</v>
      </c>
      <c r="DI52" s="17">
        <v>19.8</v>
      </c>
      <c r="DJ52" s="17">
        <v>20</v>
      </c>
      <c r="DK52" s="17">
        <v>18.899999999999999</v>
      </c>
      <c r="DL52" s="17">
        <v>2.9</v>
      </c>
      <c r="DM52" s="17">
        <v>18.399999999999999</v>
      </c>
      <c r="DN52" s="17">
        <v>0</v>
      </c>
      <c r="DO52" s="17">
        <v>0</v>
      </c>
      <c r="DP52" s="17">
        <v>12.1</v>
      </c>
      <c r="DQ52" s="17">
        <v>38.1</v>
      </c>
      <c r="DR52" s="17">
        <v>0</v>
      </c>
      <c r="DS52" s="17">
        <v>3.4</v>
      </c>
      <c r="DT52" s="17">
        <v>20.2</v>
      </c>
      <c r="DU52" s="17">
        <v>3</v>
      </c>
      <c r="DV52" s="17"/>
      <c r="DW52" s="17">
        <v>5.3</v>
      </c>
      <c r="DX52" s="17">
        <v>6.8</v>
      </c>
      <c r="DY52" s="17">
        <v>11.5</v>
      </c>
      <c r="DZ52" s="17">
        <v>20.2</v>
      </c>
      <c r="EA52" s="17">
        <v>18.5</v>
      </c>
      <c r="EB52" s="17">
        <v>11.3</v>
      </c>
      <c r="EC52" s="17">
        <v>22.9</v>
      </c>
      <c r="ED52" s="17">
        <v>0</v>
      </c>
      <c r="EE52" s="17">
        <v>56.4</v>
      </c>
      <c r="EF52" s="17">
        <v>88.6</v>
      </c>
      <c r="EG52" s="17">
        <v>6.4</v>
      </c>
      <c r="EH52" s="17">
        <v>3.6</v>
      </c>
      <c r="EI52" s="17">
        <v>16.8</v>
      </c>
      <c r="EJ52" s="17">
        <v>6.5</v>
      </c>
      <c r="EK52" s="17">
        <v>7.4</v>
      </c>
      <c r="EL52" s="17">
        <v>20.399999999999999</v>
      </c>
      <c r="EM52" s="17">
        <v>20.399999999999999</v>
      </c>
      <c r="EN52" s="17">
        <v>20</v>
      </c>
      <c r="EO52" s="17">
        <v>0</v>
      </c>
      <c r="EP52" s="17">
        <v>0</v>
      </c>
      <c r="EQ52" s="17">
        <v>0</v>
      </c>
      <c r="ER52" s="17">
        <v>0</v>
      </c>
      <c r="ES52" s="17">
        <v>0.6</v>
      </c>
      <c r="ET52" s="17">
        <v>56.6</v>
      </c>
      <c r="EU52" s="17">
        <v>41.1</v>
      </c>
      <c r="EV52" s="17">
        <v>0</v>
      </c>
      <c r="EW52" s="17">
        <v>1.4</v>
      </c>
      <c r="EX52" s="17">
        <v>2.2000000000000002</v>
      </c>
      <c r="EY52" s="17">
        <v>1.4</v>
      </c>
      <c r="EZ52" s="17">
        <v>0.7</v>
      </c>
      <c r="FA52" s="17">
        <v>0</v>
      </c>
      <c r="FB52" s="17">
        <v>6.1</v>
      </c>
      <c r="FC52" s="17">
        <v>19.600000000000001</v>
      </c>
      <c r="FD52" s="17">
        <v>8.1</v>
      </c>
      <c r="FE52" s="17">
        <v>27.4</v>
      </c>
      <c r="FF52" s="17">
        <v>34.4</v>
      </c>
      <c r="FG52" s="17">
        <v>15.1</v>
      </c>
      <c r="FH52" s="17">
        <v>20.3</v>
      </c>
      <c r="FI52" s="17">
        <v>8.9</v>
      </c>
      <c r="FJ52" s="17">
        <v>7.7</v>
      </c>
      <c r="FK52" s="17">
        <v>7396.3</v>
      </c>
      <c r="FL52" s="15"/>
      <c r="FM52" s="17">
        <v>16.3</v>
      </c>
      <c r="FN52" s="17">
        <v>8.1</v>
      </c>
      <c r="FO52" s="17">
        <v>12.1</v>
      </c>
      <c r="FP52" s="17">
        <v>13.2</v>
      </c>
      <c r="FQ52" s="17">
        <v>26.9</v>
      </c>
      <c r="FR52" s="17">
        <v>18.899999999999999</v>
      </c>
      <c r="FS52" s="17">
        <v>0</v>
      </c>
      <c r="FT52" s="17">
        <v>16</v>
      </c>
      <c r="FU52" s="17">
        <v>111.5</v>
      </c>
    </row>
    <row r="53" spans="1:177" ht="24" customHeight="1" x14ac:dyDescent="0.3">
      <c r="A53" s="16" t="s">
        <v>77</v>
      </c>
      <c r="B53" s="16" t="s">
        <v>827</v>
      </c>
      <c r="C53" s="17">
        <v>201.7</v>
      </c>
      <c r="D53" s="17">
        <v>592.20000000000005</v>
      </c>
      <c r="E53" s="17">
        <v>204.7</v>
      </c>
      <c r="F53" s="17"/>
      <c r="G53" s="17"/>
      <c r="H53" s="17">
        <v>89.4</v>
      </c>
      <c r="I53" s="17">
        <v>181.9</v>
      </c>
      <c r="J53" s="17"/>
      <c r="K53" s="17"/>
      <c r="L53" s="17">
        <v>136.6</v>
      </c>
      <c r="M53" s="17">
        <v>135.80000000000001</v>
      </c>
      <c r="N53" s="17">
        <v>136.19999999999999</v>
      </c>
      <c r="O53" s="17">
        <v>242.2</v>
      </c>
      <c r="P53" s="17"/>
      <c r="Q53" s="17"/>
      <c r="R53" s="17">
        <v>552.20000000000005</v>
      </c>
      <c r="S53" s="17">
        <v>5.5</v>
      </c>
      <c r="T53" s="17"/>
      <c r="U53" s="17"/>
      <c r="V53" s="17"/>
      <c r="W53" s="17"/>
      <c r="X53" s="17">
        <v>134.1</v>
      </c>
      <c r="Y53" s="17">
        <v>8.5</v>
      </c>
      <c r="Z53" s="17">
        <v>7</v>
      </c>
      <c r="AA53" s="17"/>
      <c r="AB53" s="17">
        <v>6.9</v>
      </c>
      <c r="AC53" s="17">
        <v>14</v>
      </c>
      <c r="AD53" s="17">
        <v>141.19999999999999</v>
      </c>
      <c r="AE53" s="17"/>
      <c r="AF53" s="17"/>
      <c r="AG53" s="17"/>
      <c r="AH53" s="17"/>
      <c r="AI53" s="17">
        <v>55.5</v>
      </c>
      <c r="AJ53" s="17">
        <v>221.8</v>
      </c>
      <c r="AK53" s="17"/>
      <c r="AL53" s="17"/>
      <c r="AM53" s="17"/>
      <c r="AN53" s="17">
        <v>6.5</v>
      </c>
      <c r="AO53" s="17">
        <v>227.4</v>
      </c>
      <c r="AP53" s="17">
        <v>45</v>
      </c>
      <c r="AQ53" s="17">
        <v>151</v>
      </c>
      <c r="AR53" s="17">
        <v>20.8</v>
      </c>
      <c r="AS53" s="17">
        <v>18</v>
      </c>
      <c r="AT53" s="17">
        <v>18.8</v>
      </c>
      <c r="AU53" s="17">
        <v>71.099999999999994</v>
      </c>
      <c r="AV53" s="17">
        <v>181.2</v>
      </c>
      <c r="AW53" s="17">
        <v>181.4</v>
      </c>
      <c r="AX53" s="17">
        <v>184.3</v>
      </c>
      <c r="AY53" s="17">
        <v>106.3</v>
      </c>
      <c r="AZ53" s="17">
        <v>34.700000000000003</v>
      </c>
      <c r="BA53" s="17">
        <v>37.799999999999997</v>
      </c>
      <c r="BB53" s="17">
        <v>2.1</v>
      </c>
      <c r="BC53" s="17">
        <v>30.3</v>
      </c>
      <c r="BD53" s="17">
        <v>95.2</v>
      </c>
      <c r="BE53" s="17"/>
      <c r="BF53" s="17"/>
      <c r="BG53" s="17">
        <v>93.5</v>
      </c>
      <c r="BH53" s="17"/>
      <c r="BI53" s="17"/>
      <c r="BJ53" s="17">
        <v>0</v>
      </c>
      <c r="BK53" s="17"/>
      <c r="BL53" s="17"/>
      <c r="BM53" s="17"/>
      <c r="BN53" s="17">
        <v>90.2</v>
      </c>
      <c r="BO53" s="17"/>
      <c r="BP53" s="17">
        <v>171.6</v>
      </c>
      <c r="BQ53" s="17">
        <v>200</v>
      </c>
      <c r="BR53" s="17">
        <v>180.9</v>
      </c>
      <c r="BS53" s="17"/>
      <c r="BT53" s="17"/>
      <c r="BU53" s="17"/>
      <c r="BV53" s="17"/>
      <c r="BW53" s="17"/>
      <c r="BX53" s="17"/>
      <c r="BY53" s="17"/>
      <c r="BZ53" s="17"/>
      <c r="CA53" s="17">
        <v>2.6</v>
      </c>
      <c r="CB53" s="17">
        <v>265.3</v>
      </c>
      <c r="CC53" s="17">
        <v>82.8</v>
      </c>
      <c r="CD53" s="17">
        <v>59.7</v>
      </c>
      <c r="CE53" s="17">
        <v>47.1</v>
      </c>
      <c r="CF53" s="17">
        <v>29.8</v>
      </c>
      <c r="CG53" s="17"/>
      <c r="CH53" s="17"/>
      <c r="CI53" s="17"/>
      <c r="CJ53" s="17">
        <v>145.1</v>
      </c>
      <c r="CK53" s="17">
        <v>146</v>
      </c>
      <c r="CL53" s="17">
        <v>148.6</v>
      </c>
      <c r="CM53" s="17"/>
      <c r="CN53" s="17"/>
      <c r="CO53" s="17"/>
      <c r="CP53" s="17"/>
      <c r="CQ53" s="17"/>
      <c r="CR53" s="17">
        <v>214</v>
      </c>
      <c r="CS53" s="17">
        <v>102.5</v>
      </c>
      <c r="CT53" s="17">
        <v>4.8</v>
      </c>
      <c r="CU53" s="17"/>
      <c r="CV53" s="17">
        <v>0</v>
      </c>
      <c r="CW53" s="17">
        <v>78.2</v>
      </c>
      <c r="CX53" s="17">
        <v>0</v>
      </c>
      <c r="CY53" s="17">
        <v>0</v>
      </c>
      <c r="CZ53" s="17">
        <v>0</v>
      </c>
      <c r="DA53" s="17">
        <v>13.5</v>
      </c>
      <c r="DB53" s="17">
        <v>20.100000000000001</v>
      </c>
      <c r="DC53" s="17">
        <v>9.8000000000000007</v>
      </c>
      <c r="DD53" s="17"/>
      <c r="DE53" s="17">
        <v>0</v>
      </c>
      <c r="DF53" s="17">
        <v>1.2</v>
      </c>
      <c r="DG53" s="17">
        <v>2.6</v>
      </c>
      <c r="DH53" s="17">
        <v>2.6</v>
      </c>
      <c r="DI53" s="17">
        <v>19.8</v>
      </c>
      <c r="DJ53" s="17">
        <v>20</v>
      </c>
      <c r="DK53" s="17">
        <v>18.899999999999999</v>
      </c>
      <c r="DL53" s="17">
        <v>2.9</v>
      </c>
      <c r="DM53" s="17">
        <v>18.399999999999999</v>
      </c>
      <c r="DN53" s="17">
        <v>0</v>
      </c>
      <c r="DO53" s="17">
        <v>0</v>
      </c>
      <c r="DP53" s="17">
        <v>11.4</v>
      </c>
      <c r="DQ53" s="17">
        <v>35.200000000000003</v>
      </c>
      <c r="DR53" s="17">
        <v>0</v>
      </c>
      <c r="DS53" s="17">
        <v>3</v>
      </c>
      <c r="DT53" s="17">
        <v>20.2</v>
      </c>
      <c r="DU53" s="17">
        <v>3</v>
      </c>
      <c r="DV53" s="17"/>
      <c r="DW53" s="17">
        <v>5.0999999999999996</v>
      </c>
      <c r="DX53" s="17">
        <v>6.8</v>
      </c>
      <c r="DY53" s="17">
        <v>11.3</v>
      </c>
      <c r="DZ53" s="17">
        <v>15.6</v>
      </c>
      <c r="EA53" s="17">
        <v>18.399999999999999</v>
      </c>
      <c r="EB53" s="17">
        <v>12.3</v>
      </c>
      <c r="EC53" s="17">
        <v>17.2</v>
      </c>
      <c r="ED53" s="17">
        <v>0</v>
      </c>
      <c r="EE53" s="17">
        <v>61.3</v>
      </c>
      <c r="EF53" s="17">
        <v>83.8</v>
      </c>
      <c r="EG53" s="17">
        <v>6.5</v>
      </c>
      <c r="EH53" s="17">
        <v>3.7</v>
      </c>
      <c r="EI53" s="17">
        <v>17.2</v>
      </c>
      <c r="EJ53" s="17">
        <v>6.2</v>
      </c>
      <c r="EK53" s="17">
        <v>7.4</v>
      </c>
      <c r="EL53" s="17">
        <v>20.399999999999999</v>
      </c>
      <c r="EM53" s="17">
        <v>20.399999999999999</v>
      </c>
      <c r="EN53" s="17">
        <v>20</v>
      </c>
      <c r="EO53" s="17">
        <v>0</v>
      </c>
      <c r="EP53" s="17">
        <v>0</v>
      </c>
      <c r="EQ53" s="17">
        <v>0</v>
      </c>
      <c r="ER53" s="17">
        <v>0</v>
      </c>
      <c r="ES53" s="17">
        <v>0.6</v>
      </c>
      <c r="ET53" s="17">
        <v>26.4</v>
      </c>
      <c r="EU53" s="17">
        <v>19.7</v>
      </c>
      <c r="EV53" s="17">
        <v>0</v>
      </c>
      <c r="EW53" s="17">
        <v>1.4</v>
      </c>
      <c r="EX53" s="17">
        <v>2.2000000000000002</v>
      </c>
      <c r="EY53" s="17">
        <v>1.4</v>
      </c>
      <c r="EZ53" s="17">
        <v>0.7</v>
      </c>
      <c r="FA53" s="17">
        <v>0</v>
      </c>
      <c r="FB53" s="17">
        <v>6.1</v>
      </c>
      <c r="FC53" s="17">
        <v>19.5</v>
      </c>
      <c r="FD53" s="17">
        <v>8.1999999999999993</v>
      </c>
      <c r="FE53" s="17">
        <v>27.4</v>
      </c>
      <c r="FF53" s="17">
        <v>34.5</v>
      </c>
      <c r="FG53" s="17">
        <v>14</v>
      </c>
      <c r="FH53" s="17">
        <v>20.3</v>
      </c>
      <c r="FI53" s="17">
        <v>7.7</v>
      </c>
      <c r="FJ53" s="17">
        <v>11.1</v>
      </c>
      <c r="FK53" s="17">
        <v>7279.4</v>
      </c>
      <c r="FL53" s="15"/>
      <c r="FM53" s="17">
        <v>17.100000000000001</v>
      </c>
      <c r="FN53" s="17">
        <v>8</v>
      </c>
      <c r="FO53" s="17">
        <v>12.1</v>
      </c>
      <c r="FP53" s="17">
        <v>13.2</v>
      </c>
      <c r="FQ53" s="17">
        <v>26.9</v>
      </c>
      <c r="FR53" s="17">
        <v>18.899999999999999</v>
      </c>
      <c r="FS53" s="17">
        <v>0</v>
      </c>
      <c r="FT53" s="17">
        <v>15.9</v>
      </c>
      <c r="FU53" s="17">
        <v>112.1</v>
      </c>
    </row>
    <row r="54" spans="1:177" ht="24" customHeight="1" x14ac:dyDescent="0.3">
      <c r="A54" s="16" t="s">
        <v>77</v>
      </c>
      <c r="B54" s="16" t="s">
        <v>828</v>
      </c>
      <c r="C54" s="17">
        <v>201.9</v>
      </c>
      <c r="D54" s="17">
        <v>594.79999999999995</v>
      </c>
      <c r="E54" s="17">
        <v>204</v>
      </c>
      <c r="F54" s="17"/>
      <c r="G54" s="17"/>
      <c r="H54" s="17">
        <v>89.8</v>
      </c>
      <c r="I54" s="17">
        <v>181.4</v>
      </c>
      <c r="J54" s="17"/>
      <c r="K54" s="17"/>
      <c r="L54" s="17">
        <v>123.3</v>
      </c>
      <c r="M54" s="17">
        <v>123.3</v>
      </c>
      <c r="N54" s="17">
        <v>122.9</v>
      </c>
      <c r="O54" s="17">
        <v>227.5</v>
      </c>
      <c r="P54" s="17"/>
      <c r="Q54" s="17"/>
      <c r="R54" s="17">
        <v>554.1</v>
      </c>
      <c r="S54" s="17">
        <v>5.6</v>
      </c>
      <c r="T54" s="17"/>
      <c r="U54" s="17"/>
      <c r="V54" s="17"/>
      <c r="W54" s="17"/>
      <c r="X54" s="17">
        <v>134.30000000000001</v>
      </c>
      <c r="Y54" s="17">
        <v>7</v>
      </c>
      <c r="Z54" s="17">
        <v>7.3</v>
      </c>
      <c r="AA54" s="17"/>
      <c r="AB54" s="17">
        <v>6.8</v>
      </c>
      <c r="AC54" s="17">
        <v>14</v>
      </c>
      <c r="AD54" s="17">
        <v>141.69999999999999</v>
      </c>
      <c r="AE54" s="17"/>
      <c r="AF54" s="17"/>
      <c r="AG54" s="17"/>
      <c r="AH54" s="17"/>
      <c r="AI54" s="17">
        <v>55.7</v>
      </c>
      <c r="AJ54" s="17">
        <v>221.8</v>
      </c>
      <c r="AK54" s="17"/>
      <c r="AL54" s="17"/>
      <c r="AM54" s="17"/>
      <c r="AN54" s="17">
        <v>6.5</v>
      </c>
      <c r="AO54" s="17">
        <v>228.6</v>
      </c>
      <c r="AP54" s="17">
        <v>43.8</v>
      </c>
      <c r="AQ54" s="17">
        <v>150.9</v>
      </c>
      <c r="AR54" s="17">
        <v>20.100000000000001</v>
      </c>
      <c r="AS54" s="17">
        <v>18</v>
      </c>
      <c r="AT54" s="17">
        <v>18.8</v>
      </c>
      <c r="AU54" s="17">
        <v>72.2</v>
      </c>
      <c r="AV54" s="17">
        <v>181</v>
      </c>
      <c r="AW54" s="17">
        <v>181.6</v>
      </c>
      <c r="AX54" s="17">
        <v>184.7</v>
      </c>
      <c r="AY54" s="17">
        <v>106.6</v>
      </c>
      <c r="AZ54" s="17">
        <v>32.6</v>
      </c>
      <c r="BA54" s="17">
        <v>39</v>
      </c>
      <c r="BB54" s="17">
        <v>2.1</v>
      </c>
      <c r="BC54" s="17">
        <v>30.5</v>
      </c>
      <c r="BD54" s="17">
        <v>85.9</v>
      </c>
      <c r="BE54" s="17"/>
      <c r="BF54" s="17"/>
      <c r="BG54" s="17">
        <v>93.6</v>
      </c>
      <c r="BH54" s="17"/>
      <c r="BI54" s="17"/>
      <c r="BJ54" s="17">
        <v>0</v>
      </c>
      <c r="BK54" s="17"/>
      <c r="BL54" s="17"/>
      <c r="BM54" s="17"/>
      <c r="BN54" s="17">
        <v>90.4</v>
      </c>
      <c r="BO54" s="17"/>
      <c r="BP54" s="17">
        <v>171.6</v>
      </c>
      <c r="BQ54" s="17">
        <v>200</v>
      </c>
      <c r="BR54" s="17">
        <v>180.7</v>
      </c>
      <c r="BS54" s="17"/>
      <c r="BT54" s="17"/>
      <c r="BU54" s="17"/>
      <c r="BV54" s="17"/>
      <c r="BW54" s="17"/>
      <c r="BX54" s="17"/>
      <c r="BY54" s="17"/>
      <c r="BZ54" s="17"/>
      <c r="CA54" s="17">
        <v>2.6</v>
      </c>
      <c r="CB54" s="17">
        <v>252.9</v>
      </c>
      <c r="CC54" s="17">
        <v>82.9</v>
      </c>
      <c r="CD54" s="17">
        <v>60</v>
      </c>
      <c r="CE54" s="17">
        <v>47.1</v>
      </c>
      <c r="CF54" s="17">
        <v>29.9</v>
      </c>
      <c r="CG54" s="17"/>
      <c r="CH54" s="17"/>
      <c r="CI54" s="17"/>
      <c r="CJ54" s="17">
        <v>144.9</v>
      </c>
      <c r="CK54" s="17">
        <v>146.30000000000001</v>
      </c>
      <c r="CL54" s="17">
        <v>148.6</v>
      </c>
      <c r="CM54" s="17"/>
      <c r="CN54" s="17"/>
      <c r="CO54" s="17"/>
      <c r="CP54" s="17"/>
      <c r="CQ54" s="17"/>
      <c r="CR54" s="17">
        <v>214</v>
      </c>
      <c r="CS54" s="17">
        <v>102.5</v>
      </c>
      <c r="CT54" s="17">
        <v>4.3</v>
      </c>
      <c r="CU54" s="17"/>
      <c r="CV54" s="17">
        <v>0</v>
      </c>
      <c r="CW54" s="17">
        <v>83.9</v>
      </c>
      <c r="CX54" s="17">
        <v>0</v>
      </c>
      <c r="CY54" s="17">
        <v>0</v>
      </c>
      <c r="CZ54" s="17">
        <v>0</v>
      </c>
      <c r="DA54" s="17">
        <v>13.2</v>
      </c>
      <c r="DB54" s="17">
        <v>20.100000000000001</v>
      </c>
      <c r="DC54" s="17">
        <v>9.9</v>
      </c>
      <c r="DD54" s="17"/>
      <c r="DE54" s="17">
        <v>0</v>
      </c>
      <c r="DF54" s="17">
        <v>1.2</v>
      </c>
      <c r="DG54" s="17">
        <v>2.6</v>
      </c>
      <c r="DH54" s="17">
        <v>2.6</v>
      </c>
      <c r="DI54" s="17">
        <v>19.8</v>
      </c>
      <c r="DJ54" s="17">
        <v>20</v>
      </c>
      <c r="DK54" s="17">
        <v>18.899999999999999</v>
      </c>
      <c r="DL54" s="17">
        <v>2.9</v>
      </c>
      <c r="DM54" s="17">
        <v>18.399999999999999</v>
      </c>
      <c r="DN54" s="17">
        <v>0</v>
      </c>
      <c r="DO54" s="17">
        <v>0</v>
      </c>
      <c r="DP54" s="17">
        <v>10.7</v>
      </c>
      <c r="DQ54" s="17">
        <v>32.299999999999997</v>
      </c>
      <c r="DR54" s="17">
        <v>0</v>
      </c>
      <c r="DS54" s="17">
        <v>3.3</v>
      </c>
      <c r="DT54" s="17">
        <v>20.2</v>
      </c>
      <c r="DU54" s="17">
        <v>3</v>
      </c>
      <c r="DV54" s="17"/>
      <c r="DW54" s="17">
        <v>6.4</v>
      </c>
      <c r="DX54" s="17">
        <v>6.8</v>
      </c>
      <c r="DY54" s="17">
        <v>11.7</v>
      </c>
      <c r="DZ54" s="17">
        <v>15.7</v>
      </c>
      <c r="EA54" s="17">
        <v>18.5</v>
      </c>
      <c r="EB54" s="17">
        <v>11</v>
      </c>
      <c r="EC54" s="17">
        <v>14</v>
      </c>
      <c r="ED54" s="17">
        <v>0</v>
      </c>
      <c r="EE54" s="17">
        <v>55.9</v>
      </c>
      <c r="EF54" s="17">
        <v>82.4</v>
      </c>
      <c r="EG54" s="17">
        <v>5</v>
      </c>
      <c r="EH54" s="17">
        <v>2.8</v>
      </c>
      <c r="EI54" s="17">
        <v>17.8</v>
      </c>
      <c r="EJ54" s="17">
        <v>6.2</v>
      </c>
      <c r="EK54" s="17">
        <v>7.6</v>
      </c>
      <c r="EL54" s="17">
        <v>20.399999999999999</v>
      </c>
      <c r="EM54" s="17">
        <v>20.399999999999999</v>
      </c>
      <c r="EN54" s="17">
        <v>20</v>
      </c>
      <c r="EO54" s="17">
        <v>0</v>
      </c>
      <c r="EP54" s="17">
        <v>0</v>
      </c>
      <c r="EQ54" s="17">
        <v>0</v>
      </c>
      <c r="ER54" s="17">
        <v>0</v>
      </c>
      <c r="ES54" s="17">
        <v>0.6</v>
      </c>
      <c r="ET54" s="17">
        <v>13.3</v>
      </c>
      <c r="EU54" s="17">
        <v>9.6</v>
      </c>
      <c r="EV54" s="17">
        <v>0</v>
      </c>
      <c r="EW54" s="17">
        <v>1.4</v>
      </c>
      <c r="EX54" s="17">
        <v>2.2000000000000002</v>
      </c>
      <c r="EY54" s="17">
        <v>1.4</v>
      </c>
      <c r="EZ54" s="17">
        <v>0.7</v>
      </c>
      <c r="FA54" s="17">
        <v>0</v>
      </c>
      <c r="FB54" s="17">
        <v>6.2</v>
      </c>
      <c r="FC54" s="17">
        <v>19.5</v>
      </c>
      <c r="FD54" s="17">
        <v>8</v>
      </c>
      <c r="FE54" s="17">
        <v>27.5</v>
      </c>
      <c r="FF54" s="17">
        <v>34.6</v>
      </c>
      <c r="FG54" s="17">
        <v>15.1</v>
      </c>
      <c r="FH54" s="17">
        <v>20.3</v>
      </c>
      <c r="FI54" s="17">
        <v>9.1999999999999993</v>
      </c>
      <c r="FJ54" s="17">
        <v>11.1</v>
      </c>
      <c r="FK54" s="17">
        <v>7178.7</v>
      </c>
      <c r="FL54" s="15"/>
      <c r="FM54" s="17">
        <v>17.5</v>
      </c>
      <c r="FN54" s="17">
        <v>8.1</v>
      </c>
      <c r="FO54" s="17">
        <v>12.1</v>
      </c>
      <c r="FP54" s="17">
        <v>13.2</v>
      </c>
      <c r="FQ54" s="17">
        <v>26.9</v>
      </c>
      <c r="FR54" s="17">
        <v>18.899999999999999</v>
      </c>
      <c r="FS54" s="17">
        <v>0</v>
      </c>
      <c r="FT54" s="17">
        <v>5.5</v>
      </c>
      <c r="FU54" s="17">
        <v>102.2</v>
      </c>
    </row>
    <row r="55" spans="1:177" ht="24" customHeight="1" x14ac:dyDescent="0.3">
      <c r="A55" s="16" t="s">
        <v>77</v>
      </c>
      <c r="B55" s="16" t="s">
        <v>829</v>
      </c>
      <c r="C55" s="17">
        <v>202.2</v>
      </c>
      <c r="D55" s="17">
        <v>595.79999999999995</v>
      </c>
      <c r="E55" s="17">
        <v>203.8</v>
      </c>
      <c r="F55" s="17"/>
      <c r="G55" s="17"/>
      <c r="H55" s="17">
        <v>90</v>
      </c>
      <c r="I55" s="17">
        <v>184.1</v>
      </c>
      <c r="J55" s="17"/>
      <c r="K55" s="17"/>
      <c r="L55" s="17">
        <v>114.5</v>
      </c>
      <c r="M55" s="17">
        <v>114.9</v>
      </c>
      <c r="N55" s="17">
        <v>114.1</v>
      </c>
      <c r="O55" s="17">
        <v>220.6</v>
      </c>
      <c r="P55" s="17"/>
      <c r="Q55" s="17"/>
      <c r="R55" s="17">
        <v>553.29999999999995</v>
      </c>
      <c r="S55" s="17">
        <v>5.5</v>
      </c>
      <c r="T55" s="17"/>
      <c r="U55" s="17"/>
      <c r="V55" s="17"/>
      <c r="W55" s="17"/>
      <c r="X55" s="17">
        <v>132.4</v>
      </c>
      <c r="Y55" s="17">
        <v>7.5</v>
      </c>
      <c r="Z55" s="17">
        <v>7.1</v>
      </c>
      <c r="AA55" s="17"/>
      <c r="AB55" s="17">
        <v>6.8</v>
      </c>
      <c r="AC55" s="17">
        <v>14.2</v>
      </c>
      <c r="AD55" s="17">
        <v>141.69999999999999</v>
      </c>
      <c r="AE55" s="17"/>
      <c r="AF55" s="17"/>
      <c r="AG55" s="17"/>
      <c r="AH55" s="17"/>
      <c r="AI55" s="17">
        <v>55.8</v>
      </c>
      <c r="AJ55" s="17">
        <v>222</v>
      </c>
      <c r="AK55" s="17"/>
      <c r="AL55" s="17"/>
      <c r="AM55" s="17"/>
      <c r="AN55" s="17">
        <v>6.5</v>
      </c>
      <c r="AO55" s="17">
        <v>229.5</v>
      </c>
      <c r="AP55" s="17">
        <v>43</v>
      </c>
      <c r="AQ55" s="17">
        <v>151</v>
      </c>
      <c r="AR55" s="17">
        <v>20.7</v>
      </c>
      <c r="AS55" s="17">
        <v>18</v>
      </c>
      <c r="AT55" s="17">
        <v>18.8</v>
      </c>
      <c r="AU55" s="17">
        <v>72.099999999999994</v>
      </c>
      <c r="AV55" s="17">
        <v>183.3</v>
      </c>
      <c r="AW55" s="17">
        <v>183.8</v>
      </c>
      <c r="AX55" s="17">
        <v>184.6</v>
      </c>
      <c r="AY55" s="17">
        <v>106.9</v>
      </c>
      <c r="AZ55" s="17">
        <v>27.9</v>
      </c>
      <c r="BA55" s="17">
        <v>39.1</v>
      </c>
      <c r="BB55" s="17">
        <v>2.1</v>
      </c>
      <c r="BC55" s="17">
        <v>30.8</v>
      </c>
      <c r="BD55" s="17">
        <v>102.9</v>
      </c>
      <c r="BE55" s="17"/>
      <c r="BF55" s="17"/>
      <c r="BG55" s="17">
        <v>93.9</v>
      </c>
      <c r="BH55" s="17"/>
      <c r="BI55" s="17"/>
      <c r="BJ55" s="17">
        <v>0</v>
      </c>
      <c r="BK55" s="17"/>
      <c r="BL55" s="17"/>
      <c r="BM55" s="17"/>
      <c r="BN55" s="17">
        <v>90.7</v>
      </c>
      <c r="BO55" s="17"/>
      <c r="BP55" s="17">
        <v>171.4</v>
      </c>
      <c r="BQ55" s="17">
        <v>200</v>
      </c>
      <c r="BR55" s="17">
        <v>180.3</v>
      </c>
      <c r="BS55" s="17"/>
      <c r="BT55" s="17"/>
      <c r="BU55" s="17"/>
      <c r="BV55" s="17"/>
      <c r="BW55" s="17"/>
      <c r="BX55" s="17"/>
      <c r="BY55" s="17"/>
      <c r="BZ55" s="17"/>
      <c r="CA55" s="17">
        <v>2.6</v>
      </c>
      <c r="CB55" s="17">
        <v>195.2</v>
      </c>
      <c r="CC55" s="17">
        <v>83.7</v>
      </c>
      <c r="CD55" s="17">
        <v>60</v>
      </c>
      <c r="CE55" s="17">
        <v>47.3</v>
      </c>
      <c r="CF55" s="17">
        <v>30</v>
      </c>
      <c r="CG55" s="17"/>
      <c r="CH55" s="17"/>
      <c r="CI55" s="17"/>
      <c r="CJ55" s="17">
        <v>145.5</v>
      </c>
      <c r="CK55" s="17">
        <v>146.30000000000001</v>
      </c>
      <c r="CL55" s="17">
        <v>148.80000000000001</v>
      </c>
      <c r="CM55" s="17"/>
      <c r="CN55" s="17"/>
      <c r="CO55" s="17"/>
      <c r="CP55" s="17"/>
      <c r="CQ55" s="17"/>
      <c r="CR55" s="17">
        <v>213.7</v>
      </c>
      <c r="CS55" s="17">
        <v>102.2</v>
      </c>
      <c r="CT55" s="17">
        <v>4.3</v>
      </c>
      <c r="CU55" s="17"/>
      <c r="CV55" s="17">
        <v>0</v>
      </c>
      <c r="CW55" s="17">
        <v>85.7</v>
      </c>
      <c r="CX55" s="17">
        <v>0</v>
      </c>
      <c r="CY55" s="17">
        <v>0</v>
      </c>
      <c r="CZ55" s="17">
        <v>0</v>
      </c>
      <c r="DA55" s="17">
        <v>13.5</v>
      </c>
      <c r="DB55" s="17">
        <v>20.100000000000001</v>
      </c>
      <c r="DC55" s="17">
        <v>9.9</v>
      </c>
      <c r="DD55" s="17"/>
      <c r="DE55" s="17">
        <v>0</v>
      </c>
      <c r="DF55" s="17">
        <v>1.2</v>
      </c>
      <c r="DG55" s="17">
        <v>2.6</v>
      </c>
      <c r="DH55" s="17">
        <v>2.5</v>
      </c>
      <c r="DI55" s="17">
        <v>20</v>
      </c>
      <c r="DJ55" s="17">
        <v>20</v>
      </c>
      <c r="DK55" s="17">
        <v>18.899999999999999</v>
      </c>
      <c r="DL55" s="17">
        <v>2.9</v>
      </c>
      <c r="DM55" s="17">
        <v>18.399999999999999</v>
      </c>
      <c r="DN55" s="17">
        <v>0</v>
      </c>
      <c r="DO55" s="17">
        <v>0</v>
      </c>
      <c r="DP55" s="17">
        <v>10.1</v>
      </c>
      <c r="DQ55" s="17">
        <v>29.6</v>
      </c>
      <c r="DR55" s="17">
        <v>0</v>
      </c>
      <c r="DS55" s="17">
        <v>3.2</v>
      </c>
      <c r="DT55" s="17">
        <v>20.2</v>
      </c>
      <c r="DU55" s="17">
        <v>3</v>
      </c>
      <c r="DV55" s="17"/>
      <c r="DW55" s="17">
        <v>6.6</v>
      </c>
      <c r="DX55" s="17">
        <v>6.8</v>
      </c>
      <c r="DY55" s="17">
        <v>12.2</v>
      </c>
      <c r="DZ55" s="17">
        <v>16.600000000000001</v>
      </c>
      <c r="EA55" s="17">
        <v>18.399999999999999</v>
      </c>
      <c r="EB55" s="17">
        <v>7.3</v>
      </c>
      <c r="EC55" s="17">
        <v>11.1</v>
      </c>
      <c r="ED55" s="17">
        <v>0</v>
      </c>
      <c r="EE55" s="17">
        <v>49</v>
      </c>
      <c r="EF55" s="17">
        <v>64.7</v>
      </c>
      <c r="EG55" s="17">
        <v>3.7</v>
      </c>
      <c r="EH55" s="17">
        <v>2.2000000000000002</v>
      </c>
      <c r="EI55" s="17">
        <v>18.2</v>
      </c>
      <c r="EJ55" s="17">
        <v>6.2</v>
      </c>
      <c r="EK55" s="17">
        <v>7.6</v>
      </c>
      <c r="EL55" s="17">
        <v>20.399999999999999</v>
      </c>
      <c r="EM55" s="17">
        <v>20.399999999999999</v>
      </c>
      <c r="EN55" s="17">
        <v>20</v>
      </c>
      <c r="EO55" s="17">
        <v>0</v>
      </c>
      <c r="EP55" s="17">
        <v>0</v>
      </c>
      <c r="EQ55" s="17">
        <v>0</v>
      </c>
      <c r="ER55" s="17">
        <v>0</v>
      </c>
      <c r="ES55" s="17">
        <v>0.6</v>
      </c>
      <c r="ET55" s="17">
        <v>18.2</v>
      </c>
      <c r="EU55" s="17">
        <v>12.3</v>
      </c>
      <c r="EV55" s="17">
        <v>0</v>
      </c>
      <c r="EW55" s="17">
        <v>1.4</v>
      </c>
      <c r="EX55" s="17">
        <v>2.2000000000000002</v>
      </c>
      <c r="EY55" s="17">
        <v>1.4</v>
      </c>
      <c r="EZ55" s="17">
        <v>0.7</v>
      </c>
      <c r="FA55" s="17">
        <v>0</v>
      </c>
      <c r="FB55" s="17">
        <v>6.1</v>
      </c>
      <c r="FC55" s="17">
        <v>19.5</v>
      </c>
      <c r="FD55" s="17">
        <v>7.9</v>
      </c>
      <c r="FE55" s="17">
        <v>27.2</v>
      </c>
      <c r="FF55" s="17">
        <v>34.299999999999997</v>
      </c>
      <c r="FG55" s="17">
        <v>14.8</v>
      </c>
      <c r="FH55" s="17">
        <v>19.899999999999999</v>
      </c>
      <c r="FI55" s="17">
        <v>9.1999999999999993</v>
      </c>
      <c r="FJ55" s="17">
        <v>11</v>
      </c>
      <c r="FK55" s="17">
        <v>7083.1</v>
      </c>
      <c r="FL55" s="15"/>
      <c r="FM55" s="17">
        <v>16.899999999999999</v>
      </c>
      <c r="FN55" s="17">
        <v>8.1</v>
      </c>
      <c r="FO55" s="17">
        <v>12.1</v>
      </c>
      <c r="FP55" s="17">
        <v>13.2</v>
      </c>
      <c r="FQ55" s="17">
        <v>26.9</v>
      </c>
      <c r="FR55" s="17">
        <v>18.899999999999999</v>
      </c>
      <c r="FS55" s="17">
        <v>4.3</v>
      </c>
      <c r="FT55" s="17">
        <v>5.7</v>
      </c>
      <c r="FU55" s="17">
        <v>106.1</v>
      </c>
    </row>
    <row r="56" spans="1:177" ht="24" customHeight="1" x14ac:dyDescent="0.3">
      <c r="A56" s="16" t="s">
        <v>77</v>
      </c>
      <c r="B56" s="16" t="s">
        <v>830</v>
      </c>
      <c r="C56" s="17">
        <v>203.9</v>
      </c>
      <c r="D56" s="17">
        <v>590.6</v>
      </c>
      <c r="E56" s="17">
        <v>204.4</v>
      </c>
      <c r="F56" s="17"/>
      <c r="G56" s="17"/>
      <c r="H56" s="17">
        <v>91.6</v>
      </c>
      <c r="I56" s="17">
        <v>177.9</v>
      </c>
      <c r="J56" s="17"/>
      <c r="K56" s="17"/>
      <c r="L56" s="17">
        <v>155.69999999999999</v>
      </c>
      <c r="M56" s="17">
        <v>153.9</v>
      </c>
      <c r="N56" s="17">
        <v>154.69999999999999</v>
      </c>
      <c r="O56" s="17">
        <v>262.2</v>
      </c>
      <c r="P56" s="17"/>
      <c r="Q56" s="17"/>
      <c r="R56" s="17">
        <v>442</v>
      </c>
      <c r="S56" s="17">
        <v>5.7</v>
      </c>
      <c r="T56" s="17"/>
      <c r="U56" s="17"/>
      <c r="V56" s="17"/>
      <c r="W56" s="17"/>
      <c r="X56" s="17">
        <v>137</v>
      </c>
      <c r="Y56" s="17">
        <v>7.2</v>
      </c>
      <c r="Z56" s="17">
        <v>4.5</v>
      </c>
      <c r="AA56" s="17"/>
      <c r="AB56" s="17">
        <v>6.8</v>
      </c>
      <c r="AC56" s="17">
        <v>14.2</v>
      </c>
      <c r="AD56" s="17">
        <v>83.9</v>
      </c>
      <c r="AE56" s="17"/>
      <c r="AF56" s="17"/>
      <c r="AG56" s="17"/>
      <c r="AH56" s="17"/>
      <c r="AI56" s="17">
        <v>55.6</v>
      </c>
      <c r="AJ56" s="17">
        <v>81.3</v>
      </c>
      <c r="AK56" s="17"/>
      <c r="AL56" s="17"/>
      <c r="AM56" s="17"/>
      <c r="AN56" s="17">
        <v>6.5</v>
      </c>
      <c r="AO56" s="17">
        <v>152.4</v>
      </c>
      <c r="AP56" s="17">
        <v>42.6</v>
      </c>
      <c r="AQ56" s="17">
        <v>151</v>
      </c>
      <c r="AR56" s="17">
        <v>20.7</v>
      </c>
      <c r="AS56" s="17">
        <v>18</v>
      </c>
      <c r="AT56" s="17">
        <v>18.8</v>
      </c>
      <c r="AU56" s="17">
        <v>71</v>
      </c>
      <c r="AV56" s="17">
        <v>181.3</v>
      </c>
      <c r="AW56" s="17">
        <v>182.1</v>
      </c>
      <c r="AX56" s="17">
        <v>183.2</v>
      </c>
      <c r="AY56" s="17">
        <v>106.6</v>
      </c>
      <c r="AZ56" s="17">
        <v>36.1</v>
      </c>
      <c r="BA56" s="17">
        <v>40.5</v>
      </c>
      <c r="BB56" s="17">
        <v>2.1</v>
      </c>
      <c r="BC56" s="17">
        <v>31.2</v>
      </c>
      <c r="BD56" s="17">
        <v>66.599999999999994</v>
      </c>
      <c r="BE56" s="17"/>
      <c r="BF56" s="17"/>
      <c r="BG56" s="17">
        <v>93.7</v>
      </c>
      <c r="BH56" s="17"/>
      <c r="BI56" s="17"/>
      <c r="BJ56" s="17">
        <v>0</v>
      </c>
      <c r="BK56" s="17"/>
      <c r="BL56" s="17"/>
      <c r="BM56" s="17"/>
      <c r="BN56" s="17">
        <v>90.8</v>
      </c>
      <c r="BO56" s="17"/>
      <c r="BP56" s="17">
        <v>170.5</v>
      </c>
      <c r="BQ56" s="17">
        <v>200</v>
      </c>
      <c r="BR56" s="17">
        <v>180.1</v>
      </c>
      <c r="BS56" s="17"/>
      <c r="BT56" s="17"/>
      <c r="BU56" s="17"/>
      <c r="BV56" s="17"/>
      <c r="BW56" s="17"/>
      <c r="BX56" s="17"/>
      <c r="BY56" s="17"/>
      <c r="BZ56" s="17"/>
      <c r="CA56" s="17">
        <v>2.6</v>
      </c>
      <c r="CB56" s="17">
        <v>210.6</v>
      </c>
      <c r="CC56" s="17">
        <v>83.6</v>
      </c>
      <c r="CD56" s="17">
        <v>59.6</v>
      </c>
      <c r="CE56" s="17">
        <v>47.2</v>
      </c>
      <c r="CF56" s="17">
        <v>29.9</v>
      </c>
      <c r="CG56" s="17"/>
      <c r="CH56" s="17"/>
      <c r="CI56" s="17"/>
      <c r="CJ56" s="17">
        <v>144.6</v>
      </c>
      <c r="CK56" s="17">
        <v>145.5</v>
      </c>
      <c r="CL56" s="17">
        <v>147.6</v>
      </c>
      <c r="CM56" s="17"/>
      <c r="CN56" s="17"/>
      <c r="CO56" s="17"/>
      <c r="CP56" s="17"/>
      <c r="CQ56" s="17"/>
      <c r="CR56" s="17">
        <v>213.6</v>
      </c>
      <c r="CS56" s="17">
        <v>102.3</v>
      </c>
      <c r="CT56" s="17">
        <v>4.3</v>
      </c>
      <c r="CU56" s="17"/>
      <c r="CV56" s="17">
        <v>0</v>
      </c>
      <c r="CW56" s="17">
        <v>87.8</v>
      </c>
      <c r="CX56" s="17">
        <v>0</v>
      </c>
      <c r="CY56" s="17">
        <v>0</v>
      </c>
      <c r="CZ56" s="17">
        <v>0</v>
      </c>
      <c r="DA56" s="17">
        <v>13.5</v>
      </c>
      <c r="DB56" s="17">
        <v>20</v>
      </c>
      <c r="DC56" s="17">
        <v>9.9</v>
      </c>
      <c r="DD56" s="17"/>
      <c r="DE56" s="17">
        <v>0</v>
      </c>
      <c r="DF56" s="17">
        <v>1.2</v>
      </c>
      <c r="DG56" s="17">
        <v>2.6</v>
      </c>
      <c r="DH56" s="17">
        <v>2.5</v>
      </c>
      <c r="DI56" s="17">
        <v>19.600000000000001</v>
      </c>
      <c r="DJ56" s="17">
        <v>20</v>
      </c>
      <c r="DK56" s="17">
        <v>18.899999999999999</v>
      </c>
      <c r="DL56" s="17">
        <v>3</v>
      </c>
      <c r="DM56" s="17">
        <v>18.399999999999999</v>
      </c>
      <c r="DN56" s="17">
        <v>0</v>
      </c>
      <c r="DO56" s="17">
        <v>0</v>
      </c>
      <c r="DP56" s="17">
        <v>9.4</v>
      </c>
      <c r="DQ56" s="17">
        <v>26.9</v>
      </c>
      <c r="DR56" s="17">
        <v>0</v>
      </c>
      <c r="DS56" s="17">
        <v>3.2</v>
      </c>
      <c r="DT56" s="17">
        <v>20.100000000000001</v>
      </c>
      <c r="DU56" s="17">
        <v>3</v>
      </c>
      <c r="DV56" s="17"/>
      <c r="DW56" s="17">
        <v>6.6</v>
      </c>
      <c r="DX56" s="17">
        <v>6.8</v>
      </c>
      <c r="DY56" s="17">
        <v>12</v>
      </c>
      <c r="DZ56" s="17">
        <v>16.600000000000001</v>
      </c>
      <c r="EA56" s="17">
        <v>18.399999999999999</v>
      </c>
      <c r="EB56" s="17">
        <v>10.199999999999999</v>
      </c>
      <c r="EC56" s="17">
        <v>11.8</v>
      </c>
      <c r="ED56" s="17">
        <v>0</v>
      </c>
      <c r="EE56" s="17">
        <v>47.2</v>
      </c>
      <c r="EF56" s="17">
        <v>65</v>
      </c>
      <c r="EG56" s="17">
        <v>4.7</v>
      </c>
      <c r="EH56" s="17">
        <v>2.4</v>
      </c>
      <c r="EI56" s="17">
        <v>18.899999999999999</v>
      </c>
      <c r="EJ56" s="17">
        <v>6</v>
      </c>
      <c r="EK56" s="17">
        <v>7.6</v>
      </c>
      <c r="EL56" s="17">
        <v>20.399999999999999</v>
      </c>
      <c r="EM56" s="17">
        <v>20.399999999999999</v>
      </c>
      <c r="EN56" s="17">
        <v>20</v>
      </c>
      <c r="EO56" s="17">
        <v>0</v>
      </c>
      <c r="EP56" s="17">
        <v>0</v>
      </c>
      <c r="EQ56" s="17">
        <v>0</v>
      </c>
      <c r="ER56" s="17">
        <v>0</v>
      </c>
      <c r="ES56" s="17">
        <v>0.6</v>
      </c>
      <c r="ET56" s="17">
        <v>15</v>
      </c>
      <c r="EU56" s="17">
        <v>8.9</v>
      </c>
      <c r="EV56" s="17">
        <v>0</v>
      </c>
      <c r="EW56" s="17">
        <v>1.4</v>
      </c>
      <c r="EX56" s="17">
        <v>2.2000000000000002</v>
      </c>
      <c r="EY56" s="17">
        <v>1.4</v>
      </c>
      <c r="EZ56" s="17">
        <v>0.7</v>
      </c>
      <c r="FA56" s="17">
        <v>0</v>
      </c>
      <c r="FB56" s="17">
        <v>6.1</v>
      </c>
      <c r="FC56" s="17">
        <v>19.600000000000001</v>
      </c>
      <c r="FD56" s="17">
        <v>8.5</v>
      </c>
      <c r="FE56" s="17">
        <v>27.3</v>
      </c>
      <c r="FF56" s="17">
        <v>34.4</v>
      </c>
      <c r="FG56" s="17">
        <v>14.7</v>
      </c>
      <c r="FH56" s="17">
        <v>19</v>
      </c>
      <c r="FI56" s="17">
        <v>9.4</v>
      </c>
      <c r="FJ56" s="17">
        <v>11</v>
      </c>
      <c r="FK56" s="17">
        <v>6825.5</v>
      </c>
      <c r="FL56" s="15"/>
      <c r="FM56" s="17">
        <v>17.100000000000001</v>
      </c>
      <c r="FN56" s="17">
        <v>8.1</v>
      </c>
      <c r="FO56" s="17">
        <v>12.1</v>
      </c>
      <c r="FP56" s="17">
        <v>13.2</v>
      </c>
      <c r="FQ56" s="17">
        <v>26.8</v>
      </c>
      <c r="FR56" s="17">
        <v>18.899999999999999</v>
      </c>
      <c r="FS56" s="17">
        <v>2.6</v>
      </c>
      <c r="FT56" s="17">
        <v>5.4</v>
      </c>
      <c r="FU56" s="17">
        <v>104.2</v>
      </c>
    </row>
    <row r="57" spans="1:177" ht="24" customHeight="1" x14ac:dyDescent="0.3">
      <c r="A57" s="16" t="s">
        <v>77</v>
      </c>
      <c r="B57" s="16" t="s">
        <v>831</v>
      </c>
      <c r="C57" s="17">
        <v>205.1</v>
      </c>
      <c r="D57" s="17">
        <v>592.70000000000005</v>
      </c>
      <c r="E57" s="17">
        <v>202.7</v>
      </c>
      <c r="F57" s="17"/>
      <c r="G57" s="17"/>
      <c r="H57" s="17">
        <v>90.3</v>
      </c>
      <c r="I57" s="17">
        <v>176</v>
      </c>
      <c r="J57" s="17"/>
      <c r="K57" s="17"/>
      <c r="L57" s="17">
        <v>147.6</v>
      </c>
      <c r="M57" s="17">
        <v>146.4</v>
      </c>
      <c r="N57" s="17">
        <v>147.80000000000001</v>
      </c>
      <c r="O57" s="17">
        <v>246.3</v>
      </c>
      <c r="P57" s="17"/>
      <c r="Q57" s="17"/>
      <c r="R57" s="17">
        <v>447.7</v>
      </c>
      <c r="S57" s="17">
        <v>5.6</v>
      </c>
      <c r="T57" s="17"/>
      <c r="U57" s="17"/>
      <c r="V57" s="17"/>
      <c r="W57" s="17"/>
      <c r="X57" s="17">
        <v>136.80000000000001</v>
      </c>
      <c r="Y57" s="17">
        <v>7.3</v>
      </c>
      <c r="Z57" s="17">
        <v>3.2</v>
      </c>
      <c r="AA57" s="17"/>
      <c r="AB57" s="17">
        <v>6.8</v>
      </c>
      <c r="AC57" s="17">
        <v>14.4</v>
      </c>
      <c r="AD57" s="17">
        <v>83</v>
      </c>
      <c r="AE57" s="17"/>
      <c r="AF57" s="17"/>
      <c r="AG57" s="17"/>
      <c r="AH57" s="17"/>
      <c r="AI57" s="17">
        <v>55.7</v>
      </c>
      <c r="AJ57" s="17">
        <v>81</v>
      </c>
      <c r="AK57" s="17"/>
      <c r="AL57" s="17"/>
      <c r="AM57" s="17"/>
      <c r="AN57" s="17">
        <v>6.5</v>
      </c>
      <c r="AO57" s="17">
        <v>152.4</v>
      </c>
      <c r="AP57" s="17">
        <v>42.4</v>
      </c>
      <c r="AQ57" s="17">
        <v>150.9</v>
      </c>
      <c r="AR57" s="17">
        <v>20.7</v>
      </c>
      <c r="AS57" s="17">
        <v>18</v>
      </c>
      <c r="AT57" s="17">
        <v>18.8</v>
      </c>
      <c r="AU57" s="17">
        <v>71.599999999999994</v>
      </c>
      <c r="AV57" s="17">
        <v>160</v>
      </c>
      <c r="AW57" s="17">
        <v>160.4</v>
      </c>
      <c r="AX57" s="17">
        <v>170.5</v>
      </c>
      <c r="AY57" s="17">
        <v>106.7</v>
      </c>
      <c r="AZ57" s="17">
        <v>23.4</v>
      </c>
      <c r="BA57" s="17">
        <v>42.9</v>
      </c>
      <c r="BB57" s="17">
        <v>2.1</v>
      </c>
      <c r="BC57" s="17">
        <v>31.1</v>
      </c>
      <c r="BD57" s="17">
        <v>50</v>
      </c>
      <c r="BE57" s="17"/>
      <c r="BF57" s="17"/>
      <c r="BG57" s="17">
        <v>61.1</v>
      </c>
      <c r="BH57" s="17"/>
      <c r="BI57" s="17"/>
      <c r="BJ57" s="17">
        <v>0</v>
      </c>
      <c r="BK57" s="17"/>
      <c r="BL57" s="17"/>
      <c r="BM57" s="17"/>
      <c r="BN57" s="17">
        <v>90.5</v>
      </c>
      <c r="BO57" s="17"/>
      <c r="BP57" s="17">
        <v>170.2</v>
      </c>
      <c r="BQ57" s="17">
        <v>200</v>
      </c>
      <c r="BR57" s="17">
        <v>180.2</v>
      </c>
      <c r="BS57" s="17"/>
      <c r="BT57" s="17"/>
      <c r="BU57" s="17"/>
      <c r="BV57" s="17"/>
      <c r="BW57" s="17"/>
      <c r="BX57" s="17"/>
      <c r="BY57" s="17"/>
      <c r="BZ57" s="17"/>
      <c r="CA57" s="17">
        <v>2.6</v>
      </c>
      <c r="CB57" s="17">
        <v>198</v>
      </c>
      <c r="CC57" s="17">
        <v>74.7</v>
      </c>
      <c r="CD57" s="17">
        <v>65.8</v>
      </c>
      <c r="CE57" s="17">
        <v>47.2</v>
      </c>
      <c r="CF57" s="17">
        <v>29.9</v>
      </c>
      <c r="CG57" s="17"/>
      <c r="CH57" s="17"/>
      <c r="CI57" s="17"/>
      <c r="CJ57" s="17">
        <v>144.80000000000001</v>
      </c>
      <c r="CK57" s="17">
        <v>146.19999999999999</v>
      </c>
      <c r="CL57" s="17">
        <v>148.6</v>
      </c>
      <c r="CM57" s="17"/>
      <c r="CN57" s="17"/>
      <c r="CO57" s="17"/>
      <c r="CP57" s="17"/>
      <c r="CQ57" s="17"/>
      <c r="CR57" s="17">
        <v>213.8</v>
      </c>
      <c r="CS57" s="17">
        <v>102.2</v>
      </c>
      <c r="CT57" s="17">
        <v>4.5</v>
      </c>
      <c r="CU57" s="17"/>
      <c r="CV57" s="17">
        <v>0</v>
      </c>
      <c r="CW57" s="17">
        <v>92.8</v>
      </c>
      <c r="CX57" s="17">
        <v>0</v>
      </c>
      <c r="CY57" s="17">
        <v>0</v>
      </c>
      <c r="CZ57" s="17">
        <v>0</v>
      </c>
      <c r="DA57" s="17">
        <v>13.5</v>
      </c>
      <c r="DB57" s="17">
        <v>20.100000000000001</v>
      </c>
      <c r="DC57" s="17">
        <v>9.8000000000000007</v>
      </c>
      <c r="DD57" s="17"/>
      <c r="DE57" s="17">
        <v>0</v>
      </c>
      <c r="DF57" s="17">
        <v>1.2</v>
      </c>
      <c r="DG57" s="17">
        <v>2.6</v>
      </c>
      <c r="DH57" s="17">
        <v>2.6</v>
      </c>
      <c r="DI57" s="17">
        <v>19.899999999999999</v>
      </c>
      <c r="DJ57" s="17">
        <v>20</v>
      </c>
      <c r="DK57" s="17">
        <v>18.899999999999999</v>
      </c>
      <c r="DL57" s="17">
        <v>3</v>
      </c>
      <c r="DM57" s="17">
        <v>18.399999999999999</v>
      </c>
      <c r="DN57" s="17">
        <v>0</v>
      </c>
      <c r="DO57" s="17">
        <v>0</v>
      </c>
      <c r="DP57" s="17">
        <v>8.8000000000000007</v>
      </c>
      <c r="DQ57" s="17">
        <v>24.8</v>
      </c>
      <c r="DR57" s="17">
        <v>0</v>
      </c>
      <c r="DS57" s="17">
        <v>3.3</v>
      </c>
      <c r="DT57" s="17">
        <v>17.100000000000001</v>
      </c>
      <c r="DU57" s="17">
        <v>3</v>
      </c>
      <c r="DV57" s="17"/>
      <c r="DW57" s="17">
        <v>6.6</v>
      </c>
      <c r="DX57" s="17">
        <v>6.8</v>
      </c>
      <c r="DY57" s="17">
        <v>12</v>
      </c>
      <c r="DZ57" s="17">
        <v>17.399999999999999</v>
      </c>
      <c r="EA57" s="17">
        <v>18.399999999999999</v>
      </c>
      <c r="EB57" s="17">
        <v>8.9</v>
      </c>
      <c r="EC57" s="17">
        <v>19.7</v>
      </c>
      <c r="ED57" s="17">
        <v>0</v>
      </c>
      <c r="EE57" s="17">
        <v>47.4</v>
      </c>
      <c r="EF57" s="17">
        <v>62.2</v>
      </c>
      <c r="EG57" s="17">
        <v>4.4000000000000004</v>
      </c>
      <c r="EH57" s="17">
        <v>1.3</v>
      </c>
      <c r="EI57" s="17">
        <v>19.100000000000001</v>
      </c>
      <c r="EJ57" s="17">
        <v>6</v>
      </c>
      <c r="EK57" s="17">
        <v>7.6</v>
      </c>
      <c r="EL57" s="17">
        <v>20.399999999999999</v>
      </c>
      <c r="EM57" s="17">
        <v>20.399999999999999</v>
      </c>
      <c r="EN57" s="17">
        <v>20</v>
      </c>
      <c r="EO57" s="17">
        <v>0</v>
      </c>
      <c r="EP57" s="17">
        <v>0</v>
      </c>
      <c r="EQ57" s="17">
        <v>0</v>
      </c>
      <c r="ER57" s="17">
        <v>0</v>
      </c>
      <c r="ES57" s="17">
        <v>0.6</v>
      </c>
      <c r="ET57" s="17">
        <v>11</v>
      </c>
      <c r="EU57" s="17">
        <v>7.1</v>
      </c>
      <c r="EV57" s="17">
        <v>0</v>
      </c>
      <c r="EW57" s="17">
        <v>1.4</v>
      </c>
      <c r="EX57" s="17">
        <v>2.2000000000000002</v>
      </c>
      <c r="EY57" s="17">
        <v>1.4</v>
      </c>
      <c r="EZ57" s="17">
        <v>0.7</v>
      </c>
      <c r="FA57" s="17">
        <v>0</v>
      </c>
      <c r="FB57" s="17">
        <v>6.2</v>
      </c>
      <c r="FC57" s="17">
        <v>19.5</v>
      </c>
      <c r="FD57" s="17">
        <v>8</v>
      </c>
      <c r="FE57" s="17">
        <v>27.2</v>
      </c>
      <c r="FF57" s="17">
        <v>34.299999999999997</v>
      </c>
      <c r="FG57" s="17">
        <v>14.9</v>
      </c>
      <c r="FH57" s="17">
        <v>19</v>
      </c>
      <c r="FI57" s="17">
        <v>7.7</v>
      </c>
      <c r="FJ57" s="17">
        <v>11</v>
      </c>
      <c r="FK57" s="17">
        <v>6655.7</v>
      </c>
      <c r="FL57" s="15"/>
      <c r="FM57" s="17">
        <v>17.100000000000001</v>
      </c>
      <c r="FN57" s="17">
        <v>8.1</v>
      </c>
      <c r="FO57" s="17">
        <v>12.1</v>
      </c>
      <c r="FP57" s="17">
        <v>13.2</v>
      </c>
      <c r="FQ57" s="17">
        <v>26.8</v>
      </c>
      <c r="FR57" s="17">
        <v>18.899999999999999</v>
      </c>
      <c r="FS57" s="17">
        <v>2.6</v>
      </c>
      <c r="FT57" s="17">
        <v>5.4</v>
      </c>
      <c r="FU57" s="17">
        <v>104.2</v>
      </c>
    </row>
    <row r="58" spans="1:177" ht="24" customHeight="1" x14ac:dyDescent="0.3">
      <c r="A58" s="18" t="s">
        <v>832</v>
      </c>
      <c r="B58" s="18" t="s">
        <v>78</v>
      </c>
      <c r="C58" s="19">
        <v>206.2</v>
      </c>
      <c r="D58" s="19">
        <v>596.6</v>
      </c>
      <c r="E58" s="19">
        <v>204.9</v>
      </c>
      <c r="F58" s="19"/>
      <c r="G58" s="19"/>
      <c r="H58" s="19">
        <v>91.2</v>
      </c>
      <c r="I58" s="19">
        <v>181.3</v>
      </c>
      <c r="J58" s="19"/>
      <c r="K58" s="19"/>
      <c r="L58" s="19">
        <v>132.19999999999999</v>
      </c>
      <c r="M58" s="19">
        <v>132.5</v>
      </c>
      <c r="N58" s="19">
        <v>131.69999999999999</v>
      </c>
      <c r="O58" s="19">
        <v>235.5</v>
      </c>
      <c r="P58" s="19"/>
      <c r="Q58" s="19"/>
      <c r="R58" s="19">
        <v>262</v>
      </c>
      <c r="S58" s="19">
        <v>5.6</v>
      </c>
      <c r="T58" s="19"/>
      <c r="U58" s="19"/>
      <c r="V58" s="19"/>
      <c r="W58" s="19"/>
      <c r="X58" s="19">
        <v>138.4</v>
      </c>
      <c r="Y58" s="19">
        <v>7.9</v>
      </c>
      <c r="Z58" s="19">
        <v>6.4</v>
      </c>
      <c r="AA58" s="19"/>
      <c r="AB58" s="19">
        <v>6.8</v>
      </c>
      <c r="AC58" s="19">
        <v>14.4</v>
      </c>
      <c r="AD58" s="19">
        <v>83.9</v>
      </c>
      <c r="AE58" s="19"/>
      <c r="AF58" s="19"/>
      <c r="AG58" s="19"/>
      <c r="AH58" s="19"/>
      <c r="AI58" s="19">
        <v>56.2</v>
      </c>
      <c r="AJ58" s="19">
        <v>88.8</v>
      </c>
      <c r="AK58" s="19"/>
      <c r="AL58" s="19"/>
      <c r="AM58" s="19"/>
      <c r="AN58" s="19">
        <v>6.5</v>
      </c>
      <c r="AO58" s="19">
        <v>153.6</v>
      </c>
      <c r="AP58" s="19">
        <v>43.5</v>
      </c>
      <c r="AQ58" s="19">
        <v>151.6</v>
      </c>
      <c r="AR58" s="19">
        <v>21.8</v>
      </c>
      <c r="AS58" s="19">
        <v>18</v>
      </c>
      <c r="AT58" s="19">
        <v>18.8</v>
      </c>
      <c r="AU58" s="19">
        <v>73</v>
      </c>
      <c r="AV58" s="19">
        <v>185.2</v>
      </c>
      <c r="AW58" s="19">
        <v>185.6</v>
      </c>
      <c r="AX58" s="19">
        <v>184.7</v>
      </c>
      <c r="AY58" s="19">
        <v>107.5</v>
      </c>
      <c r="AZ58" s="19">
        <v>35.9</v>
      </c>
      <c r="BA58" s="19">
        <v>43.5</v>
      </c>
      <c r="BB58" s="19">
        <v>2.1</v>
      </c>
      <c r="BC58" s="19">
        <v>31.1</v>
      </c>
      <c r="BD58" s="19">
        <v>50.4</v>
      </c>
      <c r="BE58" s="19"/>
      <c r="BF58" s="19"/>
      <c r="BG58" s="19">
        <v>62.6</v>
      </c>
      <c r="BH58" s="19"/>
      <c r="BI58" s="19"/>
      <c r="BJ58" s="19">
        <v>0</v>
      </c>
      <c r="BK58" s="19"/>
      <c r="BL58" s="19"/>
      <c r="BM58" s="19"/>
      <c r="BN58" s="19">
        <v>91.5</v>
      </c>
      <c r="BO58" s="19"/>
      <c r="BP58" s="19">
        <v>171.1</v>
      </c>
      <c r="BQ58" s="19">
        <v>200</v>
      </c>
      <c r="BR58" s="19">
        <v>180.1</v>
      </c>
      <c r="BS58" s="19"/>
      <c r="BT58" s="19"/>
      <c r="BU58" s="19"/>
      <c r="BV58" s="19"/>
      <c r="BW58" s="19"/>
      <c r="BX58" s="19"/>
      <c r="BY58" s="19"/>
      <c r="BZ58" s="19"/>
      <c r="CA58" s="19">
        <v>2.6</v>
      </c>
      <c r="CB58" s="19">
        <v>85.2</v>
      </c>
      <c r="CC58" s="19">
        <v>70.8</v>
      </c>
      <c r="CD58" s="19">
        <v>66.599999999999994</v>
      </c>
      <c r="CE58" s="19">
        <v>47.2</v>
      </c>
      <c r="CF58" s="19">
        <v>30.3</v>
      </c>
      <c r="CG58" s="19"/>
      <c r="CH58" s="19"/>
      <c r="CI58" s="19"/>
      <c r="CJ58" s="19">
        <v>145.6</v>
      </c>
      <c r="CK58" s="19">
        <v>146.69999999999999</v>
      </c>
      <c r="CL58" s="19">
        <v>149.30000000000001</v>
      </c>
      <c r="CM58" s="19"/>
      <c r="CN58" s="19"/>
      <c r="CO58" s="19"/>
      <c r="CP58" s="19"/>
      <c r="CQ58" s="19"/>
      <c r="CR58" s="19">
        <v>214</v>
      </c>
      <c r="CS58" s="19">
        <v>102.5</v>
      </c>
      <c r="CT58" s="19">
        <v>4.5</v>
      </c>
      <c r="CU58" s="19"/>
      <c r="CV58" s="19">
        <v>0</v>
      </c>
      <c r="CW58" s="19">
        <v>89.6</v>
      </c>
      <c r="CX58" s="19">
        <v>0</v>
      </c>
      <c r="CY58" s="19">
        <v>0</v>
      </c>
      <c r="CZ58" s="19">
        <v>0</v>
      </c>
      <c r="DA58" s="19">
        <v>13.2</v>
      </c>
      <c r="DB58" s="19">
        <v>19.899999999999999</v>
      </c>
      <c r="DC58" s="19">
        <v>9.9</v>
      </c>
      <c r="DD58" s="19"/>
      <c r="DE58" s="19">
        <v>0</v>
      </c>
      <c r="DF58" s="19">
        <v>1.2</v>
      </c>
      <c r="DG58" s="19">
        <v>2.6</v>
      </c>
      <c r="DH58" s="19">
        <v>2.6</v>
      </c>
      <c r="DI58" s="19">
        <v>20.2</v>
      </c>
      <c r="DJ58" s="19">
        <v>20</v>
      </c>
      <c r="DK58" s="19">
        <v>18.8</v>
      </c>
      <c r="DL58" s="19">
        <v>3</v>
      </c>
      <c r="DM58" s="19">
        <v>18.399999999999999</v>
      </c>
      <c r="DN58" s="19">
        <v>0</v>
      </c>
      <c r="DO58" s="19">
        <v>0</v>
      </c>
      <c r="DP58" s="19">
        <v>8.1</v>
      </c>
      <c r="DQ58" s="19">
        <v>36</v>
      </c>
      <c r="DR58" s="19">
        <v>0</v>
      </c>
      <c r="DS58" s="19">
        <v>3.3</v>
      </c>
      <c r="DT58" s="19">
        <v>14.4</v>
      </c>
      <c r="DU58" s="19">
        <v>3</v>
      </c>
      <c r="DV58" s="19"/>
      <c r="DW58" s="19">
        <v>6.6</v>
      </c>
      <c r="DX58" s="19">
        <v>6.8</v>
      </c>
      <c r="DY58" s="19">
        <v>11.9</v>
      </c>
      <c r="DZ58" s="19">
        <v>17.8</v>
      </c>
      <c r="EA58" s="19">
        <v>18.399999999999999</v>
      </c>
      <c r="EB58" s="19">
        <v>6</v>
      </c>
      <c r="EC58" s="19">
        <v>21.3</v>
      </c>
      <c r="ED58" s="19">
        <v>0</v>
      </c>
      <c r="EE58" s="19">
        <v>42.9</v>
      </c>
      <c r="EF58" s="19">
        <v>66.900000000000006</v>
      </c>
      <c r="EG58" s="19">
        <v>4.5999999999999996</v>
      </c>
      <c r="EH58" s="19">
        <v>2.4</v>
      </c>
      <c r="EI58" s="19">
        <v>19.399999999999999</v>
      </c>
      <c r="EJ58" s="19">
        <v>5.8</v>
      </c>
      <c r="EK58" s="19">
        <v>7.6</v>
      </c>
      <c r="EL58" s="19">
        <v>20.399999999999999</v>
      </c>
      <c r="EM58" s="19">
        <v>20.399999999999999</v>
      </c>
      <c r="EN58" s="19">
        <v>20</v>
      </c>
      <c r="EO58" s="19">
        <v>0</v>
      </c>
      <c r="EP58" s="19">
        <v>0</v>
      </c>
      <c r="EQ58" s="19">
        <v>0</v>
      </c>
      <c r="ER58" s="19">
        <v>0</v>
      </c>
      <c r="ES58" s="19">
        <v>0.6</v>
      </c>
      <c r="ET58" s="19">
        <v>14.1</v>
      </c>
      <c r="EU58" s="19">
        <v>7.5</v>
      </c>
      <c r="EV58" s="19">
        <v>0</v>
      </c>
      <c r="EW58" s="19">
        <v>1.4</v>
      </c>
      <c r="EX58" s="19">
        <v>2.2000000000000002</v>
      </c>
      <c r="EY58" s="19">
        <v>1.4</v>
      </c>
      <c r="EZ58" s="19">
        <v>0.7</v>
      </c>
      <c r="FA58" s="19">
        <v>0</v>
      </c>
      <c r="FB58" s="19">
        <v>6.1</v>
      </c>
      <c r="FC58" s="19">
        <v>19.5</v>
      </c>
      <c r="FD58" s="19">
        <v>8.4</v>
      </c>
      <c r="FE58" s="19">
        <v>27.1</v>
      </c>
      <c r="FF58" s="19">
        <v>34.200000000000003</v>
      </c>
      <c r="FG58" s="19">
        <v>14.7</v>
      </c>
      <c r="FH58" s="19">
        <v>19.399999999999999</v>
      </c>
      <c r="FI58" s="19">
        <v>9</v>
      </c>
      <c r="FJ58" s="19">
        <v>11</v>
      </c>
      <c r="FK58" s="19">
        <v>6426.6</v>
      </c>
      <c r="FL58" s="15"/>
      <c r="FM58" s="19">
        <v>17.5</v>
      </c>
      <c r="FN58" s="19">
        <v>8.1</v>
      </c>
      <c r="FO58" s="19">
        <v>12.1</v>
      </c>
      <c r="FP58" s="19">
        <v>13.2</v>
      </c>
      <c r="FQ58" s="19">
        <v>26.8</v>
      </c>
      <c r="FR58" s="19">
        <v>18.899999999999999</v>
      </c>
      <c r="FS58" s="19">
        <v>3.2</v>
      </c>
      <c r="FT58" s="19">
        <v>5.5</v>
      </c>
      <c r="FU58" s="19">
        <v>105.3</v>
      </c>
    </row>
    <row r="59" spans="1:177" ht="25.05" customHeight="1" x14ac:dyDescent="0.3">
      <c r="A59" s="204" t="s">
        <v>833</v>
      </c>
      <c r="B59" s="205"/>
      <c r="C59" s="20">
        <v>4764</v>
      </c>
      <c r="D59" s="20">
        <v>14315.35</v>
      </c>
      <c r="E59" s="20">
        <v>4905.6000000000004</v>
      </c>
      <c r="F59" s="20">
        <v>0</v>
      </c>
      <c r="G59" s="20">
        <v>0</v>
      </c>
      <c r="H59" s="20">
        <v>2158.9499999999998</v>
      </c>
      <c r="I59" s="20">
        <v>3985.75</v>
      </c>
      <c r="J59" s="20">
        <v>0</v>
      </c>
      <c r="K59" s="20">
        <v>0</v>
      </c>
      <c r="L59" s="20">
        <v>3364.75</v>
      </c>
      <c r="M59" s="20">
        <v>3411.55</v>
      </c>
      <c r="N59" s="20">
        <v>3409.3</v>
      </c>
      <c r="O59" s="20">
        <v>5794.6</v>
      </c>
      <c r="P59" s="20">
        <v>0</v>
      </c>
      <c r="Q59" s="20">
        <v>0</v>
      </c>
      <c r="R59" s="20">
        <v>5165.8500000000004</v>
      </c>
      <c r="S59" s="20">
        <v>133.4</v>
      </c>
      <c r="T59" s="20">
        <v>0</v>
      </c>
      <c r="U59" s="20">
        <v>0</v>
      </c>
      <c r="V59" s="20">
        <v>0</v>
      </c>
      <c r="W59" s="20">
        <v>0</v>
      </c>
      <c r="X59" s="20">
        <v>3143.25</v>
      </c>
      <c r="Y59" s="20">
        <v>186.2</v>
      </c>
      <c r="Z59" s="20">
        <v>141.65</v>
      </c>
      <c r="AA59" s="20">
        <v>0</v>
      </c>
      <c r="AB59" s="20">
        <v>163.30000000000001</v>
      </c>
      <c r="AC59" s="20">
        <v>300.2</v>
      </c>
      <c r="AD59" s="20">
        <v>1896.3</v>
      </c>
      <c r="AE59" s="20">
        <v>0</v>
      </c>
      <c r="AF59" s="20">
        <v>0</v>
      </c>
      <c r="AG59" s="20">
        <v>0</v>
      </c>
      <c r="AH59" s="20">
        <v>0</v>
      </c>
      <c r="AI59" s="20">
        <v>1337</v>
      </c>
      <c r="AJ59" s="20">
        <v>1857.05</v>
      </c>
      <c r="AK59" s="20">
        <v>0</v>
      </c>
      <c r="AL59" s="20">
        <v>0</v>
      </c>
      <c r="AM59" s="20">
        <v>0</v>
      </c>
      <c r="AN59" s="20">
        <v>155.55000000000001</v>
      </c>
      <c r="AO59" s="20">
        <v>1675.75</v>
      </c>
      <c r="AP59" s="20">
        <v>997.25</v>
      </c>
      <c r="AQ59" s="20">
        <v>2965</v>
      </c>
      <c r="AR59" s="20">
        <v>494.65</v>
      </c>
      <c r="AS59" s="20">
        <v>432.9</v>
      </c>
      <c r="AT59" s="20">
        <v>451.2</v>
      </c>
      <c r="AU59" s="20">
        <v>1648.9</v>
      </c>
      <c r="AV59" s="20">
        <v>3800.3</v>
      </c>
      <c r="AW59" s="20">
        <v>3811.6</v>
      </c>
      <c r="AX59" s="20">
        <v>4109.05</v>
      </c>
      <c r="AY59" s="20">
        <v>2400.75</v>
      </c>
      <c r="AZ59" s="20">
        <v>725.85</v>
      </c>
      <c r="BA59" s="20">
        <v>1016.3</v>
      </c>
      <c r="BB59" s="20">
        <v>49.2</v>
      </c>
      <c r="BC59" s="20">
        <v>553.29999999999995</v>
      </c>
      <c r="BD59" s="20">
        <v>1815.5</v>
      </c>
      <c r="BE59" s="20">
        <v>0</v>
      </c>
      <c r="BF59" s="20">
        <v>0</v>
      </c>
      <c r="BG59" s="20">
        <v>1531.2</v>
      </c>
      <c r="BH59" s="20">
        <v>0</v>
      </c>
      <c r="BI59" s="20">
        <v>0</v>
      </c>
      <c r="BJ59" s="20">
        <v>233.95</v>
      </c>
      <c r="BK59" s="20">
        <v>0</v>
      </c>
      <c r="BL59" s="20">
        <v>0</v>
      </c>
      <c r="BM59" s="20">
        <v>0</v>
      </c>
      <c r="BN59" s="20">
        <v>1902.15</v>
      </c>
      <c r="BO59" s="20">
        <v>0</v>
      </c>
      <c r="BP59" s="20">
        <v>4020.85</v>
      </c>
      <c r="BQ59" s="20">
        <v>4642.45</v>
      </c>
      <c r="BR59" s="20">
        <v>4250.2</v>
      </c>
      <c r="BS59" s="20">
        <v>0</v>
      </c>
      <c r="BT59" s="20">
        <v>0</v>
      </c>
      <c r="BU59" s="20">
        <v>0</v>
      </c>
      <c r="BV59" s="20">
        <v>0</v>
      </c>
      <c r="BW59" s="20">
        <v>0</v>
      </c>
      <c r="BX59" s="20">
        <v>0</v>
      </c>
      <c r="BY59" s="20">
        <v>0</v>
      </c>
      <c r="BZ59" s="20">
        <v>0</v>
      </c>
      <c r="CA59" s="20">
        <v>41.75</v>
      </c>
      <c r="CB59" s="20">
        <v>3208.95</v>
      </c>
      <c r="CC59" s="20">
        <v>1980.15</v>
      </c>
      <c r="CD59" s="20">
        <v>1538.6</v>
      </c>
      <c r="CE59" s="20">
        <v>1131.25</v>
      </c>
      <c r="CF59" s="20">
        <v>692.2</v>
      </c>
      <c r="CG59" s="20">
        <v>0</v>
      </c>
      <c r="CH59" s="20">
        <v>0</v>
      </c>
      <c r="CI59" s="20">
        <v>0</v>
      </c>
      <c r="CJ59" s="20">
        <v>3192.05</v>
      </c>
      <c r="CK59" s="20">
        <v>3193.95</v>
      </c>
      <c r="CL59" s="20">
        <v>3377.6</v>
      </c>
      <c r="CM59" s="20">
        <v>0</v>
      </c>
      <c r="CN59" s="20">
        <v>0</v>
      </c>
      <c r="CO59" s="20">
        <v>0</v>
      </c>
      <c r="CP59" s="20">
        <v>0</v>
      </c>
      <c r="CQ59" s="20">
        <v>0</v>
      </c>
      <c r="CR59" s="20">
        <v>5102.8</v>
      </c>
      <c r="CS59" s="20">
        <v>2435.6</v>
      </c>
      <c r="CT59" s="20">
        <v>106.9</v>
      </c>
      <c r="CU59" s="20">
        <v>0</v>
      </c>
      <c r="CV59" s="20">
        <v>9.15</v>
      </c>
      <c r="CW59" s="20">
        <v>2093.3000000000002</v>
      </c>
      <c r="CX59" s="20">
        <v>857.85</v>
      </c>
      <c r="CY59" s="20">
        <v>135.9</v>
      </c>
      <c r="CZ59" s="20">
        <v>2.6</v>
      </c>
      <c r="DA59" s="20">
        <v>322.10000000000002</v>
      </c>
      <c r="DB59" s="20">
        <v>316.10000000000002</v>
      </c>
      <c r="DC59" s="20">
        <v>237.85</v>
      </c>
      <c r="DD59" s="20">
        <v>0</v>
      </c>
      <c r="DE59" s="20">
        <v>2228.8000000000002</v>
      </c>
      <c r="DF59" s="20">
        <v>18.850000000000001</v>
      </c>
      <c r="DG59" s="20">
        <v>54.95</v>
      </c>
      <c r="DH59" s="20">
        <v>61.4</v>
      </c>
      <c r="DI59" s="20">
        <v>478.5</v>
      </c>
      <c r="DJ59" s="20">
        <v>479.95</v>
      </c>
      <c r="DK59" s="20">
        <v>453.55</v>
      </c>
      <c r="DL59" s="20">
        <v>71</v>
      </c>
      <c r="DM59" s="20">
        <v>442.55</v>
      </c>
      <c r="DN59" s="20">
        <v>170.1</v>
      </c>
      <c r="DO59" s="20">
        <v>206.5</v>
      </c>
      <c r="DP59" s="20">
        <v>490.65</v>
      </c>
      <c r="DQ59" s="20">
        <v>1357.75</v>
      </c>
      <c r="DR59" s="20">
        <v>202.3</v>
      </c>
      <c r="DS59" s="20">
        <v>79.650000000000006</v>
      </c>
      <c r="DT59" s="20">
        <v>332.9</v>
      </c>
      <c r="DU59" s="20">
        <v>65.05</v>
      </c>
      <c r="DV59" s="20">
        <v>0</v>
      </c>
      <c r="DW59" s="20">
        <v>133.94999999999999</v>
      </c>
      <c r="DX59" s="20">
        <v>161</v>
      </c>
      <c r="DY59" s="20">
        <v>253.5</v>
      </c>
      <c r="DZ59" s="20">
        <v>356.5</v>
      </c>
      <c r="EA59" s="20">
        <v>422.85</v>
      </c>
      <c r="EB59" s="20">
        <v>300</v>
      </c>
      <c r="EC59" s="20">
        <v>820.15</v>
      </c>
      <c r="ED59" s="20">
        <v>407.6</v>
      </c>
      <c r="EE59" s="20">
        <v>975.15</v>
      </c>
      <c r="EF59" s="20">
        <v>1382.1</v>
      </c>
      <c r="EG59" s="20">
        <v>108.05</v>
      </c>
      <c r="EH59" s="20">
        <v>73.25</v>
      </c>
      <c r="EI59" s="20">
        <v>412.15</v>
      </c>
      <c r="EJ59" s="20">
        <v>132.05000000000001</v>
      </c>
      <c r="EK59" s="20">
        <v>181.4</v>
      </c>
      <c r="EL59" s="20">
        <v>489.6</v>
      </c>
      <c r="EM59" s="20">
        <v>489.6</v>
      </c>
      <c r="EN59" s="20">
        <v>474.7</v>
      </c>
      <c r="EO59" s="20">
        <v>124.7</v>
      </c>
      <c r="EP59" s="20">
        <v>2704.15</v>
      </c>
      <c r="EQ59" s="20">
        <v>134.85</v>
      </c>
      <c r="ER59" s="20">
        <v>1597.9</v>
      </c>
      <c r="ES59" s="20">
        <v>14.3</v>
      </c>
      <c r="ET59" s="20">
        <v>1022.25</v>
      </c>
      <c r="EU59" s="20">
        <v>1029.0999999999999</v>
      </c>
      <c r="EV59" s="20">
        <v>1171.45</v>
      </c>
      <c r="EW59" s="20">
        <v>45.6</v>
      </c>
      <c r="EX59" s="20">
        <v>52.4</v>
      </c>
      <c r="EY59" s="20">
        <v>39.6</v>
      </c>
      <c r="EZ59" s="20">
        <v>22.8</v>
      </c>
      <c r="FA59" s="20">
        <v>135.5</v>
      </c>
      <c r="FB59" s="20">
        <v>112.55</v>
      </c>
      <c r="FC59" s="20">
        <v>462.25</v>
      </c>
      <c r="FD59" s="20">
        <v>203.55</v>
      </c>
      <c r="FE59" s="20">
        <v>663.75</v>
      </c>
      <c r="FF59" s="20">
        <v>832.65</v>
      </c>
      <c r="FG59" s="20">
        <v>346.7</v>
      </c>
      <c r="FH59" s="20">
        <v>482.55</v>
      </c>
      <c r="FI59" s="20">
        <v>203.75</v>
      </c>
      <c r="FJ59" s="20">
        <v>258.45</v>
      </c>
      <c r="FK59" s="20">
        <v>160523.4</v>
      </c>
      <c r="FL59" s="21"/>
      <c r="FM59" s="20">
        <v>412.45</v>
      </c>
      <c r="FN59" s="20">
        <v>193</v>
      </c>
      <c r="FO59" s="20">
        <v>277.64999999999998</v>
      </c>
      <c r="FP59" s="20">
        <v>305.39999999999998</v>
      </c>
      <c r="FQ59" s="20">
        <v>639.65</v>
      </c>
      <c r="FR59" s="20">
        <v>453.6</v>
      </c>
      <c r="FS59" s="20">
        <v>6.35</v>
      </c>
      <c r="FT59" s="20">
        <v>160.35</v>
      </c>
      <c r="FU59" s="20">
        <v>2448.4499999999998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834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563</v>
      </c>
      <c r="FN5" s="202"/>
      <c r="FO5" s="202"/>
      <c r="FP5" s="202"/>
      <c r="FQ5" s="202"/>
      <c r="FR5" s="202"/>
      <c r="FS5" s="202"/>
      <c r="FT5" s="202"/>
      <c r="FU5" s="202"/>
    </row>
    <row r="6" spans="1:177" ht="22.05" hidden="1" customHeight="1" x14ac:dyDescent="0.3">
      <c r="A6" s="199" t="s">
        <v>73</v>
      </c>
      <c r="B6" s="199"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565</v>
      </c>
      <c r="FL6" s="1"/>
      <c r="FM6" s="10">
        <v>221</v>
      </c>
      <c r="FN6" s="10">
        <v>222</v>
      </c>
      <c r="FO6" s="10">
        <v>224</v>
      </c>
      <c r="FP6" s="10">
        <v>2187</v>
      </c>
      <c r="FQ6" s="10">
        <v>227</v>
      </c>
      <c r="FR6" s="10">
        <v>49400</v>
      </c>
      <c r="FS6" s="10">
        <v>199</v>
      </c>
      <c r="FT6" s="10">
        <v>200</v>
      </c>
      <c r="FU6" s="202" t="s">
        <v>566</v>
      </c>
    </row>
    <row r="7" spans="1:177" ht="15" hidden="1" customHeight="1" x14ac:dyDescent="0.3">
      <c r="A7" s="199"/>
      <c r="B7" s="199"/>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568</v>
      </c>
      <c r="X7" s="9" t="s">
        <v>567</v>
      </c>
      <c r="Y7" s="9" t="s">
        <v>567</v>
      </c>
      <c r="Z7" s="9" t="s">
        <v>567</v>
      </c>
      <c r="AA7" s="9" t="s">
        <v>568</v>
      </c>
      <c r="AB7" s="9" t="s">
        <v>567</v>
      </c>
      <c r="AC7" s="9" t="s">
        <v>567</v>
      </c>
      <c r="AD7" s="9" t="s">
        <v>567</v>
      </c>
      <c r="AE7" s="9" t="s">
        <v>567</v>
      </c>
      <c r="AF7" s="9" t="s">
        <v>567</v>
      </c>
      <c r="AG7" s="9" t="s">
        <v>567</v>
      </c>
      <c r="AH7" s="9" t="s">
        <v>567</v>
      </c>
      <c r="AI7" s="9" t="s">
        <v>567</v>
      </c>
      <c r="AJ7" s="9" t="s">
        <v>568</v>
      </c>
      <c r="AK7" s="9" t="s">
        <v>569</v>
      </c>
      <c r="AL7" s="9" t="s">
        <v>569</v>
      </c>
      <c r="AM7" s="9" t="s">
        <v>569</v>
      </c>
      <c r="AN7" s="9" t="s">
        <v>568</v>
      </c>
      <c r="AO7" s="9" t="s">
        <v>568</v>
      </c>
      <c r="AP7" s="9" t="s">
        <v>568</v>
      </c>
      <c r="AQ7" s="9" t="s">
        <v>568</v>
      </c>
      <c r="AR7" s="9" t="s">
        <v>568</v>
      </c>
      <c r="AS7" s="9" t="s">
        <v>568</v>
      </c>
      <c r="AT7" s="9" t="s">
        <v>568</v>
      </c>
      <c r="AU7" s="9" t="s">
        <v>567</v>
      </c>
      <c r="AV7" s="9" t="s">
        <v>568</v>
      </c>
      <c r="AW7" s="9" t="s">
        <v>568</v>
      </c>
      <c r="AX7" s="9" t="s">
        <v>568</v>
      </c>
      <c r="AY7" s="9" t="s">
        <v>568</v>
      </c>
      <c r="AZ7" s="9" t="s">
        <v>568</v>
      </c>
      <c r="BA7" s="9" t="s">
        <v>568</v>
      </c>
      <c r="BB7" s="9" t="s">
        <v>567</v>
      </c>
      <c r="BC7" s="9" t="s">
        <v>569</v>
      </c>
      <c r="BD7" s="9" t="s">
        <v>568</v>
      </c>
      <c r="BE7" s="9" t="s">
        <v>568</v>
      </c>
      <c r="BF7" s="9" t="s">
        <v>568</v>
      </c>
      <c r="BG7" s="9" t="s">
        <v>568</v>
      </c>
      <c r="BH7" s="9" t="s">
        <v>569</v>
      </c>
      <c r="BI7" s="9" t="s">
        <v>569</v>
      </c>
      <c r="BJ7" s="9" t="s">
        <v>569</v>
      </c>
      <c r="BK7" s="9" t="s">
        <v>567</v>
      </c>
      <c r="BL7" s="9" t="s">
        <v>567</v>
      </c>
      <c r="BM7" s="9" t="s">
        <v>567</v>
      </c>
      <c r="BN7" s="9" t="s">
        <v>568</v>
      </c>
      <c r="BO7" s="9" t="s">
        <v>568</v>
      </c>
      <c r="BP7" s="9" t="s">
        <v>568</v>
      </c>
      <c r="BQ7" s="9" t="s">
        <v>568</v>
      </c>
      <c r="BR7" s="9" t="s">
        <v>568</v>
      </c>
      <c r="BS7" s="9" t="s">
        <v>568</v>
      </c>
      <c r="BT7" s="9" t="s">
        <v>568</v>
      </c>
      <c r="BU7" s="9" t="s">
        <v>567</v>
      </c>
      <c r="BV7" s="9" t="s">
        <v>567</v>
      </c>
      <c r="BW7" s="9" t="s">
        <v>567</v>
      </c>
      <c r="BX7" s="9" t="s">
        <v>569</v>
      </c>
      <c r="BY7" s="9" t="s">
        <v>567</v>
      </c>
      <c r="BZ7" s="9" t="s">
        <v>568</v>
      </c>
      <c r="CA7" s="9" t="s">
        <v>569</v>
      </c>
      <c r="CB7" s="9" t="s">
        <v>568</v>
      </c>
      <c r="CC7" s="9" t="s">
        <v>568</v>
      </c>
      <c r="CD7" s="9" t="s">
        <v>568</v>
      </c>
      <c r="CE7" s="9" t="s">
        <v>568</v>
      </c>
      <c r="CF7" s="9" t="s">
        <v>568</v>
      </c>
      <c r="CG7" s="9" t="s">
        <v>568</v>
      </c>
      <c r="CH7" s="9" t="s">
        <v>568</v>
      </c>
      <c r="CI7" s="9" t="s">
        <v>568</v>
      </c>
      <c r="CJ7" s="9" t="s">
        <v>568</v>
      </c>
      <c r="CK7" s="9" t="s">
        <v>568</v>
      </c>
      <c r="CL7" s="9" t="s">
        <v>568</v>
      </c>
      <c r="CM7" s="9" t="s">
        <v>568</v>
      </c>
      <c r="CN7" s="9" t="s">
        <v>567</v>
      </c>
      <c r="CO7" s="9" t="s">
        <v>567</v>
      </c>
      <c r="CP7" s="9" t="s">
        <v>567</v>
      </c>
      <c r="CQ7" s="9" t="s">
        <v>567</v>
      </c>
      <c r="CR7" s="9" t="s">
        <v>568</v>
      </c>
      <c r="CS7" s="9" t="s">
        <v>568</v>
      </c>
      <c r="CT7" s="9" t="s">
        <v>568</v>
      </c>
      <c r="CU7" s="9" t="s">
        <v>568</v>
      </c>
      <c r="CV7" s="9" t="s">
        <v>568</v>
      </c>
      <c r="CW7" s="9" t="s">
        <v>568</v>
      </c>
      <c r="CX7" s="9" t="s">
        <v>567</v>
      </c>
      <c r="CY7" s="9" t="s">
        <v>569</v>
      </c>
      <c r="CZ7" s="9" t="s">
        <v>569</v>
      </c>
      <c r="DA7" s="9" t="s">
        <v>569</v>
      </c>
      <c r="DB7" s="9" t="s">
        <v>568</v>
      </c>
      <c r="DC7" s="9" t="s">
        <v>569</v>
      </c>
      <c r="DD7" s="9" t="s">
        <v>569</v>
      </c>
      <c r="DE7" s="9" t="s">
        <v>567</v>
      </c>
      <c r="DF7" s="9" t="s">
        <v>567</v>
      </c>
      <c r="DG7" s="9" t="s">
        <v>568</v>
      </c>
      <c r="DH7" s="9" t="s">
        <v>568</v>
      </c>
      <c r="DI7" s="9" t="s">
        <v>568</v>
      </c>
      <c r="DJ7" s="9" t="s">
        <v>569</v>
      </c>
      <c r="DK7" s="9" t="s">
        <v>569</v>
      </c>
      <c r="DL7" s="9" t="s">
        <v>568</v>
      </c>
      <c r="DM7" s="9" t="s">
        <v>568</v>
      </c>
      <c r="DN7" s="9" t="s">
        <v>567</v>
      </c>
      <c r="DO7" s="9" t="s">
        <v>567</v>
      </c>
      <c r="DP7" s="9" t="s">
        <v>568</v>
      </c>
      <c r="DQ7" s="9" t="s">
        <v>568</v>
      </c>
      <c r="DR7" s="9" t="s">
        <v>567</v>
      </c>
      <c r="DS7" s="9" t="s">
        <v>568</v>
      </c>
      <c r="DT7" s="9" t="s">
        <v>568</v>
      </c>
      <c r="DU7" s="9" t="s">
        <v>569</v>
      </c>
      <c r="DV7" s="9" t="s">
        <v>568</v>
      </c>
      <c r="DW7" s="9" t="s">
        <v>568</v>
      </c>
      <c r="DX7" s="9" t="s">
        <v>569</v>
      </c>
      <c r="DY7" s="9" t="s">
        <v>568</v>
      </c>
      <c r="DZ7" s="9" t="s">
        <v>568</v>
      </c>
      <c r="EA7" s="9" t="s">
        <v>568</v>
      </c>
      <c r="EB7" s="9" t="s">
        <v>569</v>
      </c>
      <c r="EC7" s="9" t="s">
        <v>569</v>
      </c>
      <c r="ED7" s="9" t="s">
        <v>567</v>
      </c>
      <c r="EE7" s="9" t="s">
        <v>568</v>
      </c>
      <c r="EF7" s="9" t="s">
        <v>568</v>
      </c>
      <c r="EG7" s="9" t="s">
        <v>568</v>
      </c>
      <c r="EH7" s="9" t="s">
        <v>568</v>
      </c>
      <c r="EI7" s="9" t="s">
        <v>568</v>
      </c>
      <c r="EJ7" s="9" t="s">
        <v>568</v>
      </c>
      <c r="EK7" s="9" t="s">
        <v>567</v>
      </c>
      <c r="EL7" s="9" t="s">
        <v>567</v>
      </c>
      <c r="EM7" s="9" t="s">
        <v>567</v>
      </c>
      <c r="EN7" s="9" t="s">
        <v>567</v>
      </c>
      <c r="EO7" s="9" t="s">
        <v>569</v>
      </c>
      <c r="EP7" s="9" t="s">
        <v>567</v>
      </c>
      <c r="EQ7" s="9" t="s">
        <v>567</v>
      </c>
      <c r="ER7" s="9" t="s">
        <v>567</v>
      </c>
      <c r="ES7" s="9" t="s">
        <v>568</v>
      </c>
      <c r="ET7" s="9" t="s">
        <v>568</v>
      </c>
      <c r="EU7" s="9" t="s">
        <v>568</v>
      </c>
      <c r="EV7" s="9" t="s">
        <v>567</v>
      </c>
      <c r="EW7" s="9" t="s">
        <v>568</v>
      </c>
      <c r="EX7" s="9" t="s">
        <v>568</v>
      </c>
      <c r="EY7" s="9" t="s">
        <v>568</v>
      </c>
      <c r="EZ7" s="9" t="s">
        <v>568</v>
      </c>
      <c r="FA7" s="9" t="s">
        <v>567</v>
      </c>
      <c r="FB7" s="9" t="s">
        <v>569</v>
      </c>
      <c r="FC7" s="9" t="s">
        <v>568</v>
      </c>
      <c r="FD7" s="9" t="s">
        <v>569</v>
      </c>
      <c r="FE7" s="9" t="s">
        <v>569</v>
      </c>
      <c r="FF7" s="9" t="s">
        <v>569</v>
      </c>
      <c r="FG7" s="9" t="s">
        <v>568</v>
      </c>
      <c r="FH7" s="9" t="s">
        <v>569</v>
      </c>
      <c r="FI7" s="9" t="s">
        <v>569</v>
      </c>
      <c r="FJ7" s="9" t="s">
        <v>569</v>
      </c>
      <c r="FK7" s="199"/>
      <c r="FL7" s="1"/>
      <c r="FM7" s="10" t="s">
        <v>569</v>
      </c>
      <c r="FN7" s="10" t="s">
        <v>568</v>
      </c>
      <c r="FO7" s="10" t="s">
        <v>569</v>
      </c>
      <c r="FP7" s="10" t="s">
        <v>569</v>
      </c>
      <c r="FQ7" s="10" t="s">
        <v>569</v>
      </c>
      <c r="FR7" s="10" t="s">
        <v>569</v>
      </c>
      <c r="FS7" s="10" t="s">
        <v>569</v>
      </c>
      <c r="FT7" s="10" t="s">
        <v>569</v>
      </c>
      <c r="FU7" s="202"/>
    </row>
    <row r="8" spans="1:177" ht="15" hidden="1" customHeight="1" x14ac:dyDescent="0.3">
      <c r="A8" s="199"/>
      <c r="B8" s="199"/>
      <c r="C8" s="9" t="s">
        <v>570</v>
      </c>
      <c r="D8" s="9" t="s">
        <v>570</v>
      </c>
      <c r="E8" s="9" t="s">
        <v>570</v>
      </c>
      <c r="F8" s="9" t="s">
        <v>571</v>
      </c>
      <c r="G8" s="9" t="s">
        <v>571</v>
      </c>
      <c r="H8" s="9" t="s">
        <v>570</v>
      </c>
      <c r="I8" s="9" t="s">
        <v>570</v>
      </c>
      <c r="J8" s="9" t="s">
        <v>571</v>
      </c>
      <c r="K8" s="9" t="s">
        <v>571</v>
      </c>
      <c r="L8" s="9" t="s">
        <v>571</v>
      </c>
      <c r="M8" s="9" t="s">
        <v>571</v>
      </c>
      <c r="N8" s="9" t="s">
        <v>571</v>
      </c>
      <c r="O8" s="9" t="s">
        <v>571</v>
      </c>
      <c r="P8" s="9" t="s">
        <v>571</v>
      </c>
      <c r="Q8" s="9" t="s">
        <v>571</v>
      </c>
      <c r="R8" s="9" t="s">
        <v>570</v>
      </c>
      <c r="S8" s="9" t="s">
        <v>570</v>
      </c>
      <c r="T8" s="9" t="s">
        <v>571</v>
      </c>
      <c r="U8" s="9" t="s">
        <v>571</v>
      </c>
      <c r="V8" s="9" t="s">
        <v>571</v>
      </c>
      <c r="W8" s="9" t="s">
        <v>571</v>
      </c>
      <c r="X8" s="9" t="s">
        <v>570</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570</v>
      </c>
      <c r="CU8" s="9" t="s">
        <v>570</v>
      </c>
      <c r="CV8" s="9" t="s">
        <v>572</v>
      </c>
      <c r="CW8" s="9" t="s">
        <v>573</v>
      </c>
      <c r="CX8" s="9" t="s">
        <v>572</v>
      </c>
      <c r="CY8" s="9" t="s">
        <v>573</v>
      </c>
      <c r="CZ8" s="9" t="s">
        <v>572</v>
      </c>
      <c r="DA8" s="9" t="s">
        <v>570</v>
      </c>
      <c r="DB8" s="9" t="s">
        <v>570</v>
      </c>
      <c r="DC8" s="9" t="s">
        <v>570</v>
      </c>
      <c r="DD8" s="9" t="s">
        <v>570</v>
      </c>
      <c r="DE8" s="9" t="s">
        <v>572</v>
      </c>
      <c r="DF8" s="9" t="s">
        <v>570</v>
      </c>
      <c r="DG8" s="9" t="s">
        <v>570</v>
      </c>
      <c r="DH8" s="9" t="s">
        <v>570</v>
      </c>
      <c r="DI8" s="9" t="s">
        <v>570</v>
      </c>
      <c r="DJ8" s="9" t="s">
        <v>570</v>
      </c>
      <c r="DK8" s="9" t="s">
        <v>570</v>
      </c>
      <c r="DL8" s="9" t="s">
        <v>570</v>
      </c>
      <c r="DM8" s="9" t="s">
        <v>570</v>
      </c>
      <c r="DN8" s="9" t="s">
        <v>572</v>
      </c>
      <c r="DO8" s="9" t="s">
        <v>572</v>
      </c>
      <c r="DP8" s="9" t="s">
        <v>573</v>
      </c>
      <c r="DQ8" s="9" t="s">
        <v>573</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572</v>
      </c>
      <c r="ES8" s="9" t="s">
        <v>570</v>
      </c>
      <c r="ET8" s="9" t="s">
        <v>573</v>
      </c>
      <c r="EU8" s="9" t="s">
        <v>573</v>
      </c>
      <c r="EV8" s="9" t="s">
        <v>572</v>
      </c>
      <c r="EW8" s="9" t="s">
        <v>571</v>
      </c>
      <c r="EX8" s="9" t="s">
        <v>571</v>
      </c>
      <c r="EY8" s="9" t="s">
        <v>571</v>
      </c>
      <c r="EZ8" s="9" t="s">
        <v>571</v>
      </c>
      <c r="FA8" s="9" t="s">
        <v>572</v>
      </c>
      <c r="FB8" s="9" t="s">
        <v>570</v>
      </c>
      <c r="FC8" s="9" t="s">
        <v>570</v>
      </c>
      <c r="FD8" s="9" t="s">
        <v>571</v>
      </c>
      <c r="FE8" s="9" t="s">
        <v>571</v>
      </c>
      <c r="FF8" s="9" t="s">
        <v>571</v>
      </c>
      <c r="FG8" s="9" t="s">
        <v>571</v>
      </c>
      <c r="FH8" s="9" t="s">
        <v>571</v>
      </c>
      <c r="FI8" s="9" t="s">
        <v>571</v>
      </c>
      <c r="FJ8" s="9" t="s">
        <v>571</v>
      </c>
      <c r="FK8" s="199"/>
      <c r="FL8" s="1"/>
      <c r="FM8" s="10" t="s">
        <v>570</v>
      </c>
      <c r="FN8" s="10" t="s">
        <v>570</v>
      </c>
      <c r="FO8" s="10" t="s">
        <v>570</v>
      </c>
      <c r="FP8" s="10" t="s">
        <v>570</v>
      </c>
      <c r="FQ8" s="10" t="s">
        <v>571</v>
      </c>
      <c r="FR8" s="10" t="s">
        <v>571</v>
      </c>
      <c r="FS8" s="10" t="s">
        <v>570</v>
      </c>
      <c r="FT8" s="10" t="s">
        <v>570</v>
      </c>
      <c r="FU8" s="202"/>
    </row>
    <row r="9" spans="1:177" ht="40.049999999999997" customHeight="1" x14ac:dyDescent="0.3">
      <c r="A9" s="199"/>
      <c r="B9" s="199"/>
      <c r="C9" s="11" t="s">
        <v>45</v>
      </c>
      <c r="D9" s="11" t="s">
        <v>89</v>
      </c>
      <c r="E9" s="11" t="s">
        <v>89</v>
      </c>
      <c r="F9" s="11" t="s">
        <v>89</v>
      </c>
      <c r="G9" s="11" t="s">
        <v>89</v>
      </c>
      <c r="H9" s="11" t="s">
        <v>121</v>
      </c>
      <c r="I9" s="11" t="s">
        <v>121</v>
      </c>
      <c r="J9" s="11" t="s">
        <v>162</v>
      </c>
      <c r="K9" s="11" t="s">
        <v>162</v>
      </c>
      <c r="L9" s="11" t="s">
        <v>111</v>
      </c>
      <c r="M9" s="11" t="s">
        <v>111</v>
      </c>
      <c r="N9" s="11" t="s">
        <v>111</v>
      </c>
      <c r="O9" s="11" t="s">
        <v>111</v>
      </c>
      <c r="P9" s="11" t="s">
        <v>111</v>
      </c>
      <c r="Q9" s="11" t="s">
        <v>111</v>
      </c>
      <c r="R9" s="11" t="s">
        <v>111</v>
      </c>
      <c r="S9" s="11" t="s">
        <v>111</v>
      </c>
      <c r="T9" s="11" t="s">
        <v>574</v>
      </c>
      <c r="U9" s="11" t="s">
        <v>574</v>
      </c>
      <c r="V9" s="11" t="s">
        <v>574</v>
      </c>
      <c r="W9" s="11" t="s">
        <v>574</v>
      </c>
      <c r="X9" s="11" t="s">
        <v>575</v>
      </c>
      <c r="Y9" s="11" t="s">
        <v>262</v>
      </c>
      <c r="Z9" s="11" t="s">
        <v>262</v>
      </c>
      <c r="AA9" s="11" t="s">
        <v>262</v>
      </c>
      <c r="AB9" s="11" t="s">
        <v>84</v>
      </c>
      <c r="AC9" s="11" t="s">
        <v>84</v>
      </c>
      <c r="AD9" s="11" t="s">
        <v>84</v>
      </c>
      <c r="AE9" s="11" t="s">
        <v>84</v>
      </c>
      <c r="AF9" s="11" t="s">
        <v>84</v>
      </c>
      <c r="AG9" s="11" t="s">
        <v>84</v>
      </c>
      <c r="AH9" s="11" t="s">
        <v>84</v>
      </c>
      <c r="AI9" s="11" t="s">
        <v>491</v>
      </c>
      <c r="AJ9" s="11" t="s">
        <v>80</v>
      </c>
      <c r="AK9" s="11" t="s">
        <v>352</v>
      </c>
      <c r="AL9" s="11" t="s">
        <v>576</v>
      </c>
      <c r="AM9" s="11" t="s">
        <v>576</v>
      </c>
      <c r="AN9" s="11" t="s">
        <v>577</v>
      </c>
      <c r="AO9" s="11" t="s">
        <v>577</v>
      </c>
      <c r="AP9" s="11" t="s">
        <v>578</v>
      </c>
      <c r="AQ9" s="11" t="s">
        <v>579</v>
      </c>
      <c r="AR9" s="11" t="s">
        <v>579</v>
      </c>
      <c r="AS9" s="11" t="s">
        <v>580</v>
      </c>
      <c r="AT9" s="11" t="s">
        <v>581</v>
      </c>
      <c r="AU9" s="11" t="s">
        <v>582</v>
      </c>
      <c r="AV9" s="11" t="s">
        <v>108</v>
      </c>
      <c r="AW9" s="11" t="s">
        <v>108</v>
      </c>
      <c r="AX9" s="11" t="s">
        <v>108</v>
      </c>
      <c r="AY9" s="11" t="s">
        <v>156</v>
      </c>
      <c r="AZ9" s="11" t="s">
        <v>156</v>
      </c>
      <c r="BA9" s="11" t="s">
        <v>156</v>
      </c>
      <c r="BB9" s="11" t="s">
        <v>156</v>
      </c>
      <c r="BC9" s="11" t="s">
        <v>156</v>
      </c>
      <c r="BD9" s="11" t="s">
        <v>156</v>
      </c>
      <c r="BE9" s="11" t="s">
        <v>583</v>
      </c>
      <c r="BF9" s="11" t="s">
        <v>583</v>
      </c>
      <c r="BG9" s="11" t="s">
        <v>584</v>
      </c>
      <c r="BH9" s="11" t="s">
        <v>92</v>
      </c>
      <c r="BI9" s="11" t="s">
        <v>92</v>
      </c>
      <c r="BJ9" s="11" t="s">
        <v>92</v>
      </c>
      <c r="BK9" s="11" t="s">
        <v>99</v>
      </c>
      <c r="BL9" s="11" t="s">
        <v>99</v>
      </c>
      <c r="BM9" s="11" t="s">
        <v>99</v>
      </c>
      <c r="BN9" s="11" t="s">
        <v>99</v>
      </c>
      <c r="BO9" s="11" t="s">
        <v>99</v>
      </c>
      <c r="BP9" s="11" t="s">
        <v>99</v>
      </c>
      <c r="BQ9" s="11" t="s">
        <v>99</v>
      </c>
      <c r="BR9" s="11" t="s">
        <v>99</v>
      </c>
      <c r="BS9" s="11" t="s">
        <v>99</v>
      </c>
      <c r="BT9" s="11" t="s">
        <v>99</v>
      </c>
      <c r="BU9" s="11" t="s">
        <v>99</v>
      </c>
      <c r="BV9" s="11" t="s">
        <v>99</v>
      </c>
      <c r="BW9" s="11" t="s">
        <v>99</v>
      </c>
      <c r="BX9" s="11" t="s">
        <v>99</v>
      </c>
      <c r="BY9" s="11" t="s">
        <v>585</v>
      </c>
      <c r="BZ9" s="11" t="s">
        <v>585</v>
      </c>
      <c r="CA9" s="11" t="s">
        <v>314</v>
      </c>
      <c r="CB9" s="11" t="s">
        <v>57</v>
      </c>
      <c r="CC9" s="11" t="s">
        <v>57</v>
      </c>
      <c r="CD9" s="11" t="s">
        <v>57</v>
      </c>
      <c r="CE9" s="11" t="s">
        <v>57</v>
      </c>
      <c r="CF9" s="11" t="s">
        <v>57</v>
      </c>
      <c r="CG9" s="11" t="s">
        <v>57</v>
      </c>
      <c r="CH9" s="11" t="s">
        <v>57</v>
      </c>
      <c r="CI9" s="11" t="s">
        <v>57</v>
      </c>
      <c r="CJ9" s="11" t="s">
        <v>57</v>
      </c>
      <c r="CK9" s="11" t="s">
        <v>57</v>
      </c>
      <c r="CL9" s="11" t="s">
        <v>57</v>
      </c>
      <c r="CM9" s="11" t="s">
        <v>57</v>
      </c>
      <c r="CN9" s="11" t="s">
        <v>153</v>
      </c>
      <c r="CO9" s="11" t="s">
        <v>153</v>
      </c>
      <c r="CP9" s="11" t="s">
        <v>153</v>
      </c>
      <c r="CQ9" s="11" t="s">
        <v>153</v>
      </c>
      <c r="CR9" s="11" t="s">
        <v>159</v>
      </c>
      <c r="CS9" s="11" t="s">
        <v>159</v>
      </c>
      <c r="CT9" s="11" t="s">
        <v>557</v>
      </c>
      <c r="CU9" s="11" t="s">
        <v>557</v>
      </c>
      <c r="CV9" s="11" t="s">
        <v>586</v>
      </c>
      <c r="CW9" s="11" t="s">
        <v>587</v>
      </c>
      <c r="CX9" s="11" t="s">
        <v>588</v>
      </c>
      <c r="CY9" s="11" t="s">
        <v>589</v>
      </c>
      <c r="CZ9" s="11" t="s">
        <v>590</v>
      </c>
      <c r="DA9" s="11" t="s">
        <v>591</v>
      </c>
      <c r="DB9" s="11" t="s">
        <v>592</v>
      </c>
      <c r="DC9" s="11" t="s">
        <v>121</v>
      </c>
      <c r="DD9" s="11" t="s">
        <v>121</v>
      </c>
      <c r="DE9" s="11" t="s">
        <v>111</v>
      </c>
      <c r="DF9" s="11" t="s">
        <v>491</v>
      </c>
      <c r="DG9" s="11" t="s">
        <v>593</v>
      </c>
      <c r="DH9" s="11" t="s">
        <v>594</v>
      </c>
      <c r="DI9" s="11" t="s">
        <v>595</v>
      </c>
      <c r="DJ9" s="11" t="s">
        <v>596</v>
      </c>
      <c r="DK9" s="11" t="s">
        <v>597</v>
      </c>
      <c r="DL9" s="11" t="s">
        <v>598</v>
      </c>
      <c r="DM9" s="11" t="s">
        <v>599</v>
      </c>
      <c r="DN9" s="11" t="s">
        <v>600</v>
      </c>
      <c r="DO9" s="11" t="s">
        <v>601</v>
      </c>
      <c r="DP9" s="11" t="s">
        <v>602</v>
      </c>
      <c r="DQ9" s="11" t="s">
        <v>603</v>
      </c>
      <c r="DR9" s="11" t="s">
        <v>604</v>
      </c>
      <c r="DS9" s="11" t="s">
        <v>605</v>
      </c>
      <c r="DT9" s="11" t="s">
        <v>22</v>
      </c>
      <c r="DU9" s="11" t="s">
        <v>606</v>
      </c>
      <c r="DV9" s="11" t="s">
        <v>607</v>
      </c>
      <c r="DW9" s="11" t="s">
        <v>608</v>
      </c>
      <c r="DX9" s="11" t="s">
        <v>608</v>
      </c>
      <c r="DY9" s="11" t="s">
        <v>608</v>
      </c>
      <c r="DZ9" s="11" t="s">
        <v>608</v>
      </c>
      <c r="EA9" s="11" t="s">
        <v>609</v>
      </c>
      <c r="EB9" s="11" t="s">
        <v>610</v>
      </c>
      <c r="EC9" s="11" t="s">
        <v>610</v>
      </c>
      <c r="ED9" s="11" t="s">
        <v>99</v>
      </c>
      <c r="EE9" s="11" t="s">
        <v>99</v>
      </c>
      <c r="EF9" s="11" t="s">
        <v>99</v>
      </c>
      <c r="EG9" s="11" t="s">
        <v>99</v>
      </c>
      <c r="EH9" s="11" t="s">
        <v>99</v>
      </c>
      <c r="EI9" s="11" t="s">
        <v>611</v>
      </c>
      <c r="EJ9" s="11" t="s">
        <v>611</v>
      </c>
      <c r="EK9" s="11" t="s">
        <v>612</v>
      </c>
      <c r="EL9" s="11" t="s">
        <v>612</v>
      </c>
      <c r="EM9" s="11" t="s">
        <v>612</v>
      </c>
      <c r="EN9" s="11" t="s">
        <v>612</v>
      </c>
      <c r="EO9" s="11" t="s">
        <v>298</v>
      </c>
      <c r="EP9" s="11" t="s">
        <v>50</v>
      </c>
      <c r="EQ9" s="11" t="s">
        <v>613</v>
      </c>
      <c r="ER9" s="11" t="s">
        <v>57</v>
      </c>
      <c r="ES9" s="11" t="s">
        <v>57</v>
      </c>
      <c r="ET9" s="11" t="s">
        <v>57</v>
      </c>
      <c r="EU9" s="11" t="s">
        <v>57</v>
      </c>
      <c r="EV9" s="11" t="s">
        <v>57</v>
      </c>
      <c r="EW9" s="11" t="s">
        <v>401</v>
      </c>
      <c r="EX9" s="11" t="s">
        <v>401</v>
      </c>
      <c r="EY9" s="11" t="s">
        <v>401</v>
      </c>
      <c r="EZ9" s="11" t="s">
        <v>401</v>
      </c>
      <c r="FA9" s="11" t="s">
        <v>614</v>
      </c>
      <c r="FB9" s="11" t="s">
        <v>615</v>
      </c>
      <c r="FC9" s="11" t="s">
        <v>615</v>
      </c>
      <c r="FD9" s="11" t="s">
        <v>616</v>
      </c>
      <c r="FE9" s="11" t="s">
        <v>617</v>
      </c>
      <c r="FF9" s="11" t="s">
        <v>617</v>
      </c>
      <c r="FG9" s="11" t="s">
        <v>618</v>
      </c>
      <c r="FH9" s="11" t="s">
        <v>619</v>
      </c>
      <c r="FI9" s="11" t="s">
        <v>14</v>
      </c>
      <c r="FJ9" s="11" t="s">
        <v>620</v>
      </c>
      <c r="FK9" s="199"/>
      <c r="FL9" s="1"/>
      <c r="FM9" s="12" t="s">
        <v>621</v>
      </c>
      <c r="FN9" s="12" t="s">
        <v>272</v>
      </c>
      <c r="FO9" s="12" t="s">
        <v>622</v>
      </c>
      <c r="FP9" s="12" t="s">
        <v>623</v>
      </c>
      <c r="FQ9" s="12" t="s">
        <v>624</v>
      </c>
      <c r="FR9" s="12" t="s">
        <v>625</v>
      </c>
      <c r="FS9" s="12" t="s">
        <v>615</v>
      </c>
      <c r="FT9" s="12" t="s">
        <v>615</v>
      </c>
      <c r="FU9" s="202"/>
    </row>
    <row r="10" spans="1:177" ht="40.049999999999997" customHeight="1" x14ac:dyDescent="0.3">
      <c r="A10" s="199"/>
      <c r="B10" s="199"/>
      <c r="C10" s="9" t="s">
        <v>626</v>
      </c>
      <c r="D10" s="9" t="s">
        <v>278</v>
      </c>
      <c r="E10" s="9" t="s">
        <v>627</v>
      </c>
      <c r="F10" s="9" t="s">
        <v>628</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266</v>
      </c>
      <c r="AB10" s="9" t="s">
        <v>649</v>
      </c>
      <c r="AC10" s="9" t="s">
        <v>650</v>
      </c>
      <c r="AD10" s="9" t="s">
        <v>651</v>
      </c>
      <c r="AE10" s="9" t="s">
        <v>652</v>
      </c>
      <c r="AF10" s="9" t="s">
        <v>653</v>
      </c>
      <c r="AG10" s="9" t="s">
        <v>654</v>
      </c>
      <c r="AH10" s="9" t="s">
        <v>655</v>
      </c>
      <c r="AI10" s="9" t="s">
        <v>496</v>
      </c>
      <c r="AJ10" s="9" t="s">
        <v>656</v>
      </c>
      <c r="AK10" s="9" t="s">
        <v>353</v>
      </c>
      <c r="AL10" s="9" t="s">
        <v>657</v>
      </c>
      <c r="AM10" s="9" t="s">
        <v>658</v>
      </c>
      <c r="AN10" s="9" t="s">
        <v>659</v>
      </c>
      <c r="AO10" s="9" t="s">
        <v>660</v>
      </c>
      <c r="AP10" s="9" t="s">
        <v>578</v>
      </c>
      <c r="AQ10" s="9" t="s">
        <v>661</v>
      </c>
      <c r="AR10" s="9" t="s">
        <v>662</v>
      </c>
      <c r="AS10" s="9" t="s">
        <v>663</v>
      </c>
      <c r="AT10" s="9" t="s">
        <v>664</v>
      </c>
      <c r="AU10" s="9" t="s">
        <v>665</v>
      </c>
      <c r="AV10" s="9" t="s">
        <v>666</v>
      </c>
      <c r="AW10" s="9" t="s">
        <v>667</v>
      </c>
      <c r="AX10" s="9" t="s">
        <v>668</v>
      </c>
      <c r="AY10" s="9" t="s">
        <v>669</v>
      </c>
      <c r="AZ10" s="9" t="s">
        <v>497</v>
      </c>
      <c r="BA10" s="9" t="s">
        <v>670</v>
      </c>
      <c r="BB10" s="9" t="s">
        <v>671</v>
      </c>
      <c r="BC10" s="9" t="s">
        <v>672</v>
      </c>
      <c r="BD10" s="9" t="s">
        <v>673</v>
      </c>
      <c r="BE10" s="9" t="s">
        <v>674</v>
      </c>
      <c r="BF10" s="9" t="s">
        <v>675</v>
      </c>
      <c r="BG10" s="9" t="s">
        <v>676</v>
      </c>
      <c r="BH10" s="9" t="s">
        <v>677</v>
      </c>
      <c r="BI10" s="9" t="s">
        <v>678</v>
      </c>
      <c r="BJ10" s="9" t="s">
        <v>679</v>
      </c>
      <c r="BK10" s="9" t="s">
        <v>680</v>
      </c>
      <c r="BL10" s="9" t="s">
        <v>681</v>
      </c>
      <c r="BM10" s="9" t="s">
        <v>682</v>
      </c>
      <c r="BN10" s="9" t="s">
        <v>683</v>
      </c>
      <c r="BO10" s="9" t="s">
        <v>684</v>
      </c>
      <c r="BP10" s="9" t="s">
        <v>685</v>
      </c>
      <c r="BQ10" s="9" t="s">
        <v>686</v>
      </c>
      <c r="BR10" s="9" t="s">
        <v>687</v>
      </c>
      <c r="BS10" s="9" t="s">
        <v>688</v>
      </c>
      <c r="BT10" s="9" t="s">
        <v>689</v>
      </c>
      <c r="BU10" s="9" t="s">
        <v>690</v>
      </c>
      <c r="BV10" s="9" t="s">
        <v>691</v>
      </c>
      <c r="BW10" s="9" t="s">
        <v>692</v>
      </c>
      <c r="BX10" s="9" t="s">
        <v>693</v>
      </c>
      <c r="BY10" s="9" t="s">
        <v>694</v>
      </c>
      <c r="BZ10" s="9" t="s">
        <v>695</v>
      </c>
      <c r="CA10" s="9" t="s">
        <v>315</v>
      </c>
      <c r="CB10" s="9" t="s">
        <v>385</v>
      </c>
      <c r="CC10" s="9" t="s">
        <v>696</v>
      </c>
      <c r="CD10" s="9" t="s">
        <v>697</v>
      </c>
      <c r="CE10" s="9" t="s">
        <v>375</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558</v>
      </c>
      <c r="CV10" s="9" t="s">
        <v>713</v>
      </c>
      <c r="CW10" s="9" t="s">
        <v>339</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23</v>
      </c>
      <c r="DU10" s="9" t="s">
        <v>736</v>
      </c>
      <c r="DV10" s="9" t="s">
        <v>737</v>
      </c>
      <c r="DW10" s="9" t="s">
        <v>738</v>
      </c>
      <c r="DX10" s="9" t="s">
        <v>739</v>
      </c>
      <c r="DY10" s="9" t="s">
        <v>740</v>
      </c>
      <c r="DZ10" s="9" t="s">
        <v>741</v>
      </c>
      <c r="EA10" s="9" t="s">
        <v>742</v>
      </c>
      <c r="EB10" s="9" t="s">
        <v>743</v>
      </c>
      <c r="EC10" s="9" t="s">
        <v>744</v>
      </c>
      <c r="ED10" s="9" t="s">
        <v>284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402</v>
      </c>
      <c r="EX10" s="9" t="s">
        <v>763</v>
      </c>
      <c r="EY10" s="9" t="s">
        <v>764</v>
      </c>
      <c r="EZ10" s="9" t="s">
        <v>765</v>
      </c>
      <c r="FA10" s="9" t="s">
        <v>766</v>
      </c>
      <c r="FB10" s="9" t="s">
        <v>767</v>
      </c>
      <c r="FC10" s="9" t="s">
        <v>768</v>
      </c>
      <c r="FD10" s="9" t="s">
        <v>769</v>
      </c>
      <c r="FE10" s="9" t="s">
        <v>770</v>
      </c>
      <c r="FF10" s="9" t="s">
        <v>771</v>
      </c>
      <c r="FG10" s="9" t="s">
        <v>772</v>
      </c>
      <c r="FH10" s="9" t="s">
        <v>773</v>
      </c>
      <c r="FI10" s="9" t="s">
        <v>774</v>
      </c>
      <c r="FJ10" s="9" t="s">
        <v>775</v>
      </c>
      <c r="FK10" s="199" t="s">
        <v>835</v>
      </c>
      <c r="FL10" s="1"/>
      <c r="FM10" s="10" t="s">
        <v>777</v>
      </c>
      <c r="FN10" s="10" t="s">
        <v>778</v>
      </c>
      <c r="FO10" s="10" t="s">
        <v>779</v>
      </c>
      <c r="FP10" s="10" t="s">
        <v>780</v>
      </c>
      <c r="FQ10" s="10" t="s">
        <v>781</v>
      </c>
      <c r="FR10" s="10" t="s">
        <v>782</v>
      </c>
      <c r="FS10" s="10" t="s">
        <v>783</v>
      </c>
      <c r="FT10" s="10" t="s">
        <v>784</v>
      </c>
      <c r="FU10" s="202" t="s">
        <v>835</v>
      </c>
    </row>
    <row r="11" spans="1:177" ht="24" customHeight="1" x14ac:dyDescent="0.3">
      <c r="A11" s="13" t="s">
        <v>77</v>
      </c>
      <c r="B11" s="13" t="s">
        <v>785</v>
      </c>
      <c r="C11" s="14">
        <v>9</v>
      </c>
      <c r="D11" s="14">
        <v>-25.5</v>
      </c>
      <c r="E11" s="14">
        <v>-2.8</v>
      </c>
      <c r="F11" s="14"/>
      <c r="G11" s="14"/>
      <c r="H11" s="14">
        <v>-21.5</v>
      </c>
      <c r="I11" s="14">
        <v>-10.7</v>
      </c>
      <c r="J11" s="14"/>
      <c r="K11" s="14"/>
      <c r="L11" s="14">
        <v>-10.199999999999999</v>
      </c>
      <c r="M11" s="14">
        <v>0.8</v>
      </c>
      <c r="N11" s="14">
        <v>-16.7</v>
      </c>
      <c r="O11" s="14">
        <v>2.6</v>
      </c>
      <c r="P11" s="14"/>
      <c r="Q11" s="14"/>
      <c r="R11" s="14">
        <v>35.799999999999997</v>
      </c>
      <c r="S11" s="14">
        <v>0</v>
      </c>
      <c r="T11" s="14"/>
      <c r="U11" s="14"/>
      <c r="V11" s="14"/>
      <c r="W11" s="14"/>
      <c r="X11" s="14">
        <v>5.6</v>
      </c>
      <c r="Y11" s="14">
        <v>0.5</v>
      </c>
      <c r="Z11" s="14">
        <v>-0.2</v>
      </c>
      <c r="AA11" s="14"/>
      <c r="AB11" s="14">
        <v>-3.4</v>
      </c>
      <c r="AC11" s="14">
        <v>2.6</v>
      </c>
      <c r="AD11" s="14">
        <v>0.4</v>
      </c>
      <c r="AE11" s="14"/>
      <c r="AF11" s="14"/>
      <c r="AG11" s="14"/>
      <c r="AH11" s="14"/>
      <c r="AI11" s="14">
        <v>-3.2</v>
      </c>
      <c r="AJ11" s="14">
        <v>-10.8</v>
      </c>
      <c r="AK11" s="14"/>
      <c r="AL11" s="14"/>
      <c r="AM11" s="14"/>
      <c r="AN11" s="14">
        <v>-1.2</v>
      </c>
      <c r="AO11" s="14">
        <v>-16.2</v>
      </c>
      <c r="AP11" s="14">
        <v>3</v>
      </c>
      <c r="AQ11" s="14">
        <v>6</v>
      </c>
      <c r="AR11" s="14">
        <v>-0.7</v>
      </c>
      <c r="AS11" s="14">
        <v>0.8</v>
      </c>
      <c r="AT11" s="14">
        <v>2.6</v>
      </c>
      <c r="AU11" s="14">
        <v>1.8</v>
      </c>
      <c r="AV11" s="14">
        <v>-13.3</v>
      </c>
      <c r="AW11" s="14">
        <v>-39.5</v>
      </c>
      <c r="AX11" s="14">
        <v>-49.8</v>
      </c>
      <c r="AY11" s="14">
        <v>0.3</v>
      </c>
      <c r="AZ11" s="14">
        <v>-0.5</v>
      </c>
      <c r="BA11" s="14">
        <v>-0.6</v>
      </c>
      <c r="BB11" s="14">
        <v>0.4</v>
      </c>
      <c r="BC11" s="14">
        <v>0.1</v>
      </c>
      <c r="BD11" s="14">
        <v>-0.6</v>
      </c>
      <c r="BE11" s="14"/>
      <c r="BF11" s="14"/>
      <c r="BG11" s="14">
        <v>1.6</v>
      </c>
      <c r="BH11" s="14"/>
      <c r="BI11" s="14"/>
      <c r="BJ11" s="14">
        <v>-2.9</v>
      </c>
      <c r="BK11" s="14"/>
      <c r="BL11" s="14"/>
      <c r="BM11" s="14"/>
      <c r="BN11" s="14">
        <v>-3</v>
      </c>
      <c r="BO11" s="14"/>
      <c r="BP11" s="14">
        <v>-59.5</v>
      </c>
      <c r="BQ11" s="14">
        <v>-13.1</v>
      </c>
      <c r="BR11" s="14">
        <v>-27.1</v>
      </c>
      <c r="BS11" s="14"/>
      <c r="BT11" s="14"/>
      <c r="BU11" s="14"/>
      <c r="BV11" s="14"/>
      <c r="BW11" s="14"/>
      <c r="BX11" s="14"/>
      <c r="BY11" s="14"/>
      <c r="BZ11" s="14"/>
      <c r="CA11" s="14">
        <v>-0.5</v>
      </c>
      <c r="CB11" s="14">
        <v>20.7</v>
      </c>
      <c r="CC11" s="14">
        <v>22.2</v>
      </c>
      <c r="CD11" s="14">
        <v>-0.3</v>
      </c>
      <c r="CE11" s="14">
        <v>0.3</v>
      </c>
      <c r="CF11" s="14">
        <v>-2.1</v>
      </c>
      <c r="CG11" s="14"/>
      <c r="CH11" s="14"/>
      <c r="CI11" s="14"/>
      <c r="CJ11" s="14">
        <v>-2.7</v>
      </c>
      <c r="CK11" s="14">
        <v>-1.3</v>
      </c>
      <c r="CL11" s="14">
        <v>-36.799999999999997</v>
      </c>
      <c r="CM11" s="14"/>
      <c r="CN11" s="14"/>
      <c r="CO11" s="14"/>
      <c r="CP11" s="14"/>
      <c r="CQ11" s="14"/>
      <c r="CR11" s="14">
        <v>-21.5</v>
      </c>
      <c r="CS11" s="14">
        <v>-15.8</v>
      </c>
      <c r="CT11" s="14">
        <v>-1.8</v>
      </c>
      <c r="CU11" s="14"/>
      <c r="CV11" s="14"/>
      <c r="CW11" s="14">
        <v>-19.3</v>
      </c>
      <c r="CX11" s="14">
        <v>0</v>
      </c>
      <c r="CY11" s="14"/>
      <c r="CZ11" s="14"/>
      <c r="DA11" s="14">
        <v>1.1000000000000001</v>
      </c>
      <c r="DB11" s="14">
        <v>0</v>
      </c>
      <c r="DC11" s="14">
        <v>-0.1</v>
      </c>
      <c r="DD11" s="14"/>
      <c r="DE11" s="14">
        <v>0</v>
      </c>
      <c r="DF11" s="14"/>
      <c r="DG11" s="14">
        <v>0</v>
      </c>
      <c r="DH11" s="14">
        <v>0.8</v>
      </c>
      <c r="DI11" s="14">
        <v>0.1</v>
      </c>
      <c r="DJ11" s="14">
        <v>-1.2</v>
      </c>
      <c r="DK11" s="14">
        <v>0.2</v>
      </c>
      <c r="DL11" s="14">
        <v>0.5</v>
      </c>
      <c r="DM11" s="14"/>
      <c r="DN11" s="14">
        <v>0</v>
      </c>
      <c r="DO11" s="14">
        <v>0</v>
      </c>
      <c r="DP11" s="14">
        <v>-3.6</v>
      </c>
      <c r="DQ11" s="14">
        <v>-2.8</v>
      </c>
      <c r="DR11" s="14">
        <v>0</v>
      </c>
      <c r="DS11" s="14">
        <v>0</v>
      </c>
      <c r="DT11" s="14">
        <v>0.4</v>
      </c>
      <c r="DU11" s="14">
        <v>0.5</v>
      </c>
      <c r="DV11" s="14"/>
      <c r="DW11" s="14">
        <v>-1.8</v>
      </c>
      <c r="DX11" s="14">
        <v>0.3</v>
      </c>
      <c r="DY11" s="14">
        <v>-0.3</v>
      </c>
      <c r="DZ11" s="14">
        <v>0.6</v>
      </c>
      <c r="EA11" s="14">
        <v>0.9</v>
      </c>
      <c r="EB11" s="14">
        <v>1</v>
      </c>
      <c r="EC11" s="14">
        <v>1.5</v>
      </c>
      <c r="ED11" s="14">
        <v>0</v>
      </c>
      <c r="EE11" s="14">
        <v>-12.1</v>
      </c>
      <c r="EF11" s="14">
        <v>-11.3</v>
      </c>
      <c r="EG11" s="14"/>
      <c r="EH11" s="14"/>
      <c r="EI11" s="14">
        <v>2.2000000000000002</v>
      </c>
      <c r="EJ11" s="14">
        <v>0</v>
      </c>
      <c r="EK11" s="14">
        <v>1.4</v>
      </c>
      <c r="EL11" s="14">
        <v>0.2</v>
      </c>
      <c r="EM11" s="14">
        <v>0.2</v>
      </c>
      <c r="EN11" s="14">
        <v>0.2</v>
      </c>
      <c r="EO11" s="14"/>
      <c r="EP11" s="14">
        <v>0</v>
      </c>
      <c r="EQ11" s="14">
        <v>0</v>
      </c>
      <c r="ER11" s="14">
        <v>0</v>
      </c>
      <c r="ES11" s="14">
        <v>-0.2</v>
      </c>
      <c r="ET11" s="14">
        <v>-6</v>
      </c>
      <c r="EU11" s="14">
        <v>0</v>
      </c>
      <c r="EV11" s="14">
        <v>0</v>
      </c>
      <c r="EW11" s="14">
        <v>1.2</v>
      </c>
      <c r="EX11" s="14">
        <v>0.6</v>
      </c>
      <c r="EY11" s="14">
        <v>0.6</v>
      </c>
      <c r="EZ11" s="14">
        <v>0.4</v>
      </c>
      <c r="FA11" s="14">
        <v>0</v>
      </c>
      <c r="FB11" s="14">
        <v>0.7</v>
      </c>
      <c r="FC11" s="14">
        <v>1.2</v>
      </c>
      <c r="FD11" s="14">
        <v>1.9</v>
      </c>
      <c r="FE11" s="14">
        <v>11</v>
      </c>
      <c r="FF11" s="14">
        <v>0.5</v>
      </c>
      <c r="FG11" s="14">
        <v>2.7</v>
      </c>
      <c r="FH11" s="14">
        <v>0</v>
      </c>
      <c r="FI11" s="14">
        <v>2.5</v>
      </c>
      <c r="FJ11" s="14">
        <v>4</v>
      </c>
      <c r="FK11" s="14">
        <v>-318</v>
      </c>
      <c r="FL11" s="15"/>
      <c r="FM11" s="14">
        <v>1.92981</v>
      </c>
      <c r="FN11" s="14">
        <v>0.72099999999999997</v>
      </c>
      <c r="FO11" s="14">
        <v>2.08</v>
      </c>
      <c r="FP11" s="14">
        <v>1.7</v>
      </c>
      <c r="FQ11" s="14">
        <v>0.28258</v>
      </c>
      <c r="FR11" s="14">
        <v>5.8189999999999999E-2</v>
      </c>
      <c r="FS11" s="14">
        <v>0</v>
      </c>
      <c r="FT11" s="14">
        <v>1.7</v>
      </c>
      <c r="FU11" s="14">
        <v>8.4715799999999994</v>
      </c>
    </row>
    <row r="12" spans="1:177" ht="24" customHeight="1" x14ac:dyDescent="0.3">
      <c r="A12" s="16" t="s">
        <v>77</v>
      </c>
      <c r="B12" s="16" t="s">
        <v>786</v>
      </c>
      <c r="C12" s="17">
        <v>9.1999999999999993</v>
      </c>
      <c r="D12" s="17">
        <v>-17.7</v>
      </c>
      <c r="E12" s="17">
        <v>-0.7</v>
      </c>
      <c r="F12" s="17"/>
      <c r="G12" s="17"/>
      <c r="H12" s="17">
        <v>-10.6</v>
      </c>
      <c r="I12" s="17">
        <v>9.1</v>
      </c>
      <c r="J12" s="17"/>
      <c r="K12" s="17"/>
      <c r="L12" s="17">
        <v>-8.1</v>
      </c>
      <c r="M12" s="17">
        <v>-0.8</v>
      </c>
      <c r="N12" s="17">
        <v>-14.1</v>
      </c>
      <c r="O12" s="17">
        <v>3.6</v>
      </c>
      <c r="P12" s="17"/>
      <c r="Q12" s="17"/>
      <c r="R12" s="17">
        <v>38.4</v>
      </c>
      <c r="S12" s="17">
        <v>0.1</v>
      </c>
      <c r="T12" s="17"/>
      <c r="U12" s="17"/>
      <c r="V12" s="17"/>
      <c r="W12" s="17"/>
      <c r="X12" s="17">
        <v>4.5</v>
      </c>
      <c r="Y12" s="17">
        <v>0.5</v>
      </c>
      <c r="Z12" s="17">
        <v>-0.1</v>
      </c>
      <c r="AA12" s="17"/>
      <c r="AB12" s="17">
        <v>-3.4</v>
      </c>
      <c r="AC12" s="17">
        <v>2.6</v>
      </c>
      <c r="AD12" s="17">
        <v>-0.5</v>
      </c>
      <c r="AE12" s="17"/>
      <c r="AF12" s="17"/>
      <c r="AG12" s="17"/>
      <c r="AH12" s="17"/>
      <c r="AI12" s="17">
        <v>-3.3</v>
      </c>
      <c r="AJ12" s="17">
        <v>-10.6</v>
      </c>
      <c r="AK12" s="17"/>
      <c r="AL12" s="17"/>
      <c r="AM12" s="17"/>
      <c r="AN12" s="17">
        <v>-1.2</v>
      </c>
      <c r="AO12" s="17">
        <v>-15.4</v>
      </c>
      <c r="AP12" s="17">
        <v>2.6</v>
      </c>
      <c r="AQ12" s="17">
        <v>5.9</v>
      </c>
      <c r="AR12" s="17">
        <v>-0.9</v>
      </c>
      <c r="AS12" s="17">
        <v>0.5</v>
      </c>
      <c r="AT12" s="17">
        <v>2.6</v>
      </c>
      <c r="AU12" s="17">
        <v>2</v>
      </c>
      <c r="AV12" s="17">
        <v>-9.8000000000000007</v>
      </c>
      <c r="AW12" s="17">
        <v>-36.1</v>
      </c>
      <c r="AX12" s="17">
        <v>-41.5</v>
      </c>
      <c r="AY12" s="17">
        <v>0.2</v>
      </c>
      <c r="AZ12" s="17">
        <v>-0.4</v>
      </c>
      <c r="BA12" s="17">
        <v>0.5</v>
      </c>
      <c r="BB12" s="17">
        <v>0.4</v>
      </c>
      <c r="BC12" s="17">
        <v>0.1</v>
      </c>
      <c r="BD12" s="17">
        <v>0.3</v>
      </c>
      <c r="BE12" s="17"/>
      <c r="BF12" s="17"/>
      <c r="BG12" s="17">
        <v>2.2000000000000002</v>
      </c>
      <c r="BH12" s="17"/>
      <c r="BI12" s="17"/>
      <c r="BJ12" s="17">
        <v>-0.3</v>
      </c>
      <c r="BK12" s="17"/>
      <c r="BL12" s="17"/>
      <c r="BM12" s="17"/>
      <c r="BN12" s="17">
        <v>-2.8</v>
      </c>
      <c r="BO12" s="17"/>
      <c r="BP12" s="17">
        <v>-57.6</v>
      </c>
      <c r="BQ12" s="17">
        <v>-10.7</v>
      </c>
      <c r="BR12" s="17">
        <v>-24.2</v>
      </c>
      <c r="BS12" s="17"/>
      <c r="BT12" s="17"/>
      <c r="BU12" s="17"/>
      <c r="BV12" s="17"/>
      <c r="BW12" s="17"/>
      <c r="BX12" s="17"/>
      <c r="BY12" s="17"/>
      <c r="BZ12" s="17"/>
      <c r="CA12" s="17">
        <v>-0.6</v>
      </c>
      <c r="CB12" s="17">
        <v>20.8</v>
      </c>
      <c r="CC12" s="17">
        <v>10.9</v>
      </c>
      <c r="CD12" s="17">
        <v>-0.3</v>
      </c>
      <c r="CE12" s="17">
        <v>0.3</v>
      </c>
      <c r="CF12" s="17">
        <v>-2.1</v>
      </c>
      <c r="CG12" s="17"/>
      <c r="CH12" s="17"/>
      <c r="CI12" s="17"/>
      <c r="CJ12" s="17">
        <v>-1.3</v>
      </c>
      <c r="CK12" s="17">
        <v>0.2</v>
      </c>
      <c r="CL12" s="17">
        <v>-34.6</v>
      </c>
      <c r="CM12" s="17"/>
      <c r="CN12" s="17"/>
      <c r="CO12" s="17"/>
      <c r="CP12" s="17"/>
      <c r="CQ12" s="17"/>
      <c r="CR12" s="17">
        <v>-20.6</v>
      </c>
      <c r="CS12" s="17">
        <v>-15.3</v>
      </c>
      <c r="CT12" s="17">
        <v>-1.7</v>
      </c>
      <c r="CU12" s="17"/>
      <c r="CV12" s="17"/>
      <c r="CW12" s="17">
        <v>-18.899999999999999</v>
      </c>
      <c r="CX12" s="17">
        <v>0</v>
      </c>
      <c r="CY12" s="17"/>
      <c r="CZ12" s="17"/>
      <c r="DA12" s="17">
        <v>1.1000000000000001</v>
      </c>
      <c r="DB12" s="17">
        <v>0</v>
      </c>
      <c r="DC12" s="17">
        <v>0</v>
      </c>
      <c r="DD12" s="17"/>
      <c r="DE12" s="17">
        <v>0</v>
      </c>
      <c r="DF12" s="17"/>
      <c r="DG12" s="17">
        <v>0.1</v>
      </c>
      <c r="DH12" s="17">
        <v>0.8</v>
      </c>
      <c r="DI12" s="17">
        <v>0</v>
      </c>
      <c r="DJ12" s="17">
        <v>-1</v>
      </c>
      <c r="DK12" s="17">
        <v>0.2</v>
      </c>
      <c r="DL12" s="17">
        <v>0.5</v>
      </c>
      <c r="DM12" s="17"/>
      <c r="DN12" s="17">
        <v>0</v>
      </c>
      <c r="DO12" s="17">
        <v>0</v>
      </c>
      <c r="DP12" s="17">
        <v>-3.7</v>
      </c>
      <c r="DQ12" s="17">
        <v>-2.9</v>
      </c>
      <c r="DR12" s="17">
        <v>0</v>
      </c>
      <c r="DS12" s="17">
        <v>0</v>
      </c>
      <c r="DT12" s="17">
        <v>0.4</v>
      </c>
      <c r="DU12" s="17">
        <v>0.5</v>
      </c>
      <c r="DV12" s="17"/>
      <c r="DW12" s="17">
        <v>-1.8</v>
      </c>
      <c r="DX12" s="17">
        <v>0.4</v>
      </c>
      <c r="DY12" s="17">
        <v>-0.2</v>
      </c>
      <c r="DZ12" s="17">
        <v>0.7</v>
      </c>
      <c r="EA12" s="17">
        <v>0.9</v>
      </c>
      <c r="EB12" s="17">
        <v>1</v>
      </c>
      <c r="EC12" s="17">
        <v>1.5</v>
      </c>
      <c r="ED12" s="17">
        <v>0</v>
      </c>
      <c r="EE12" s="17">
        <v>-8.5</v>
      </c>
      <c r="EF12" s="17">
        <v>-10.4</v>
      </c>
      <c r="EG12" s="17"/>
      <c r="EH12" s="17"/>
      <c r="EI12" s="17">
        <v>2.2000000000000002</v>
      </c>
      <c r="EJ12" s="17">
        <v>0</v>
      </c>
      <c r="EK12" s="17">
        <v>1.4</v>
      </c>
      <c r="EL12" s="17">
        <v>0.2</v>
      </c>
      <c r="EM12" s="17">
        <v>0.2</v>
      </c>
      <c r="EN12" s="17">
        <v>0.2</v>
      </c>
      <c r="EO12" s="17"/>
      <c r="EP12" s="17">
        <v>0</v>
      </c>
      <c r="EQ12" s="17">
        <v>0</v>
      </c>
      <c r="ER12" s="17">
        <v>0</v>
      </c>
      <c r="ES12" s="17">
        <v>-0.2</v>
      </c>
      <c r="ET12" s="17">
        <v>-5.5</v>
      </c>
      <c r="EU12" s="17">
        <v>0</v>
      </c>
      <c r="EV12" s="17">
        <v>0</v>
      </c>
      <c r="EW12" s="17">
        <v>1.2</v>
      </c>
      <c r="EX12" s="17">
        <v>0.6</v>
      </c>
      <c r="EY12" s="17">
        <v>0.6</v>
      </c>
      <c r="EZ12" s="17">
        <v>0.4</v>
      </c>
      <c r="FA12" s="17">
        <v>0</v>
      </c>
      <c r="FB12" s="17">
        <v>0.7</v>
      </c>
      <c r="FC12" s="17">
        <v>1.2</v>
      </c>
      <c r="FD12" s="17">
        <v>1.9</v>
      </c>
      <c r="FE12" s="17">
        <v>12.9</v>
      </c>
      <c r="FF12" s="17">
        <v>0.5</v>
      </c>
      <c r="FG12" s="17">
        <v>2.2000000000000002</v>
      </c>
      <c r="FH12" s="17">
        <v>0.2</v>
      </c>
      <c r="FI12" s="17">
        <v>2.7</v>
      </c>
      <c r="FJ12" s="17">
        <v>4.3</v>
      </c>
      <c r="FK12" s="17">
        <v>-241.2</v>
      </c>
      <c r="FL12" s="15"/>
      <c r="FM12" s="17">
        <v>1.9878899999999999</v>
      </c>
      <c r="FN12" s="17">
        <v>0.66600000000000004</v>
      </c>
      <c r="FO12" s="17">
        <v>2.46</v>
      </c>
      <c r="FP12" s="17">
        <v>1.2</v>
      </c>
      <c r="FQ12" s="17">
        <v>0.28895999999999999</v>
      </c>
      <c r="FR12" s="17">
        <v>5.3600000000000002E-2</v>
      </c>
      <c r="FS12" s="17">
        <v>0</v>
      </c>
      <c r="FT12" s="17">
        <v>1.6</v>
      </c>
      <c r="FU12" s="17">
        <v>8.2564499999999992</v>
      </c>
    </row>
    <row r="13" spans="1:177" ht="24" customHeight="1" x14ac:dyDescent="0.3">
      <c r="A13" s="16" t="s">
        <v>77</v>
      </c>
      <c r="B13" s="16" t="s">
        <v>787</v>
      </c>
      <c r="C13" s="17">
        <v>9.5</v>
      </c>
      <c r="D13" s="17">
        <v>-15</v>
      </c>
      <c r="E13" s="17">
        <v>-1.1000000000000001</v>
      </c>
      <c r="F13" s="17"/>
      <c r="G13" s="17"/>
      <c r="H13" s="17">
        <v>-9.6999999999999993</v>
      </c>
      <c r="I13" s="17">
        <v>21.9</v>
      </c>
      <c r="J13" s="17"/>
      <c r="K13" s="17"/>
      <c r="L13" s="17">
        <v>-3.4</v>
      </c>
      <c r="M13" s="17">
        <v>2.6</v>
      </c>
      <c r="N13" s="17">
        <v>-12.7</v>
      </c>
      <c r="O13" s="17">
        <v>7.7</v>
      </c>
      <c r="P13" s="17"/>
      <c r="Q13" s="17"/>
      <c r="R13" s="17">
        <v>40.9</v>
      </c>
      <c r="S13" s="17">
        <v>-0.1</v>
      </c>
      <c r="T13" s="17"/>
      <c r="U13" s="17"/>
      <c r="V13" s="17"/>
      <c r="W13" s="17"/>
      <c r="X13" s="17">
        <v>5.0999999999999996</v>
      </c>
      <c r="Y13" s="17">
        <v>0.5</v>
      </c>
      <c r="Z13" s="17">
        <v>0</v>
      </c>
      <c r="AA13" s="17"/>
      <c r="AB13" s="17">
        <v>-3.4</v>
      </c>
      <c r="AC13" s="17">
        <v>2.4</v>
      </c>
      <c r="AD13" s="17">
        <v>-0.5</v>
      </c>
      <c r="AE13" s="17"/>
      <c r="AF13" s="17"/>
      <c r="AG13" s="17"/>
      <c r="AH13" s="17"/>
      <c r="AI13" s="17">
        <v>-3.5</v>
      </c>
      <c r="AJ13" s="17">
        <v>-10.199999999999999</v>
      </c>
      <c r="AK13" s="17"/>
      <c r="AL13" s="17"/>
      <c r="AM13" s="17"/>
      <c r="AN13" s="17">
        <v>-1.3</v>
      </c>
      <c r="AO13" s="17">
        <v>-28</v>
      </c>
      <c r="AP13" s="17">
        <v>2.4</v>
      </c>
      <c r="AQ13" s="17">
        <v>6.5</v>
      </c>
      <c r="AR13" s="17">
        <v>-1.1000000000000001</v>
      </c>
      <c r="AS13" s="17">
        <v>1</v>
      </c>
      <c r="AT13" s="17">
        <v>2.6</v>
      </c>
      <c r="AU13" s="17">
        <v>1.4</v>
      </c>
      <c r="AV13" s="17">
        <v>-8</v>
      </c>
      <c r="AW13" s="17">
        <v>-34.200000000000003</v>
      </c>
      <c r="AX13" s="17">
        <v>-39.5</v>
      </c>
      <c r="AY13" s="17">
        <v>-0.6</v>
      </c>
      <c r="AZ13" s="17">
        <v>-0.9</v>
      </c>
      <c r="BA13" s="17">
        <v>0.7</v>
      </c>
      <c r="BB13" s="17">
        <v>0.4</v>
      </c>
      <c r="BC13" s="17">
        <v>0.1</v>
      </c>
      <c r="BD13" s="17">
        <v>-2.2999999999999998</v>
      </c>
      <c r="BE13" s="17"/>
      <c r="BF13" s="17"/>
      <c r="BG13" s="17">
        <v>2.4</v>
      </c>
      <c r="BH13" s="17"/>
      <c r="BI13" s="17"/>
      <c r="BJ13" s="17">
        <v>-0.4</v>
      </c>
      <c r="BK13" s="17"/>
      <c r="BL13" s="17"/>
      <c r="BM13" s="17"/>
      <c r="BN13" s="17">
        <v>-3</v>
      </c>
      <c r="BO13" s="17"/>
      <c r="BP13" s="17">
        <v>-56.1</v>
      </c>
      <c r="BQ13" s="17">
        <v>-8.9</v>
      </c>
      <c r="BR13" s="17">
        <v>-22.3</v>
      </c>
      <c r="BS13" s="17"/>
      <c r="BT13" s="17"/>
      <c r="BU13" s="17"/>
      <c r="BV13" s="17"/>
      <c r="BW13" s="17"/>
      <c r="BX13" s="17"/>
      <c r="BY13" s="17"/>
      <c r="BZ13" s="17"/>
      <c r="CA13" s="17">
        <v>-0.6</v>
      </c>
      <c r="CB13" s="17">
        <v>20.399999999999999</v>
      </c>
      <c r="CC13" s="17">
        <v>11.7</v>
      </c>
      <c r="CD13" s="17">
        <v>0.6</v>
      </c>
      <c r="CE13" s="17">
        <v>0.3</v>
      </c>
      <c r="CF13" s="17">
        <v>-2.1</v>
      </c>
      <c r="CG13" s="17"/>
      <c r="CH13" s="17"/>
      <c r="CI13" s="17"/>
      <c r="CJ13" s="17">
        <v>-0.5</v>
      </c>
      <c r="CK13" s="17">
        <v>1.1000000000000001</v>
      </c>
      <c r="CL13" s="17">
        <v>-33.5</v>
      </c>
      <c r="CM13" s="17"/>
      <c r="CN13" s="17"/>
      <c r="CO13" s="17"/>
      <c r="CP13" s="17"/>
      <c r="CQ13" s="17"/>
      <c r="CR13" s="17">
        <v>-17.7</v>
      </c>
      <c r="CS13" s="17">
        <v>-13.6</v>
      </c>
      <c r="CT13" s="17">
        <v>-1.5</v>
      </c>
      <c r="CU13" s="17"/>
      <c r="CV13" s="17"/>
      <c r="CW13" s="17">
        <v>-18.899999999999999</v>
      </c>
      <c r="CX13" s="17">
        <v>0</v>
      </c>
      <c r="CY13" s="17"/>
      <c r="CZ13" s="17"/>
      <c r="DA13" s="17">
        <v>1.1000000000000001</v>
      </c>
      <c r="DB13" s="17">
        <v>0.1</v>
      </c>
      <c r="DC13" s="17">
        <v>0</v>
      </c>
      <c r="DD13" s="17"/>
      <c r="DE13" s="17">
        <v>0</v>
      </c>
      <c r="DF13" s="17"/>
      <c r="DG13" s="17">
        <v>0.1</v>
      </c>
      <c r="DH13" s="17">
        <v>0.8</v>
      </c>
      <c r="DI13" s="17">
        <v>0.2</v>
      </c>
      <c r="DJ13" s="17">
        <v>-1.2</v>
      </c>
      <c r="DK13" s="17">
        <v>0.2</v>
      </c>
      <c r="DL13" s="17">
        <v>0.5</v>
      </c>
      <c r="DM13" s="17"/>
      <c r="DN13" s="17">
        <v>0</v>
      </c>
      <c r="DO13" s="17">
        <v>0</v>
      </c>
      <c r="DP13" s="17">
        <v>-3.4</v>
      </c>
      <c r="DQ13" s="17">
        <v>-2.5</v>
      </c>
      <c r="DR13" s="17">
        <v>0</v>
      </c>
      <c r="DS13" s="17">
        <v>0.1</v>
      </c>
      <c r="DT13" s="17">
        <v>0.3</v>
      </c>
      <c r="DU13" s="17">
        <v>0.5</v>
      </c>
      <c r="DV13" s="17"/>
      <c r="DW13" s="17">
        <v>-1.8</v>
      </c>
      <c r="DX13" s="17">
        <v>0.7</v>
      </c>
      <c r="DY13" s="17">
        <v>-0.2</v>
      </c>
      <c r="DZ13" s="17">
        <v>0.7</v>
      </c>
      <c r="EA13" s="17">
        <v>1</v>
      </c>
      <c r="EB13" s="17">
        <v>1</v>
      </c>
      <c r="EC13" s="17">
        <v>1.5</v>
      </c>
      <c r="ED13" s="17">
        <v>0</v>
      </c>
      <c r="EE13" s="17">
        <v>-7</v>
      </c>
      <c r="EF13" s="17">
        <v>-8.4</v>
      </c>
      <c r="EG13" s="17"/>
      <c r="EH13" s="17"/>
      <c r="EI13" s="17">
        <v>2.2000000000000002</v>
      </c>
      <c r="EJ13" s="17">
        <v>0</v>
      </c>
      <c r="EK13" s="17">
        <v>1.4</v>
      </c>
      <c r="EL13" s="17">
        <v>0.2</v>
      </c>
      <c r="EM13" s="17">
        <v>0.2</v>
      </c>
      <c r="EN13" s="17">
        <v>0.2</v>
      </c>
      <c r="EO13" s="17"/>
      <c r="EP13" s="17">
        <v>0</v>
      </c>
      <c r="EQ13" s="17">
        <v>0</v>
      </c>
      <c r="ER13" s="17">
        <v>0</v>
      </c>
      <c r="ES13" s="17">
        <v>-0.2</v>
      </c>
      <c r="ET13" s="17">
        <v>-5.2</v>
      </c>
      <c r="EU13" s="17">
        <v>0</v>
      </c>
      <c r="EV13" s="17">
        <v>0</v>
      </c>
      <c r="EW13" s="17">
        <v>1.2</v>
      </c>
      <c r="EX13" s="17">
        <v>0.6</v>
      </c>
      <c r="EY13" s="17">
        <v>0.6</v>
      </c>
      <c r="EZ13" s="17">
        <v>0.4</v>
      </c>
      <c r="FA13" s="17">
        <v>0</v>
      </c>
      <c r="FB13" s="17">
        <v>0.7</v>
      </c>
      <c r="FC13" s="17">
        <v>1.2</v>
      </c>
      <c r="FD13" s="17">
        <v>1.9</v>
      </c>
      <c r="FE13" s="17">
        <v>13.1</v>
      </c>
      <c r="FF13" s="17">
        <v>0</v>
      </c>
      <c r="FG13" s="17">
        <v>2.4</v>
      </c>
      <c r="FH13" s="17">
        <v>0.3</v>
      </c>
      <c r="FI13" s="17">
        <v>2.2000000000000002</v>
      </c>
      <c r="FJ13" s="17">
        <v>4.2</v>
      </c>
      <c r="FK13" s="17">
        <v>-200.5</v>
      </c>
      <c r="FL13" s="15"/>
      <c r="FM13" s="17">
        <v>2.0916299999999999</v>
      </c>
      <c r="FN13" s="17">
        <v>0.498</v>
      </c>
      <c r="FO13" s="17">
        <v>2.74</v>
      </c>
      <c r="FP13" s="17">
        <v>1</v>
      </c>
      <c r="FQ13" s="17">
        <v>0.29171999999999998</v>
      </c>
      <c r="FR13" s="17">
        <v>5.7020000000000001E-2</v>
      </c>
      <c r="FS13" s="17">
        <v>0</v>
      </c>
      <c r="FT13" s="17">
        <v>1.8</v>
      </c>
      <c r="FU13" s="17">
        <v>8.47837</v>
      </c>
    </row>
    <row r="14" spans="1:177" ht="24" customHeight="1" x14ac:dyDescent="0.3">
      <c r="A14" s="16" t="s">
        <v>77</v>
      </c>
      <c r="B14" s="16" t="s">
        <v>788</v>
      </c>
      <c r="C14" s="17">
        <v>10.4</v>
      </c>
      <c r="D14" s="17">
        <v>-11.4</v>
      </c>
      <c r="E14" s="17">
        <v>0.3</v>
      </c>
      <c r="F14" s="17"/>
      <c r="G14" s="17"/>
      <c r="H14" s="17">
        <v>-9.8000000000000007</v>
      </c>
      <c r="I14" s="17">
        <v>11.6</v>
      </c>
      <c r="J14" s="17"/>
      <c r="K14" s="17"/>
      <c r="L14" s="17">
        <v>-3.2</v>
      </c>
      <c r="M14" s="17">
        <v>0.7</v>
      </c>
      <c r="N14" s="17">
        <v>-13.4</v>
      </c>
      <c r="O14" s="17">
        <v>9.1</v>
      </c>
      <c r="P14" s="17"/>
      <c r="Q14" s="17"/>
      <c r="R14" s="17">
        <v>38.799999999999997</v>
      </c>
      <c r="S14" s="17">
        <v>0</v>
      </c>
      <c r="T14" s="17"/>
      <c r="U14" s="17"/>
      <c r="V14" s="17"/>
      <c r="W14" s="17"/>
      <c r="X14" s="17">
        <v>5.2</v>
      </c>
      <c r="Y14" s="17">
        <v>0.1</v>
      </c>
      <c r="Z14" s="17">
        <v>-0.2</v>
      </c>
      <c r="AA14" s="17"/>
      <c r="AB14" s="17">
        <v>-3.4</v>
      </c>
      <c r="AC14" s="17">
        <v>2.4</v>
      </c>
      <c r="AD14" s="17">
        <v>-0.8</v>
      </c>
      <c r="AE14" s="17"/>
      <c r="AF14" s="17"/>
      <c r="AG14" s="17"/>
      <c r="AH14" s="17"/>
      <c r="AI14" s="17">
        <v>-3.5</v>
      </c>
      <c r="AJ14" s="17">
        <v>-10.7</v>
      </c>
      <c r="AK14" s="17"/>
      <c r="AL14" s="17"/>
      <c r="AM14" s="17"/>
      <c r="AN14" s="17">
        <v>-1.2</v>
      </c>
      <c r="AO14" s="17">
        <v>0</v>
      </c>
      <c r="AP14" s="17">
        <v>2.8</v>
      </c>
      <c r="AQ14" s="17">
        <v>6.6</v>
      </c>
      <c r="AR14" s="17">
        <v>-1.1000000000000001</v>
      </c>
      <c r="AS14" s="17">
        <v>0.8</v>
      </c>
      <c r="AT14" s="17">
        <v>2.6</v>
      </c>
      <c r="AU14" s="17">
        <v>1.2</v>
      </c>
      <c r="AV14" s="17">
        <v>-9.1999999999999993</v>
      </c>
      <c r="AW14" s="17">
        <v>-35.5</v>
      </c>
      <c r="AX14" s="17">
        <v>-40.5</v>
      </c>
      <c r="AY14" s="17">
        <v>0.9</v>
      </c>
      <c r="AZ14" s="17">
        <v>-0.1</v>
      </c>
      <c r="BA14" s="17">
        <v>0.5</v>
      </c>
      <c r="BB14" s="17">
        <v>0.4</v>
      </c>
      <c r="BC14" s="17">
        <v>0.1</v>
      </c>
      <c r="BD14" s="17">
        <v>-0.8</v>
      </c>
      <c r="BE14" s="17"/>
      <c r="BF14" s="17"/>
      <c r="BG14" s="17">
        <v>2.2000000000000002</v>
      </c>
      <c r="BH14" s="17"/>
      <c r="BI14" s="17"/>
      <c r="BJ14" s="17">
        <v>-0.5</v>
      </c>
      <c r="BK14" s="17"/>
      <c r="BL14" s="17"/>
      <c r="BM14" s="17"/>
      <c r="BN14" s="17">
        <v>2.4</v>
      </c>
      <c r="BO14" s="17"/>
      <c r="BP14" s="17">
        <v>-56.7</v>
      </c>
      <c r="BQ14" s="17">
        <v>-9.6</v>
      </c>
      <c r="BR14" s="17">
        <v>-21.7</v>
      </c>
      <c r="BS14" s="17"/>
      <c r="BT14" s="17"/>
      <c r="BU14" s="17"/>
      <c r="BV14" s="17"/>
      <c r="BW14" s="17"/>
      <c r="BX14" s="17"/>
      <c r="BY14" s="17"/>
      <c r="BZ14" s="17"/>
      <c r="CA14" s="17">
        <v>-0.5</v>
      </c>
      <c r="CB14" s="17">
        <v>20.399999999999999</v>
      </c>
      <c r="CC14" s="17">
        <v>11.3</v>
      </c>
      <c r="CD14" s="17">
        <v>0</v>
      </c>
      <c r="CE14" s="17">
        <v>0.3</v>
      </c>
      <c r="CF14" s="17">
        <v>-2.1</v>
      </c>
      <c r="CG14" s="17"/>
      <c r="CH14" s="17"/>
      <c r="CI14" s="17"/>
      <c r="CJ14" s="17">
        <v>-1.7</v>
      </c>
      <c r="CK14" s="17">
        <v>-0.1</v>
      </c>
      <c r="CL14" s="17">
        <v>-35</v>
      </c>
      <c r="CM14" s="17"/>
      <c r="CN14" s="17"/>
      <c r="CO14" s="17"/>
      <c r="CP14" s="17"/>
      <c r="CQ14" s="17"/>
      <c r="CR14" s="17">
        <v>-18.5</v>
      </c>
      <c r="CS14" s="17">
        <v>-14</v>
      </c>
      <c r="CT14" s="17">
        <v>-1.5</v>
      </c>
      <c r="CU14" s="17"/>
      <c r="CV14" s="17"/>
      <c r="CW14" s="17">
        <v>-19.100000000000001</v>
      </c>
      <c r="CX14" s="17">
        <v>0</v>
      </c>
      <c r="CY14" s="17"/>
      <c r="CZ14" s="17"/>
      <c r="DA14" s="17">
        <v>1.1000000000000001</v>
      </c>
      <c r="DB14" s="17">
        <v>0</v>
      </c>
      <c r="DC14" s="17">
        <v>0</v>
      </c>
      <c r="DD14" s="17"/>
      <c r="DE14" s="17">
        <v>0</v>
      </c>
      <c r="DF14" s="17"/>
      <c r="DG14" s="17">
        <v>0</v>
      </c>
      <c r="DH14" s="17">
        <v>0.8</v>
      </c>
      <c r="DI14" s="17">
        <v>0.1</v>
      </c>
      <c r="DJ14" s="17">
        <v>-1.2</v>
      </c>
      <c r="DK14" s="17">
        <v>0.2</v>
      </c>
      <c r="DL14" s="17">
        <v>0.5</v>
      </c>
      <c r="DM14" s="17"/>
      <c r="DN14" s="17">
        <v>0</v>
      </c>
      <c r="DO14" s="17">
        <v>0</v>
      </c>
      <c r="DP14" s="17">
        <v>-3.2</v>
      </c>
      <c r="DQ14" s="17">
        <v>-2.2999999999999998</v>
      </c>
      <c r="DR14" s="17">
        <v>0</v>
      </c>
      <c r="DS14" s="17">
        <v>0.1</v>
      </c>
      <c r="DT14" s="17">
        <v>0.5</v>
      </c>
      <c r="DU14" s="17">
        <v>0.5</v>
      </c>
      <c r="DV14" s="17"/>
      <c r="DW14" s="17">
        <v>-1.8</v>
      </c>
      <c r="DX14" s="17">
        <v>0.3</v>
      </c>
      <c r="DY14" s="17">
        <v>-0.2</v>
      </c>
      <c r="DZ14" s="17">
        <v>0.7</v>
      </c>
      <c r="EA14" s="17">
        <v>0.9</v>
      </c>
      <c r="EB14" s="17">
        <v>1</v>
      </c>
      <c r="EC14" s="17">
        <v>1.5</v>
      </c>
      <c r="ED14" s="17">
        <v>0</v>
      </c>
      <c r="EE14" s="17">
        <v>-6.5</v>
      </c>
      <c r="EF14" s="17">
        <v>-9</v>
      </c>
      <c r="EG14" s="17"/>
      <c r="EH14" s="17"/>
      <c r="EI14" s="17">
        <v>2.2000000000000002</v>
      </c>
      <c r="EJ14" s="17">
        <v>0</v>
      </c>
      <c r="EK14" s="17">
        <v>1.4</v>
      </c>
      <c r="EL14" s="17">
        <v>0.2</v>
      </c>
      <c r="EM14" s="17">
        <v>0.2</v>
      </c>
      <c r="EN14" s="17">
        <v>0.2</v>
      </c>
      <c r="EO14" s="17"/>
      <c r="EP14" s="17">
        <v>0</v>
      </c>
      <c r="EQ14" s="17">
        <v>0</v>
      </c>
      <c r="ER14" s="17">
        <v>0</v>
      </c>
      <c r="ES14" s="17">
        <v>-0.2</v>
      </c>
      <c r="ET14" s="17">
        <v>-5.9</v>
      </c>
      <c r="EU14" s="17">
        <v>0.1</v>
      </c>
      <c r="EV14" s="17">
        <v>0</v>
      </c>
      <c r="EW14" s="17">
        <v>1.2</v>
      </c>
      <c r="EX14" s="17">
        <v>0.6</v>
      </c>
      <c r="EY14" s="17">
        <v>0.6</v>
      </c>
      <c r="EZ14" s="17">
        <v>0.4</v>
      </c>
      <c r="FA14" s="17">
        <v>0</v>
      </c>
      <c r="FB14" s="17">
        <v>0.7</v>
      </c>
      <c r="FC14" s="17">
        <v>1.2</v>
      </c>
      <c r="FD14" s="17">
        <v>1.8</v>
      </c>
      <c r="FE14" s="17">
        <v>13</v>
      </c>
      <c r="FF14" s="17">
        <v>0.1</v>
      </c>
      <c r="FG14" s="17">
        <v>3.2</v>
      </c>
      <c r="FH14" s="17">
        <v>0.2</v>
      </c>
      <c r="FI14" s="17">
        <v>2.9</v>
      </c>
      <c r="FJ14" s="17">
        <v>4</v>
      </c>
      <c r="FK14" s="17">
        <v>-182.6</v>
      </c>
      <c r="FL14" s="15"/>
      <c r="FM14" s="17">
        <v>2.0725600000000002</v>
      </c>
      <c r="FN14" s="17">
        <v>0.33900000000000002</v>
      </c>
      <c r="FO14" s="17">
        <v>3.09</v>
      </c>
      <c r="FP14" s="17">
        <v>1</v>
      </c>
      <c r="FQ14" s="17">
        <v>0.28905999999999998</v>
      </c>
      <c r="FR14" s="17">
        <v>5.7009999999999998E-2</v>
      </c>
      <c r="FS14" s="17">
        <v>0</v>
      </c>
      <c r="FT14" s="17">
        <v>1.7</v>
      </c>
      <c r="FU14" s="17">
        <v>8.5476299999999998</v>
      </c>
    </row>
    <row r="15" spans="1:177" ht="24" customHeight="1" x14ac:dyDescent="0.3">
      <c r="A15" s="16" t="s">
        <v>77</v>
      </c>
      <c r="B15" s="16" t="s">
        <v>789</v>
      </c>
      <c r="C15" s="17">
        <v>14.3</v>
      </c>
      <c r="D15" s="17">
        <v>-3.7</v>
      </c>
      <c r="E15" s="17">
        <v>1.7</v>
      </c>
      <c r="F15" s="17"/>
      <c r="G15" s="17"/>
      <c r="H15" s="17">
        <v>-9.9</v>
      </c>
      <c r="I15" s="17">
        <v>13</v>
      </c>
      <c r="J15" s="17"/>
      <c r="K15" s="17"/>
      <c r="L15" s="17">
        <v>-5.0999999999999996</v>
      </c>
      <c r="M15" s="17">
        <v>-0.6</v>
      </c>
      <c r="N15" s="17">
        <v>-13.6</v>
      </c>
      <c r="O15" s="17">
        <v>5.7</v>
      </c>
      <c r="P15" s="17"/>
      <c r="Q15" s="17"/>
      <c r="R15" s="17">
        <v>47</v>
      </c>
      <c r="S15" s="17">
        <v>0</v>
      </c>
      <c r="T15" s="17"/>
      <c r="U15" s="17"/>
      <c r="V15" s="17"/>
      <c r="W15" s="17"/>
      <c r="X15" s="17">
        <v>5.8</v>
      </c>
      <c r="Y15" s="17">
        <v>0.7</v>
      </c>
      <c r="Z15" s="17">
        <v>0.1</v>
      </c>
      <c r="AA15" s="17"/>
      <c r="AB15" s="17">
        <v>-3.4</v>
      </c>
      <c r="AC15" s="17">
        <v>2.6</v>
      </c>
      <c r="AD15" s="17">
        <v>-1.2</v>
      </c>
      <c r="AE15" s="17"/>
      <c r="AF15" s="17"/>
      <c r="AG15" s="17"/>
      <c r="AH15" s="17"/>
      <c r="AI15" s="17">
        <v>-2.7</v>
      </c>
      <c r="AJ15" s="17">
        <v>-11.6</v>
      </c>
      <c r="AK15" s="17"/>
      <c r="AL15" s="17"/>
      <c r="AM15" s="17"/>
      <c r="AN15" s="17">
        <v>-1.3</v>
      </c>
      <c r="AO15" s="17">
        <v>0</v>
      </c>
      <c r="AP15" s="17">
        <v>2.6</v>
      </c>
      <c r="AQ15" s="17">
        <v>13.2</v>
      </c>
      <c r="AR15" s="17">
        <v>-1.2</v>
      </c>
      <c r="AS15" s="17">
        <v>1.3</v>
      </c>
      <c r="AT15" s="17">
        <v>2.6</v>
      </c>
      <c r="AU15" s="17">
        <v>2.1</v>
      </c>
      <c r="AV15" s="17">
        <v>-8.9</v>
      </c>
      <c r="AW15" s="17">
        <v>-35.200000000000003</v>
      </c>
      <c r="AX15" s="17">
        <v>-40.4</v>
      </c>
      <c r="AY15" s="17">
        <v>1.7</v>
      </c>
      <c r="AZ15" s="17">
        <v>-1.3</v>
      </c>
      <c r="BA15" s="17">
        <v>0.9</v>
      </c>
      <c r="BB15" s="17">
        <v>0.4</v>
      </c>
      <c r="BC15" s="17">
        <v>0.1</v>
      </c>
      <c r="BD15" s="17">
        <v>-0.5</v>
      </c>
      <c r="BE15" s="17"/>
      <c r="BF15" s="17"/>
      <c r="BG15" s="17">
        <v>2.2999999999999998</v>
      </c>
      <c r="BH15" s="17"/>
      <c r="BI15" s="17"/>
      <c r="BJ15" s="17">
        <v>-0.6</v>
      </c>
      <c r="BK15" s="17"/>
      <c r="BL15" s="17"/>
      <c r="BM15" s="17"/>
      <c r="BN15" s="17">
        <v>1.4</v>
      </c>
      <c r="BO15" s="17"/>
      <c r="BP15" s="17">
        <v>-57.3</v>
      </c>
      <c r="BQ15" s="17">
        <v>-9.9</v>
      </c>
      <c r="BR15" s="17">
        <v>-23</v>
      </c>
      <c r="BS15" s="17"/>
      <c r="BT15" s="17"/>
      <c r="BU15" s="17"/>
      <c r="BV15" s="17"/>
      <c r="BW15" s="17"/>
      <c r="BX15" s="17"/>
      <c r="BY15" s="17"/>
      <c r="BZ15" s="17"/>
      <c r="CA15" s="17">
        <v>-0.5</v>
      </c>
      <c r="CB15" s="17">
        <v>14.6</v>
      </c>
      <c r="CC15" s="17">
        <v>10.6</v>
      </c>
      <c r="CD15" s="17">
        <v>-0.6</v>
      </c>
      <c r="CE15" s="17">
        <v>0.3</v>
      </c>
      <c r="CF15" s="17">
        <v>-2</v>
      </c>
      <c r="CG15" s="17"/>
      <c r="CH15" s="17"/>
      <c r="CI15" s="17"/>
      <c r="CJ15" s="17">
        <v>-2.6</v>
      </c>
      <c r="CK15" s="17">
        <v>-1</v>
      </c>
      <c r="CL15" s="17">
        <v>-36.1</v>
      </c>
      <c r="CM15" s="17"/>
      <c r="CN15" s="17"/>
      <c r="CO15" s="17"/>
      <c r="CP15" s="17"/>
      <c r="CQ15" s="17"/>
      <c r="CR15" s="17">
        <v>-19.2</v>
      </c>
      <c r="CS15" s="17">
        <v>-14.5</v>
      </c>
      <c r="CT15" s="17">
        <v>-1.9</v>
      </c>
      <c r="CU15" s="17"/>
      <c r="CV15" s="17"/>
      <c r="CW15" s="17">
        <v>-18.7</v>
      </c>
      <c r="CX15" s="17">
        <v>0</v>
      </c>
      <c r="CY15" s="17"/>
      <c r="CZ15" s="17"/>
      <c r="DA15" s="17">
        <v>1.1000000000000001</v>
      </c>
      <c r="DB15" s="17">
        <v>0</v>
      </c>
      <c r="DC15" s="17">
        <v>0</v>
      </c>
      <c r="DD15" s="17"/>
      <c r="DE15" s="17">
        <v>0</v>
      </c>
      <c r="DF15" s="17"/>
      <c r="DG15" s="17">
        <v>0</v>
      </c>
      <c r="DH15" s="17">
        <v>0.8</v>
      </c>
      <c r="DI15" s="17">
        <v>0.3</v>
      </c>
      <c r="DJ15" s="17">
        <v>-1.2</v>
      </c>
      <c r="DK15" s="17">
        <v>0.2</v>
      </c>
      <c r="DL15" s="17">
        <v>0.6</v>
      </c>
      <c r="DM15" s="17"/>
      <c r="DN15" s="17">
        <v>0</v>
      </c>
      <c r="DO15" s="17">
        <v>0</v>
      </c>
      <c r="DP15" s="17">
        <v>-3.5</v>
      </c>
      <c r="DQ15" s="17">
        <v>-2.2000000000000002</v>
      </c>
      <c r="DR15" s="17">
        <v>0</v>
      </c>
      <c r="DS15" s="17">
        <v>-0.1</v>
      </c>
      <c r="DT15" s="17">
        <v>0.5</v>
      </c>
      <c r="DU15" s="17">
        <v>0.5</v>
      </c>
      <c r="DV15" s="17"/>
      <c r="DW15" s="17">
        <v>-1.8</v>
      </c>
      <c r="DX15" s="17">
        <v>0.4</v>
      </c>
      <c r="DY15" s="17">
        <v>-0.2</v>
      </c>
      <c r="DZ15" s="17">
        <v>0.7</v>
      </c>
      <c r="EA15" s="17">
        <v>0.9</v>
      </c>
      <c r="EB15" s="17">
        <v>1</v>
      </c>
      <c r="EC15" s="17">
        <v>1.5</v>
      </c>
      <c r="ED15" s="17">
        <v>0</v>
      </c>
      <c r="EE15" s="17">
        <v>-6</v>
      </c>
      <c r="EF15" s="17">
        <v>-8.9</v>
      </c>
      <c r="EG15" s="17"/>
      <c r="EH15" s="17"/>
      <c r="EI15" s="17">
        <v>2.2000000000000002</v>
      </c>
      <c r="EJ15" s="17">
        <v>0</v>
      </c>
      <c r="EK15" s="17">
        <v>1.4</v>
      </c>
      <c r="EL15" s="17">
        <v>0.2</v>
      </c>
      <c r="EM15" s="17">
        <v>0.2</v>
      </c>
      <c r="EN15" s="17">
        <v>0.2</v>
      </c>
      <c r="EO15" s="17"/>
      <c r="EP15" s="17">
        <v>0</v>
      </c>
      <c r="EQ15" s="17">
        <v>0</v>
      </c>
      <c r="ER15" s="17">
        <v>0</v>
      </c>
      <c r="ES15" s="17">
        <v>-0.2</v>
      </c>
      <c r="ET15" s="17">
        <v>-5.4</v>
      </c>
      <c r="EU15" s="17">
        <v>0.6</v>
      </c>
      <c r="EV15" s="17">
        <v>0</v>
      </c>
      <c r="EW15" s="17">
        <v>1.2</v>
      </c>
      <c r="EX15" s="17">
        <v>0.6</v>
      </c>
      <c r="EY15" s="17">
        <v>0.6</v>
      </c>
      <c r="EZ15" s="17">
        <v>0.4</v>
      </c>
      <c r="FA15" s="17">
        <v>0</v>
      </c>
      <c r="FB15" s="17">
        <v>0.7</v>
      </c>
      <c r="FC15" s="17">
        <v>1.2</v>
      </c>
      <c r="FD15" s="17">
        <v>1.9</v>
      </c>
      <c r="FE15" s="17">
        <v>12.7</v>
      </c>
      <c r="FF15" s="17">
        <v>0.2</v>
      </c>
      <c r="FG15" s="17">
        <v>2.5</v>
      </c>
      <c r="FH15" s="17">
        <v>0</v>
      </c>
      <c r="FI15" s="17">
        <v>2.2000000000000002</v>
      </c>
      <c r="FJ15" s="17">
        <v>4</v>
      </c>
      <c r="FK15" s="17">
        <v>-171.5</v>
      </c>
      <c r="FL15" s="15"/>
      <c r="FM15" s="17">
        <v>1.66794</v>
      </c>
      <c r="FN15" s="17">
        <v>0.28999999999999998</v>
      </c>
      <c r="FO15" s="17">
        <v>3.04</v>
      </c>
      <c r="FP15" s="17">
        <v>1</v>
      </c>
      <c r="FQ15" s="17">
        <v>0.28094999999999998</v>
      </c>
      <c r="FR15" s="17">
        <v>5.5390000000000002E-2</v>
      </c>
      <c r="FS15" s="17">
        <v>0</v>
      </c>
      <c r="FT15" s="17">
        <v>1.7</v>
      </c>
      <c r="FU15" s="17">
        <v>8.0342800000000008</v>
      </c>
    </row>
    <row r="16" spans="1:177" ht="24" customHeight="1" x14ac:dyDescent="0.3">
      <c r="A16" s="16" t="s">
        <v>77</v>
      </c>
      <c r="B16" s="16" t="s">
        <v>790</v>
      </c>
      <c r="C16" s="17">
        <v>31</v>
      </c>
      <c r="D16" s="17">
        <v>-27.1</v>
      </c>
      <c r="E16" s="17">
        <v>-3.2</v>
      </c>
      <c r="F16" s="17"/>
      <c r="G16" s="17"/>
      <c r="H16" s="17">
        <v>-11.6</v>
      </c>
      <c r="I16" s="17">
        <v>8.3000000000000007</v>
      </c>
      <c r="J16" s="17"/>
      <c r="K16" s="17"/>
      <c r="L16" s="17">
        <v>-13.9</v>
      </c>
      <c r="M16" s="17">
        <v>-8.9</v>
      </c>
      <c r="N16" s="17">
        <v>-22.1</v>
      </c>
      <c r="O16" s="17">
        <v>-3.7</v>
      </c>
      <c r="P16" s="17"/>
      <c r="Q16" s="17"/>
      <c r="R16" s="17">
        <v>27.2</v>
      </c>
      <c r="S16" s="17">
        <v>0.1</v>
      </c>
      <c r="T16" s="17"/>
      <c r="U16" s="17"/>
      <c r="V16" s="17"/>
      <c r="W16" s="17"/>
      <c r="X16" s="17">
        <v>4.9000000000000004</v>
      </c>
      <c r="Y16" s="17">
        <v>0.7</v>
      </c>
      <c r="Z16" s="17">
        <v>0.1</v>
      </c>
      <c r="AA16" s="17"/>
      <c r="AB16" s="17">
        <v>-3.4</v>
      </c>
      <c r="AC16" s="17">
        <v>2.6</v>
      </c>
      <c r="AD16" s="17">
        <v>-1.6</v>
      </c>
      <c r="AE16" s="17"/>
      <c r="AF16" s="17"/>
      <c r="AG16" s="17"/>
      <c r="AH16" s="17"/>
      <c r="AI16" s="17">
        <v>-2.2000000000000002</v>
      </c>
      <c r="AJ16" s="17">
        <v>-12.2</v>
      </c>
      <c r="AK16" s="17"/>
      <c r="AL16" s="17"/>
      <c r="AM16" s="17"/>
      <c r="AN16" s="17">
        <v>-1.4</v>
      </c>
      <c r="AO16" s="17">
        <v>0</v>
      </c>
      <c r="AP16" s="17">
        <v>1.6</v>
      </c>
      <c r="AQ16" s="17">
        <v>12.3</v>
      </c>
      <c r="AR16" s="17">
        <v>-0.9</v>
      </c>
      <c r="AS16" s="17">
        <v>0.7</v>
      </c>
      <c r="AT16" s="17">
        <v>2.6</v>
      </c>
      <c r="AU16" s="17">
        <v>1.4</v>
      </c>
      <c r="AV16" s="17">
        <v>-12.6</v>
      </c>
      <c r="AW16" s="17">
        <v>-38.799999999999997</v>
      </c>
      <c r="AX16" s="17">
        <v>-44.2</v>
      </c>
      <c r="AY16" s="17">
        <v>1.2</v>
      </c>
      <c r="AZ16" s="17">
        <v>-2.5</v>
      </c>
      <c r="BA16" s="17">
        <v>0.5</v>
      </c>
      <c r="BB16" s="17">
        <v>0.4</v>
      </c>
      <c r="BC16" s="17">
        <v>0.1</v>
      </c>
      <c r="BD16" s="17">
        <v>-0.4</v>
      </c>
      <c r="BE16" s="17"/>
      <c r="BF16" s="17"/>
      <c r="BG16" s="17">
        <v>0.9</v>
      </c>
      <c r="BH16" s="17"/>
      <c r="BI16" s="17"/>
      <c r="BJ16" s="17">
        <v>-1</v>
      </c>
      <c r="BK16" s="17"/>
      <c r="BL16" s="17"/>
      <c r="BM16" s="17"/>
      <c r="BN16" s="17">
        <v>-0.5</v>
      </c>
      <c r="BO16" s="17"/>
      <c r="BP16" s="17">
        <v>-60</v>
      </c>
      <c r="BQ16" s="17">
        <v>-13.2</v>
      </c>
      <c r="BR16" s="17">
        <v>-26.3</v>
      </c>
      <c r="BS16" s="17"/>
      <c r="BT16" s="17"/>
      <c r="BU16" s="17"/>
      <c r="BV16" s="17"/>
      <c r="BW16" s="17"/>
      <c r="BX16" s="17"/>
      <c r="BY16" s="17"/>
      <c r="BZ16" s="17"/>
      <c r="CA16" s="17">
        <v>-0.5</v>
      </c>
      <c r="CB16" s="17">
        <v>14.7</v>
      </c>
      <c r="CC16" s="17">
        <v>10.6</v>
      </c>
      <c r="CD16" s="17">
        <v>-0.3</v>
      </c>
      <c r="CE16" s="17">
        <v>0.3</v>
      </c>
      <c r="CF16" s="17">
        <v>-2</v>
      </c>
      <c r="CG16" s="17"/>
      <c r="CH16" s="17"/>
      <c r="CI16" s="17"/>
      <c r="CJ16" s="17">
        <v>-5.3</v>
      </c>
      <c r="CK16" s="17">
        <v>-3.8</v>
      </c>
      <c r="CL16" s="17">
        <v>-40.299999999999997</v>
      </c>
      <c r="CM16" s="17"/>
      <c r="CN16" s="17"/>
      <c r="CO16" s="17"/>
      <c r="CP16" s="17"/>
      <c r="CQ16" s="17"/>
      <c r="CR16" s="17">
        <v>-19.8</v>
      </c>
      <c r="CS16" s="17">
        <v>-14.8</v>
      </c>
      <c r="CT16" s="17">
        <v>-1.8</v>
      </c>
      <c r="CU16" s="17"/>
      <c r="CV16" s="17"/>
      <c r="CW16" s="17">
        <v>-19.7</v>
      </c>
      <c r="CX16" s="17">
        <v>0</v>
      </c>
      <c r="CY16" s="17"/>
      <c r="CZ16" s="17"/>
      <c r="DA16" s="17">
        <v>1.1000000000000001</v>
      </c>
      <c r="DB16" s="17">
        <v>0</v>
      </c>
      <c r="DC16" s="17">
        <v>-0.1</v>
      </c>
      <c r="DD16" s="17"/>
      <c r="DE16" s="17">
        <v>0</v>
      </c>
      <c r="DF16" s="17"/>
      <c r="DG16" s="17">
        <v>0</v>
      </c>
      <c r="DH16" s="17">
        <v>0.7</v>
      </c>
      <c r="DI16" s="17">
        <v>0.1</v>
      </c>
      <c r="DJ16" s="17">
        <v>-1.2</v>
      </c>
      <c r="DK16" s="17">
        <v>0.2</v>
      </c>
      <c r="DL16" s="17">
        <v>0.5</v>
      </c>
      <c r="DM16" s="17"/>
      <c r="DN16" s="17">
        <v>0</v>
      </c>
      <c r="DO16" s="17">
        <v>0</v>
      </c>
      <c r="DP16" s="17">
        <v>-4.0999999999999996</v>
      </c>
      <c r="DQ16" s="17">
        <v>-2.6</v>
      </c>
      <c r="DR16" s="17">
        <v>0</v>
      </c>
      <c r="DS16" s="17">
        <v>0.1</v>
      </c>
      <c r="DT16" s="17">
        <v>0.5</v>
      </c>
      <c r="DU16" s="17">
        <v>0.5</v>
      </c>
      <c r="DV16" s="17"/>
      <c r="DW16" s="17">
        <v>-1.8</v>
      </c>
      <c r="DX16" s="17">
        <v>0.5</v>
      </c>
      <c r="DY16" s="17">
        <v>-0.2</v>
      </c>
      <c r="DZ16" s="17">
        <v>0.7</v>
      </c>
      <c r="EA16" s="17">
        <v>0.9</v>
      </c>
      <c r="EB16" s="17">
        <v>1</v>
      </c>
      <c r="EC16" s="17">
        <v>1.5</v>
      </c>
      <c r="ED16" s="17">
        <v>0</v>
      </c>
      <c r="EE16" s="17">
        <v>-12.3</v>
      </c>
      <c r="EF16" s="17">
        <v>-13.3</v>
      </c>
      <c r="EG16" s="17"/>
      <c r="EH16" s="17"/>
      <c r="EI16" s="17">
        <v>2.1</v>
      </c>
      <c r="EJ16" s="17">
        <v>0</v>
      </c>
      <c r="EK16" s="17">
        <v>1.5</v>
      </c>
      <c r="EL16" s="17">
        <v>0.2</v>
      </c>
      <c r="EM16" s="17">
        <v>0.2</v>
      </c>
      <c r="EN16" s="17">
        <v>0.2</v>
      </c>
      <c r="EO16" s="17"/>
      <c r="EP16" s="17">
        <v>0</v>
      </c>
      <c r="EQ16" s="17">
        <v>0</v>
      </c>
      <c r="ER16" s="17">
        <v>0</v>
      </c>
      <c r="ES16" s="17">
        <v>-0.2</v>
      </c>
      <c r="ET16" s="17">
        <v>-7</v>
      </c>
      <c r="EU16" s="17">
        <v>0.8</v>
      </c>
      <c r="EV16" s="17">
        <v>0</v>
      </c>
      <c r="EW16" s="17">
        <v>1.2</v>
      </c>
      <c r="EX16" s="17">
        <v>0.6</v>
      </c>
      <c r="EY16" s="17">
        <v>0.6</v>
      </c>
      <c r="EZ16" s="17">
        <v>0.4</v>
      </c>
      <c r="FA16" s="17">
        <v>0</v>
      </c>
      <c r="FB16" s="17">
        <v>0.7</v>
      </c>
      <c r="FC16" s="17">
        <v>1.2</v>
      </c>
      <c r="FD16" s="17">
        <v>2</v>
      </c>
      <c r="FE16" s="17">
        <v>12.3</v>
      </c>
      <c r="FF16" s="17">
        <v>0.5</v>
      </c>
      <c r="FG16" s="17">
        <v>2.6</v>
      </c>
      <c r="FH16" s="17">
        <v>0</v>
      </c>
      <c r="FI16" s="17">
        <v>2</v>
      </c>
      <c r="FJ16" s="17">
        <v>4.5999999999999996</v>
      </c>
      <c r="FK16" s="17">
        <v>-298.60000000000002</v>
      </c>
      <c r="FL16" s="15"/>
      <c r="FM16" s="17">
        <v>1.5770900000000001</v>
      </c>
      <c r="FN16" s="17">
        <v>0.2</v>
      </c>
      <c r="FO16" s="17">
        <v>3.13</v>
      </c>
      <c r="FP16" s="17">
        <v>1.6</v>
      </c>
      <c r="FQ16" s="17">
        <v>0.27398</v>
      </c>
      <c r="FR16" s="17">
        <v>5.4080000000000003E-2</v>
      </c>
      <c r="FS16" s="17">
        <v>0</v>
      </c>
      <c r="FT16" s="17">
        <v>1.6</v>
      </c>
      <c r="FU16" s="17">
        <v>8.4351500000000001</v>
      </c>
    </row>
    <row r="17" spans="1:177" ht="24" customHeight="1" x14ac:dyDescent="0.3">
      <c r="A17" s="16" t="s">
        <v>77</v>
      </c>
      <c r="B17" s="16" t="s">
        <v>791</v>
      </c>
      <c r="C17" s="17">
        <v>33</v>
      </c>
      <c r="D17" s="17">
        <v>-16.399999999999999</v>
      </c>
      <c r="E17" s="17">
        <v>-1.4</v>
      </c>
      <c r="F17" s="17"/>
      <c r="G17" s="17"/>
      <c r="H17" s="17">
        <v>-10</v>
      </c>
      <c r="I17" s="17">
        <v>21.2</v>
      </c>
      <c r="J17" s="17"/>
      <c r="K17" s="17"/>
      <c r="L17" s="17">
        <v>-6.1</v>
      </c>
      <c r="M17" s="17">
        <v>2</v>
      </c>
      <c r="N17" s="17">
        <v>-11.8</v>
      </c>
      <c r="O17" s="17">
        <v>7.3</v>
      </c>
      <c r="P17" s="17"/>
      <c r="Q17" s="17"/>
      <c r="R17" s="17">
        <v>21.6</v>
      </c>
      <c r="S17" s="17">
        <v>0.2</v>
      </c>
      <c r="T17" s="17"/>
      <c r="U17" s="17"/>
      <c r="V17" s="17"/>
      <c r="W17" s="17"/>
      <c r="X17" s="17">
        <v>5.6</v>
      </c>
      <c r="Y17" s="17">
        <v>0.6</v>
      </c>
      <c r="Z17" s="17">
        <v>0</v>
      </c>
      <c r="AA17" s="17"/>
      <c r="AB17" s="17">
        <v>-3.4</v>
      </c>
      <c r="AC17" s="17">
        <v>2.6</v>
      </c>
      <c r="AD17" s="17">
        <v>-1.6</v>
      </c>
      <c r="AE17" s="17"/>
      <c r="AF17" s="17"/>
      <c r="AG17" s="17"/>
      <c r="AH17" s="17"/>
      <c r="AI17" s="17">
        <v>-2</v>
      </c>
      <c r="AJ17" s="17">
        <v>-10.6</v>
      </c>
      <c r="AK17" s="17"/>
      <c r="AL17" s="17"/>
      <c r="AM17" s="17"/>
      <c r="AN17" s="17">
        <v>-0.8</v>
      </c>
      <c r="AO17" s="17">
        <v>0</v>
      </c>
      <c r="AP17" s="17">
        <v>2</v>
      </c>
      <c r="AQ17" s="17">
        <v>12.5</v>
      </c>
      <c r="AR17" s="17">
        <v>-0.7</v>
      </c>
      <c r="AS17" s="17">
        <v>0.3</v>
      </c>
      <c r="AT17" s="17">
        <v>2.6</v>
      </c>
      <c r="AU17" s="17">
        <v>1.1000000000000001</v>
      </c>
      <c r="AV17" s="17">
        <v>-10.4</v>
      </c>
      <c r="AW17" s="17">
        <v>-36.4</v>
      </c>
      <c r="AX17" s="17">
        <v>-42.3</v>
      </c>
      <c r="AY17" s="17">
        <v>1</v>
      </c>
      <c r="AZ17" s="17">
        <v>-0.3</v>
      </c>
      <c r="BA17" s="17">
        <v>1.2</v>
      </c>
      <c r="BB17" s="17">
        <v>0.4</v>
      </c>
      <c r="BC17" s="17">
        <v>0.1</v>
      </c>
      <c r="BD17" s="17">
        <v>0.9</v>
      </c>
      <c r="BE17" s="17"/>
      <c r="BF17" s="17"/>
      <c r="BG17" s="17">
        <v>1</v>
      </c>
      <c r="BH17" s="17"/>
      <c r="BI17" s="17"/>
      <c r="BJ17" s="17">
        <v>-0.2</v>
      </c>
      <c r="BK17" s="17"/>
      <c r="BL17" s="17"/>
      <c r="BM17" s="17"/>
      <c r="BN17" s="17">
        <v>1.5</v>
      </c>
      <c r="BO17" s="17"/>
      <c r="BP17" s="17">
        <v>-57.7</v>
      </c>
      <c r="BQ17" s="17">
        <v>-10.199999999999999</v>
      </c>
      <c r="BR17" s="17">
        <v>-24.5</v>
      </c>
      <c r="BS17" s="17"/>
      <c r="BT17" s="17"/>
      <c r="BU17" s="17"/>
      <c r="BV17" s="17"/>
      <c r="BW17" s="17"/>
      <c r="BX17" s="17"/>
      <c r="BY17" s="17"/>
      <c r="BZ17" s="17"/>
      <c r="CA17" s="17">
        <v>-0.6</v>
      </c>
      <c r="CB17" s="17">
        <v>14.3</v>
      </c>
      <c r="CC17" s="17">
        <v>11.7</v>
      </c>
      <c r="CD17" s="17">
        <v>0.1</v>
      </c>
      <c r="CE17" s="17">
        <v>0.3</v>
      </c>
      <c r="CF17" s="17">
        <v>-1.9</v>
      </c>
      <c r="CG17" s="17"/>
      <c r="CH17" s="17"/>
      <c r="CI17" s="17"/>
      <c r="CJ17" s="17">
        <v>-6.8</v>
      </c>
      <c r="CK17" s="17">
        <v>-5.6</v>
      </c>
      <c r="CL17" s="17">
        <v>-38.799999999999997</v>
      </c>
      <c r="CM17" s="17"/>
      <c r="CN17" s="17"/>
      <c r="CO17" s="17"/>
      <c r="CP17" s="17"/>
      <c r="CQ17" s="17"/>
      <c r="CR17" s="17">
        <v>-19.7</v>
      </c>
      <c r="CS17" s="17">
        <v>-14.7</v>
      </c>
      <c r="CT17" s="17">
        <v>-1.8</v>
      </c>
      <c r="CU17" s="17"/>
      <c r="CV17" s="17"/>
      <c r="CW17" s="17">
        <v>-20.100000000000001</v>
      </c>
      <c r="CX17" s="17">
        <v>0</v>
      </c>
      <c r="CY17" s="17"/>
      <c r="CZ17" s="17"/>
      <c r="DA17" s="17">
        <v>1.1000000000000001</v>
      </c>
      <c r="DB17" s="17">
        <v>0</v>
      </c>
      <c r="DC17" s="17">
        <v>-0.1</v>
      </c>
      <c r="DD17" s="17"/>
      <c r="DE17" s="17">
        <v>0</v>
      </c>
      <c r="DF17" s="17"/>
      <c r="DG17" s="17">
        <v>0.1</v>
      </c>
      <c r="DH17" s="17">
        <v>0.7</v>
      </c>
      <c r="DI17" s="17">
        <v>0.2</v>
      </c>
      <c r="DJ17" s="17">
        <v>-0.5</v>
      </c>
      <c r="DK17" s="17">
        <v>0.2</v>
      </c>
      <c r="DL17" s="17">
        <v>0.5</v>
      </c>
      <c r="DM17" s="17"/>
      <c r="DN17" s="17">
        <v>0</v>
      </c>
      <c r="DO17" s="17">
        <v>0</v>
      </c>
      <c r="DP17" s="17">
        <v>-4.2</v>
      </c>
      <c r="DQ17" s="17">
        <v>-2.4</v>
      </c>
      <c r="DR17" s="17">
        <v>0</v>
      </c>
      <c r="DS17" s="17">
        <v>0.1</v>
      </c>
      <c r="DT17" s="17">
        <v>0.4</v>
      </c>
      <c r="DU17" s="17">
        <v>0.5</v>
      </c>
      <c r="DV17" s="17"/>
      <c r="DW17" s="17">
        <v>-1.8</v>
      </c>
      <c r="DX17" s="17">
        <v>0.7</v>
      </c>
      <c r="DY17" s="17">
        <v>-0.2</v>
      </c>
      <c r="DZ17" s="17">
        <v>0.8</v>
      </c>
      <c r="EA17" s="17">
        <v>0.9</v>
      </c>
      <c r="EB17" s="17">
        <v>1</v>
      </c>
      <c r="EC17" s="17">
        <v>1.5</v>
      </c>
      <c r="ED17" s="17">
        <v>0</v>
      </c>
      <c r="EE17" s="17">
        <v>-7.2</v>
      </c>
      <c r="EF17" s="17">
        <v>-10.7</v>
      </c>
      <c r="EG17" s="17"/>
      <c r="EH17" s="17"/>
      <c r="EI17" s="17">
        <v>2.1</v>
      </c>
      <c r="EJ17" s="17">
        <v>0</v>
      </c>
      <c r="EK17" s="17">
        <v>1.4</v>
      </c>
      <c r="EL17" s="17">
        <v>0.2</v>
      </c>
      <c r="EM17" s="17">
        <v>0.2</v>
      </c>
      <c r="EN17" s="17">
        <v>0.2</v>
      </c>
      <c r="EO17" s="17"/>
      <c r="EP17" s="17">
        <v>0</v>
      </c>
      <c r="EQ17" s="17">
        <v>0</v>
      </c>
      <c r="ER17" s="17">
        <v>0</v>
      </c>
      <c r="ES17" s="17">
        <v>-0.2</v>
      </c>
      <c r="ET17" s="17">
        <v>-6.6</v>
      </c>
      <c r="EU17" s="17">
        <v>0</v>
      </c>
      <c r="EV17" s="17">
        <v>0</v>
      </c>
      <c r="EW17" s="17">
        <v>1.2</v>
      </c>
      <c r="EX17" s="17">
        <v>0.6</v>
      </c>
      <c r="EY17" s="17">
        <v>0.6</v>
      </c>
      <c r="EZ17" s="17">
        <v>0.4</v>
      </c>
      <c r="FA17" s="17">
        <v>0</v>
      </c>
      <c r="FB17" s="17">
        <v>0.7</v>
      </c>
      <c r="FC17" s="17">
        <v>1.2</v>
      </c>
      <c r="FD17" s="17">
        <v>1.9</v>
      </c>
      <c r="FE17" s="17">
        <v>12.3</v>
      </c>
      <c r="FF17" s="17">
        <v>0.5</v>
      </c>
      <c r="FG17" s="17">
        <v>2.2999999999999998</v>
      </c>
      <c r="FH17" s="17">
        <v>0</v>
      </c>
      <c r="FI17" s="17">
        <v>1.9</v>
      </c>
      <c r="FJ17" s="17">
        <v>4.7</v>
      </c>
      <c r="FK17" s="17">
        <v>-204.5</v>
      </c>
      <c r="FL17" s="15"/>
      <c r="FM17" s="17">
        <v>1.6595899999999999</v>
      </c>
      <c r="FN17" s="17">
        <v>0.3</v>
      </c>
      <c r="FO17" s="17">
        <v>2.92</v>
      </c>
      <c r="FP17" s="17">
        <v>1.6</v>
      </c>
      <c r="FQ17" s="17">
        <v>0.27200999999999997</v>
      </c>
      <c r="FR17" s="17">
        <v>5.4809999999999998E-2</v>
      </c>
      <c r="FS17" s="17">
        <v>0</v>
      </c>
      <c r="FT17" s="17">
        <v>1.7</v>
      </c>
      <c r="FU17" s="17">
        <v>8.5064100000000007</v>
      </c>
    </row>
    <row r="18" spans="1:177" ht="24" customHeight="1" x14ac:dyDescent="0.3">
      <c r="A18" s="18" t="s">
        <v>77</v>
      </c>
      <c r="B18" s="18" t="s">
        <v>792</v>
      </c>
      <c r="C18" s="19">
        <v>32.299999999999997</v>
      </c>
      <c r="D18" s="19">
        <v>-20.3</v>
      </c>
      <c r="E18" s="19">
        <v>-3.3</v>
      </c>
      <c r="F18" s="19"/>
      <c r="G18" s="19"/>
      <c r="H18" s="19">
        <v>-6.3</v>
      </c>
      <c r="I18" s="19">
        <v>23.1</v>
      </c>
      <c r="J18" s="19"/>
      <c r="K18" s="19"/>
      <c r="L18" s="19">
        <v>-2.6</v>
      </c>
      <c r="M18" s="19">
        <v>-1.9</v>
      </c>
      <c r="N18" s="19">
        <v>-18.600000000000001</v>
      </c>
      <c r="O18" s="19">
        <v>9.4</v>
      </c>
      <c r="P18" s="19"/>
      <c r="Q18" s="19"/>
      <c r="R18" s="19">
        <v>19.600000000000001</v>
      </c>
      <c r="S18" s="19">
        <v>-0.1</v>
      </c>
      <c r="T18" s="19"/>
      <c r="U18" s="19"/>
      <c r="V18" s="19"/>
      <c r="W18" s="19"/>
      <c r="X18" s="19">
        <v>6.8</v>
      </c>
      <c r="Y18" s="19">
        <v>0.8</v>
      </c>
      <c r="Z18" s="19">
        <v>0.3</v>
      </c>
      <c r="AA18" s="19"/>
      <c r="AB18" s="19">
        <v>-3.4</v>
      </c>
      <c r="AC18" s="19">
        <v>2.5</v>
      </c>
      <c r="AD18" s="19">
        <v>-1.5</v>
      </c>
      <c r="AE18" s="19"/>
      <c r="AF18" s="19"/>
      <c r="AG18" s="19"/>
      <c r="AH18" s="19"/>
      <c r="AI18" s="19">
        <v>-2.4</v>
      </c>
      <c r="AJ18" s="19">
        <v>-11</v>
      </c>
      <c r="AK18" s="19"/>
      <c r="AL18" s="19"/>
      <c r="AM18" s="19"/>
      <c r="AN18" s="19">
        <v>-0.8</v>
      </c>
      <c r="AO18" s="19">
        <v>0</v>
      </c>
      <c r="AP18" s="19">
        <v>2.2000000000000002</v>
      </c>
      <c r="AQ18" s="19">
        <v>16.899999999999999</v>
      </c>
      <c r="AR18" s="19">
        <v>-2.2000000000000002</v>
      </c>
      <c r="AS18" s="19">
        <v>1.2</v>
      </c>
      <c r="AT18" s="19">
        <v>2.6</v>
      </c>
      <c r="AU18" s="19">
        <v>0.7</v>
      </c>
      <c r="AV18" s="19">
        <v>-10.8</v>
      </c>
      <c r="AW18" s="19">
        <v>-37.4</v>
      </c>
      <c r="AX18" s="19">
        <v>-41.5</v>
      </c>
      <c r="AY18" s="19">
        <v>8.1</v>
      </c>
      <c r="AZ18" s="19">
        <v>-3.4</v>
      </c>
      <c r="BA18" s="19">
        <v>-2.9</v>
      </c>
      <c r="BB18" s="19">
        <v>0.4</v>
      </c>
      <c r="BC18" s="19">
        <v>0.1</v>
      </c>
      <c r="BD18" s="19">
        <v>-2.7</v>
      </c>
      <c r="BE18" s="19"/>
      <c r="BF18" s="19"/>
      <c r="BG18" s="19">
        <v>1.4</v>
      </c>
      <c r="BH18" s="19"/>
      <c r="BI18" s="19"/>
      <c r="BJ18" s="19">
        <v>0.3</v>
      </c>
      <c r="BK18" s="19"/>
      <c r="BL18" s="19"/>
      <c r="BM18" s="19"/>
      <c r="BN18" s="19">
        <v>4.7</v>
      </c>
      <c r="BO18" s="19"/>
      <c r="BP18" s="19">
        <v>-58.8</v>
      </c>
      <c r="BQ18" s="19">
        <v>-11</v>
      </c>
      <c r="BR18" s="19">
        <v>-24.3</v>
      </c>
      <c r="BS18" s="19"/>
      <c r="BT18" s="19"/>
      <c r="BU18" s="19"/>
      <c r="BV18" s="19"/>
      <c r="BW18" s="19"/>
      <c r="BX18" s="19"/>
      <c r="BY18" s="19"/>
      <c r="BZ18" s="19"/>
      <c r="CA18" s="19">
        <v>-0.6</v>
      </c>
      <c r="CB18" s="19">
        <v>14.4</v>
      </c>
      <c r="CC18" s="19">
        <v>14.8</v>
      </c>
      <c r="CD18" s="19">
        <v>2.6</v>
      </c>
      <c r="CE18" s="19">
        <v>0</v>
      </c>
      <c r="CF18" s="19">
        <v>-2.2999999999999998</v>
      </c>
      <c r="CG18" s="19"/>
      <c r="CH18" s="19"/>
      <c r="CI18" s="19"/>
      <c r="CJ18" s="19">
        <v>-5.0999999999999996</v>
      </c>
      <c r="CK18" s="19">
        <v>-3</v>
      </c>
      <c r="CL18" s="19">
        <v>-39.700000000000003</v>
      </c>
      <c r="CM18" s="19"/>
      <c r="CN18" s="19"/>
      <c r="CO18" s="19"/>
      <c r="CP18" s="19"/>
      <c r="CQ18" s="19"/>
      <c r="CR18" s="19">
        <v>-20.7</v>
      </c>
      <c r="CS18" s="19">
        <v>-15.3</v>
      </c>
      <c r="CT18" s="19">
        <v>-1.7</v>
      </c>
      <c r="CU18" s="19"/>
      <c r="CV18" s="19"/>
      <c r="CW18" s="19">
        <v>-19.5</v>
      </c>
      <c r="CX18" s="19">
        <v>0</v>
      </c>
      <c r="CY18" s="19"/>
      <c r="CZ18" s="19"/>
      <c r="DA18" s="19">
        <v>1.1000000000000001</v>
      </c>
      <c r="DB18" s="19">
        <v>0</v>
      </c>
      <c r="DC18" s="19">
        <v>-0.1</v>
      </c>
      <c r="DD18" s="19"/>
      <c r="DE18" s="19">
        <v>0</v>
      </c>
      <c r="DF18" s="19"/>
      <c r="DG18" s="19">
        <v>0.1</v>
      </c>
      <c r="DH18" s="19">
        <v>0.7</v>
      </c>
      <c r="DI18" s="19">
        <v>0.2</v>
      </c>
      <c r="DJ18" s="19">
        <v>-1.2</v>
      </c>
      <c r="DK18" s="19">
        <v>0.1</v>
      </c>
      <c r="DL18" s="19">
        <v>0.5</v>
      </c>
      <c r="DM18" s="19"/>
      <c r="DN18" s="19">
        <v>0</v>
      </c>
      <c r="DO18" s="19">
        <v>0</v>
      </c>
      <c r="DP18" s="19">
        <v>-3.9</v>
      </c>
      <c r="DQ18" s="19">
        <v>-1.7</v>
      </c>
      <c r="DR18" s="19">
        <v>0</v>
      </c>
      <c r="DS18" s="19">
        <v>0.1</v>
      </c>
      <c r="DT18" s="19">
        <v>0.4</v>
      </c>
      <c r="DU18" s="19">
        <v>0.5</v>
      </c>
      <c r="DV18" s="19"/>
      <c r="DW18" s="19">
        <v>-1.8</v>
      </c>
      <c r="DX18" s="19">
        <v>0.3</v>
      </c>
      <c r="DY18" s="19">
        <v>-0.1</v>
      </c>
      <c r="DZ18" s="19">
        <v>0.8</v>
      </c>
      <c r="EA18" s="19">
        <v>0.9</v>
      </c>
      <c r="EB18" s="19">
        <v>1</v>
      </c>
      <c r="EC18" s="19">
        <v>1.5</v>
      </c>
      <c r="ED18" s="19">
        <v>0</v>
      </c>
      <c r="EE18" s="19">
        <v>-6.2</v>
      </c>
      <c r="EF18" s="19">
        <v>-9.1</v>
      </c>
      <c r="EG18" s="19"/>
      <c r="EH18" s="19"/>
      <c r="EI18" s="19">
        <v>2.1</v>
      </c>
      <c r="EJ18" s="19">
        <v>0</v>
      </c>
      <c r="EK18" s="19">
        <v>1.4</v>
      </c>
      <c r="EL18" s="19">
        <v>0.2</v>
      </c>
      <c r="EM18" s="19">
        <v>0.2</v>
      </c>
      <c r="EN18" s="19">
        <v>0.2</v>
      </c>
      <c r="EO18" s="19"/>
      <c r="EP18" s="19">
        <v>0</v>
      </c>
      <c r="EQ18" s="19">
        <v>0</v>
      </c>
      <c r="ER18" s="19">
        <v>0</v>
      </c>
      <c r="ES18" s="19">
        <v>-0.2</v>
      </c>
      <c r="ET18" s="19">
        <v>-4.9000000000000004</v>
      </c>
      <c r="EU18" s="19">
        <v>0</v>
      </c>
      <c r="EV18" s="19">
        <v>0</v>
      </c>
      <c r="EW18" s="19">
        <v>1.2</v>
      </c>
      <c r="EX18" s="19">
        <v>0.6</v>
      </c>
      <c r="EY18" s="19">
        <v>0.6</v>
      </c>
      <c r="EZ18" s="19">
        <v>0.4</v>
      </c>
      <c r="FA18" s="19">
        <v>0</v>
      </c>
      <c r="FB18" s="19">
        <v>0.7</v>
      </c>
      <c r="FC18" s="19">
        <v>1.2</v>
      </c>
      <c r="FD18" s="19">
        <v>1.9</v>
      </c>
      <c r="FE18" s="19">
        <v>12.6</v>
      </c>
      <c r="FF18" s="19">
        <v>0.3</v>
      </c>
      <c r="FG18" s="19">
        <v>3.2</v>
      </c>
      <c r="FH18" s="19">
        <v>0</v>
      </c>
      <c r="FI18" s="19">
        <v>2.2000000000000002</v>
      </c>
      <c r="FJ18" s="19">
        <v>4.7</v>
      </c>
      <c r="FK18" s="19">
        <v>-197.2</v>
      </c>
      <c r="FL18" s="15"/>
      <c r="FM18" s="19">
        <v>1.5622799999999999</v>
      </c>
      <c r="FN18" s="19">
        <v>0.26700000000000002</v>
      </c>
      <c r="FO18" s="19">
        <v>2.86</v>
      </c>
      <c r="FP18" s="19">
        <v>1.7</v>
      </c>
      <c r="FQ18" s="19">
        <v>0.26695999999999998</v>
      </c>
      <c r="FR18" s="19">
        <v>5.466E-2</v>
      </c>
      <c r="FS18" s="19">
        <v>0</v>
      </c>
      <c r="FT18" s="19">
        <v>1.7</v>
      </c>
      <c r="FU18" s="19">
        <v>8.4108999999999998</v>
      </c>
    </row>
    <row r="19" spans="1:177" ht="24" customHeight="1" x14ac:dyDescent="0.3">
      <c r="A19" s="13" t="s">
        <v>77</v>
      </c>
      <c r="B19" s="13" t="s">
        <v>793</v>
      </c>
      <c r="C19" s="14">
        <v>33.1</v>
      </c>
      <c r="D19" s="14">
        <v>-22.5</v>
      </c>
      <c r="E19" s="14">
        <v>-0.9</v>
      </c>
      <c r="F19" s="14"/>
      <c r="G19" s="14"/>
      <c r="H19" s="14">
        <v>-11.3</v>
      </c>
      <c r="I19" s="14">
        <v>19</v>
      </c>
      <c r="J19" s="14"/>
      <c r="K19" s="14"/>
      <c r="L19" s="14">
        <v>-8.4</v>
      </c>
      <c r="M19" s="14">
        <v>-0.7</v>
      </c>
      <c r="N19" s="14">
        <v>-12.5</v>
      </c>
      <c r="O19" s="14">
        <v>6.1</v>
      </c>
      <c r="P19" s="14"/>
      <c r="Q19" s="14"/>
      <c r="R19" s="14">
        <v>25.3</v>
      </c>
      <c r="S19" s="14">
        <v>0</v>
      </c>
      <c r="T19" s="14"/>
      <c r="U19" s="14"/>
      <c r="V19" s="14"/>
      <c r="W19" s="14"/>
      <c r="X19" s="14">
        <v>5.2</v>
      </c>
      <c r="Y19" s="14">
        <v>0.8</v>
      </c>
      <c r="Z19" s="14">
        <v>0.3</v>
      </c>
      <c r="AA19" s="14"/>
      <c r="AB19" s="14">
        <v>-3.4</v>
      </c>
      <c r="AC19" s="14">
        <v>2.6</v>
      </c>
      <c r="AD19" s="14">
        <v>-1.2</v>
      </c>
      <c r="AE19" s="14"/>
      <c r="AF19" s="14"/>
      <c r="AG19" s="14"/>
      <c r="AH19" s="14"/>
      <c r="AI19" s="14">
        <v>-1.9</v>
      </c>
      <c r="AJ19" s="14">
        <v>-11</v>
      </c>
      <c r="AK19" s="14"/>
      <c r="AL19" s="14"/>
      <c r="AM19" s="14"/>
      <c r="AN19" s="14">
        <v>-0.8</v>
      </c>
      <c r="AO19" s="14">
        <v>0</v>
      </c>
      <c r="AP19" s="14">
        <v>2.2000000000000002</v>
      </c>
      <c r="AQ19" s="14">
        <v>11.8</v>
      </c>
      <c r="AR19" s="14">
        <v>-0.6</v>
      </c>
      <c r="AS19" s="14">
        <v>1.3</v>
      </c>
      <c r="AT19" s="14">
        <v>2.6</v>
      </c>
      <c r="AU19" s="14">
        <v>1.7</v>
      </c>
      <c r="AV19" s="14">
        <v>-10.4</v>
      </c>
      <c r="AW19" s="14">
        <v>-36.5</v>
      </c>
      <c r="AX19" s="14">
        <v>-42.5</v>
      </c>
      <c r="AY19" s="14">
        <v>3</v>
      </c>
      <c r="AZ19" s="14">
        <v>-3</v>
      </c>
      <c r="BA19" s="14">
        <v>-0.4</v>
      </c>
      <c r="BB19" s="14">
        <v>0.4</v>
      </c>
      <c r="BC19" s="14">
        <v>0.1</v>
      </c>
      <c r="BD19" s="14">
        <v>-1.2</v>
      </c>
      <c r="BE19" s="14"/>
      <c r="BF19" s="14"/>
      <c r="BG19" s="14">
        <v>1.4</v>
      </c>
      <c r="BH19" s="14"/>
      <c r="BI19" s="14"/>
      <c r="BJ19" s="14">
        <v>-1.4</v>
      </c>
      <c r="BK19" s="14"/>
      <c r="BL19" s="14"/>
      <c r="BM19" s="14"/>
      <c r="BN19" s="14">
        <v>0.3</v>
      </c>
      <c r="BO19" s="14"/>
      <c r="BP19" s="14">
        <v>-58</v>
      </c>
      <c r="BQ19" s="14">
        <v>-11.5</v>
      </c>
      <c r="BR19" s="14">
        <v>-24.7</v>
      </c>
      <c r="BS19" s="14"/>
      <c r="BT19" s="14"/>
      <c r="BU19" s="14"/>
      <c r="BV19" s="14"/>
      <c r="BW19" s="14"/>
      <c r="BX19" s="14"/>
      <c r="BY19" s="14"/>
      <c r="BZ19" s="14"/>
      <c r="CA19" s="14">
        <v>-0.6</v>
      </c>
      <c r="CB19" s="14">
        <v>16.8</v>
      </c>
      <c r="CC19" s="14">
        <v>10.5</v>
      </c>
      <c r="CD19" s="14">
        <v>-1.2</v>
      </c>
      <c r="CE19" s="14">
        <v>0.3</v>
      </c>
      <c r="CF19" s="14">
        <v>-2.1</v>
      </c>
      <c r="CG19" s="14"/>
      <c r="CH19" s="14"/>
      <c r="CI19" s="14"/>
      <c r="CJ19" s="14">
        <v>-4.8</v>
      </c>
      <c r="CK19" s="14">
        <v>-3.5</v>
      </c>
      <c r="CL19" s="14">
        <v>-39.6</v>
      </c>
      <c r="CM19" s="14"/>
      <c r="CN19" s="14"/>
      <c r="CO19" s="14"/>
      <c r="CP19" s="14"/>
      <c r="CQ19" s="14"/>
      <c r="CR19" s="14">
        <v>-20.8</v>
      </c>
      <c r="CS19" s="14">
        <v>-15.4</v>
      </c>
      <c r="CT19" s="14">
        <v>-1.8</v>
      </c>
      <c r="CU19" s="14"/>
      <c r="CV19" s="14"/>
      <c r="CW19" s="14">
        <v>-19.3</v>
      </c>
      <c r="CX19" s="14">
        <v>0</v>
      </c>
      <c r="CY19" s="14"/>
      <c r="CZ19" s="14"/>
      <c r="DA19" s="14">
        <v>1.1000000000000001</v>
      </c>
      <c r="DB19" s="14">
        <v>0</v>
      </c>
      <c r="DC19" s="14">
        <v>-0.1</v>
      </c>
      <c r="DD19" s="14"/>
      <c r="DE19" s="14">
        <v>0</v>
      </c>
      <c r="DF19" s="14"/>
      <c r="DG19" s="14">
        <v>0</v>
      </c>
      <c r="DH19" s="14">
        <v>0.7</v>
      </c>
      <c r="DI19" s="14">
        <v>0.2</v>
      </c>
      <c r="DJ19" s="14">
        <v>-1.6</v>
      </c>
      <c r="DK19" s="14">
        <v>0.2</v>
      </c>
      <c r="DL19" s="14">
        <v>0.5</v>
      </c>
      <c r="DM19" s="14"/>
      <c r="DN19" s="14">
        <v>0</v>
      </c>
      <c r="DO19" s="14">
        <v>0</v>
      </c>
      <c r="DP19" s="14">
        <v>-4</v>
      </c>
      <c r="DQ19" s="14">
        <v>-0.7</v>
      </c>
      <c r="DR19" s="14">
        <v>0</v>
      </c>
      <c r="DS19" s="14">
        <v>0.2</v>
      </c>
      <c r="DT19" s="14">
        <v>0.4</v>
      </c>
      <c r="DU19" s="14">
        <v>0.5</v>
      </c>
      <c r="DV19" s="14"/>
      <c r="DW19" s="14">
        <v>-1.8</v>
      </c>
      <c r="DX19" s="14">
        <v>0.4</v>
      </c>
      <c r="DY19" s="14">
        <v>-0.1</v>
      </c>
      <c r="DZ19" s="14">
        <v>0.9</v>
      </c>
      <c r="EA19" s="14">
        <v>0.9</v>
      </c>
      <c r="EB19" s="14">
        <v>1</v>
      </c>
      <c r="EC19" s="14">
        <v>1.5</v>
      </c>
      <c r="ED19" s="14">
        <v>0</v>
      </c>
      <c r="EE19" s="14">
        <v>-5.9</v>
      </c>
      <c r="EF19" s="14">
        <v>-9.6999999999999993</v>
      </c>
      <c r="EG19" s="14"/>
      <c r="EH19" s="14"/>
      <c r="EI19" s="14">
        <v>2.1</v>
      </c>
      <c r="EJ19" s="14">
        <v>0</v>
      </c>
      <c r="EK19" s="14">
        <v>1.4</v>
      </c>
      <c r="EL19" s="14">
        <v>0.2</v>
      </c>
      <c r="EM19" s="14">
        <v>0.2</v>
      </c>
      <c r="EN19" s="14">
        <v>0.2</v>
      </c>
      <c r="EO19" s="14"/>
      <c r="EP19" s="14">
        <v>0</v>
      </c>
      <c r="EQ19" s="14">
        <v>0</v>
      </c>
      <c r="ER19" s="14">
        <v>0</v>
      </c>
      <c r="ES19" s="14">
        <v>-0.2</v>
      </c>
      <c r="ET19" s="14">
        <v>0</v>
      </c>
      <c r="EU19" s="14">
        <v>0</v>
      </c>
      <c r="EV19" s="14">
        <v>0</v>
      </c>
      <c r="EW19" s="14">
        <v>1.2</v>
      </c>
      <c r="EX19" s="14">
        <v>0.6</v>
      </c>
      <c r="EY19" s="14">
        <v>0.6</v>
      </c>
      <c r="EZ19" s="14">
        <v>0.4</v>
      </c>
      <c r="FA19" s="14">
        <v>0</v>
      </c>
      <c r="FB19" s="14">
        <v>0.7</v>
      </c>
      <c r="FC19" s="14">
        <v>1.2</v>
      </c>
      <c r="FD19" s="14">
        <v>1.8</v>
      </c>
      <c r="FE19" s="14">
        <v>12.8</v>
      </c>
      <c r="FF19" s="14">
        <v>0.1</v>
      </c>
      <c r="FG19" s="14">
        <v>2.8</v>
      </c>
      <c r="FH19" s="14">
        <v>0</v>
      </c>
      <c r="FI19" s="14">
        <v>2.2999999999999998</v>
      </c>
      <c r="FJ19" s="14">
        <v>4.7</v>
      </c>
      <c r="FK19" s="14">
        <v>-211.4</v>
      </c>
      <c r="FL19" s="15"/>
      <c r="FM19" s="14">
        <v>1.6955499999999999</v>
      </c>
      <c r="FN19" s="14">
        <v>0.22900000000000001</v>
      </c>
      <c r="FO19" s="14">
        <v>2.75</v>
      </c>
      <c r="FP19" s="14">
        <v>1.7</v>
      </c>
      <c r="FQ19" s="14">
        <v>0.27350999999999998</v>
      </c>
      <c r="FR19" s="14">
        <v>5.287E-2</v>
      </c>
      <c r="FS19" s="14">
        <v>0</v>
      </c>
      <c r="FT19" s="14">
        <v>1.7</v>
      </c>
      <c r="FU19" s="14">
        <v>8.4009300000000007</v>
      </c>
    </row>
    <row r="20" spans="1:177" ht="24" customHeight="1" x14ac:dyDescent="0.3">
      <c r="A20" s="16" t="s">
        <v>77</v>
      </c>
      <c r="B20" s="16" t="s">
        <v>794</v>
      </c>
      <c r="C20" s="17">
        <v>30.6</v>
      </c>
      <c r="D20" s="17">
        <v>-17.2</v>
      </c>
      <c r="E20" s="17">
        <v>-1.5</v>
      </c>
      <c r="F20" s="17"/>
      <c r="G20" s="17"/>
      <c r="H20" s="17">
        <v>-9.6</v>
      </c>
      <c r="I20" s="17">
        <v>20.8</v>
      </c>
      <c r="J20" s="17"/>
      <c r="K20" s="17"/>
      <c r="L20" s="17">
        <v>-4.8</v>
      </c>
      <c r="M20" s="17">
        <v>-3.2</v>
      </c>
      <c r="N20" s="17">
        <v>-17.8</v>
      </c>
      <c r="O20" s="17">
        <v>7.4</v>
      </c>
      <c r="P20" s="17"/>
      <c r="Q20" s="17"/>
      <c r="R20" s="17">
        <v>26.2</v>
      </c>
      <c r="S20" s="17">
        <v>-0.1</v>
      </c>
      <c r="T20" s="17"/>
      <c r="U20" s="17"/>
      <c r="V20" s="17"/>
      <c r="W20" s="17"/>
      <c r="X20" s="17">
        <v>5</v>
      </c>
      <c r="Y20" s="17">
        <v>1</v>
      </c>
      <c r="Z20" s="17">
        <v>0.3</v>
      </c>
      <c r="AA20" s="17"/>
      <c r="AB20" s="17">
        <v>-3.4</v>
      </c>
      <c r="AC20" s="17">
        <v>2.5</v>
      </c>
      <c r="AD20" s="17">
        <v>0.6</v>
      </c>
      <c r="AE20" s="17"/>
      <c r="AF20" s="17"/>
      <c r="AG20" s="17"/>
      <c r="AH20" s="17"/>
      <c r="AI20" s="17">
        <v>-2.4</v>
      </c>
      <c r="AJ20" s="17">
        <v>-12.3</v>
      </c>
      <c r="AK20" s="17"/>
      <c r="AL20" s="17"/>
      <c r="AM20" s="17"/>
      <c r="AN20" s="17">
        <v>-0.9</v>
      </c>
      <c r="AO20" s="17">
        <v>0</v>
      </c>
      <c r="AP20" s="17">
        <v>1.2</v>
      </c>
      <c r="AQ20" s="17">
        <v>12.9</v>
      </c>
      <c r="AR20" s="17">
        <v>-1.2</v>
      </c>
      <c r="AS20" s="17">
        <v>0.2</v>
      </c>
      <c r="AT20" s="17">
        <v>2.6</v>
      </c>
      <c r="AU20" s="17">
        <v>0.8</v>
      </c>
      <c r="AV20" s="17">
        <v>-9.1999999999999993</v>
      </c>
      <c r="AW20" s="17">
        <v>-35.5</v>
      </c>
      <c r="AX20" s="17">
        <v>-40.5</v>
      </c>
      <c r="AY20" s="17">
        <v>-1.5</v>
      </c>
      <c r="AZ20" s="17">
        <v>-4.8</v>
      </c>
      <c r="BA20" s="17">
        <v>0.3</v>
      </c>
      <c r="BB20" s="17">
        <v>0.4</v>
      </c>
      <c r="BC20" s="17">
        <v>0.1</v>
      </c>
      <c r="BD20" s="17">
        <v>-3.7</v>
      </c>
      <c r="BE20" s="17"/>
      <c r="BF20" s="17"/>
      <c r="BG20" s="17">
        <v>1.2</v>
      </c>
      <c r="BH20" s="17"/>
      <c r="BI20" s="17"/>
      <c r="BJ20" s="17">
        <v>-0.6</v>
      </c>
      <c r="BK20" s="17"/>
      <c r="BL20" s="17"/>
      <c r="BM20" s="17"/>
      <c r="BN20" s="17">
        <v>0.6</v>
      </c>
      <c r="BO20" s="17"/>
      <c r="BP20" s="17">
        <v>-57.2</v>
      </c>
      <c r="BQ20" s="17">
        <v>-10.199999999999999</v>
      </c>
      <c r="BR20" s="17">
        <v>-24.3</v>
      </c>
      <c r="BS20" s="17"/>
      <c r="BT20" s="17"/>
      <c r="BU20" s="17"/>
      <c r="BV20" s="17"/>
      <c r="BW20" s="17"/>
      <c r="BX20" s="17"/>
      <c r="BY20" s="17"/>
      <c r="BZ20" s="17"/>
      <c r="CA20" s="17">
        <v>-0.6</v>
      </c>
      <c r="CB20" s="17">
        <v>15.2</v>
      </c>
      <c r="CC20" s="17">
        <v>12.7</v>
      </c>
      <c r="CD20" s="17">
        <v>0.5</v>
      </c>
      <c r="CE20" s="17">
        <v>0.3</v>
      </c>
      <c r="CF20" s="17">
        <v>-2.1</v>
      </c>
      <c r="CG20" s="17"/>
      <c r="CH20" s="17"/>
      <c r="CI20" s="17"/>
      <c r="CJ20" s="17">
        <v>-3.8</v>
      </c>
      <c r="CK20" s="17">
        <v>-2</v>
      </c>
      <c r="CL20" s="17">
        <v>-37.700000000000003</v>
      </c>
      <c r="CM20" s="17"/>
      <c r="CN20" s="17"/>
      <c r="CO20" s="17"/>
      <c r="CP20" s="17"/>
      <c r="CQ20" s="17"/>
      <c r="CR20" s="17">
        <v>-21.1</v>
      </c>
      <c r="CS20" s="17">
        <v>-15.6</v>
      </c>
      <c r="CT20" s="17">
        <v>-2</v>
      </c>
      <c r="CU20" s="17"/>
      <c r="CV20" s="17"/>
      <c r="CW20" s="17">
        <v>-19.7</v>
      </c>
      <c r="CX20" s="17">
        <v>0</v>
      </c>
      <c r="CY20" s="17"/>
      <c r="CZ20" s="17"/>
      <c r="DA20" s="17">
        <v>1.1000000000000001</v>
      </c>
      <c r="DB20" s="17">
        <v>0</v>
      </c>
      <c r="DC20" s="17">
        <v>0</v>
      </c>
      <c r="DD20" s="17"/>
      <c r="DE20" s="17">
        <v>-0.1</v>
      </c>
      <c r="DF20" s="17"/>
      <c r="DG20" s="17">
        <v>0</v>
      </c>
      <c r="DH20" s="17">
        <v>0.6</v>
      </c>
      <c r="DI20" s="17">
        <v>0.2</v>
      </c>
      <c r="DJ20" s="17">
        <v>-1.6</v>
      </c>
      <c r="DK20" s="17">
        <v>0.2</v>
      </c>
      <c r="DL20" s="17">
        <v>0.5</v>
      </c>
      <c r="DM20" s="17"/>
      <c r="DN20" s="17">
        <v>0</v>
      </c>
      <c r="DO20" s="17">
        <v>0</v>
      </c>
      <c r="DP20" s="17">
        <v>-3.8</v>
      </c>
      <c r="DQ20" s="17">
        <v>-0.5</v>
      </c>
      <c r="DR20" s="17">
        <v>0.4</v>
      </c>
      <c r="DS20" s="17">
        <v>-0.1</v>
      </c>
      <c r="DT20" s="17">
        <v>0.4</v>
      </c>
      <c r="DU20" s="17">
        <v>0.5</v>
      </c>
      <c r="DV20" s="17"/>
      <c r="DW20" s="17">
        <v>-1.8</v>
      </c>
      <c r="DX20" s="17">
        <v>0.5</v>
      </c>
      <c r="DY20" s="17">
        <v>0</v>
      </c>
      <c r="DZ20" s="17">
        <v>0.6</v>
      </c>
      <c r="EA20" s="17">
        <v>0.7</v>
      </c>
      <c r="EB20" s="17">
        <v>1</v>
      </c>
      <c r="EC20" s="17">
        <v>1.5</v>
      </c>
      <c r="ED20" s="17">
        <v>0.3</v>
      </c>
      <c r="EE20" s="17">
        <v>-3.2</v>
      </c>
      <c r="EF20" s="17">
        <v>-7.9</v>
      </c>
      <c r="EG20" s="17"/>
      <c r="EH20" s="17"/>
      <c r="EI20" s="17">
        <v>2.1</v>
      </c>
      <c r="EJ20" s="17">
        <v>0</v>
      </c>
      <c r="EK20" s="17">
        <v>1.4</v>
      </c>
      <c r="EL20" s="17">
        <v>0.2</v>
      </c>
      <c r="EM20" s="17">
        <v>0.2</v>
      </c>
      <c r="EN20" s="17">
        <v>0.2</v>
      </c>
      <c r="EO20" s="17"/>
      <c r="EP20" s="17">
        <v>30.6</v>
      </c>
      <c r="EQ20" s="17">
        <v>0</v>
      </c>
      <c r="ER20" s="17">
        <v>2.2000000000000002</v>
      </c>
      <c r="ES20" s="17">
        <v>-0.2</v>
      </c>
      <c r="ET20" s="17">
        <v>0</v>
      </c>
      <c r="EU20" s="17">
        <v>0</v>
      </c>
      <c r="EV20" s="17">
        <v>0</v>
      </c>
      <c r="EW20" s="17">
        <v>1.2</v>
      </c>
      <c r="EX20" s="17">
        <v>0.6</v>
      </c>
      <c r="EY20" s="17">
        <v>0.6</v>
      </c>
      <c r="EZ20" s="17">
        <v>0.4</v>
      </c>
      <c r="FA20" s="17">
        <v>0</v>
      </c>
      <c r="FB20" s="17">
        <v>0.7</v>
      </c>
      <c r="FC20" s="17">
        <v>1</v>
      </c>
      <c r="FD20" s="17">
        <v>1.9</v>
      </c>
      <c r="FE20" s="17">
        <v>12.6</v>
      </c>
      <c r="FF20" s="17">
        <v>0.5</v>
      </c>
      <c r="FG20" s="17">
        <v>2.4</v>
      </c>
      <c r="FH20" s="17">
        <v>0</v>
      </c>
      <c r="FI20" s="17">
        <v>2.4</v>
      </c>
      <c r="FJ20" s="17">
        <v>4.7</v>
      </c>
      <c r="FK20" s="17">
        <v>-167.9</v>
      </c>
      <c r="FL20" s="15"/>
      <c r="FM20" s="17">
        <v>1.2914699999999999</v>
      </c>
      <c r="FN20" s="17">
        <v>0.22600000000000001</v>
      </c>
      <c r="FO20" s="17">
        <v>2.76</v>
      </c>
      <c r="FP20" s="17">
        <v>1.7</v>
      </c>
      <c r="FQ20" s="17">
        <v>0.27804000000000001</v>
      </c>
      <c r="FR20" s="17">
        <v>5.1959999999999999E-2</v>
      </c>
      <c r="FS20" s="17">
        <v>0</v>
      </c>
      <c r="FT20" s="17">
        <v>1.7</v>
      </c>
      <c r="FU20" s="17">
        <v>8.0074699999999996</v>
      </c>
    </row>
    <row r="21" spans="1:177" ht="24" customHeight="1" x14ac:dyDescent="0.3">
      <c r="A21" s="16" t="s">
        <v>77</v>
      </c>
      <c r="B21" s="16" t="s">
        <v>795</v>
      </c>
      <c r="C21" s="17">
        <v>33</v>
      </c>
      <c r="D21" s="17">
        <v>-32.299999999999997</v>
      </c>
      <c r="E21" s="17">
        <v>-4.0999999999999996</v>
      </c>
      <c r="F21" s="17"/>
      <c r="G21" s="17"/>
      <c r="H21" s="17">
        <v>-10.3</v>
      </c>
      <c r="I21" s="17">
        <v>9.1999999999999993</v>
      </c>
      <c r="J21" s="17"/>
      <c r="K21" s="17"/>
      <c r="L21" s="17">
        <v>-11.4</v>
      </c>
      <c r="M21" s="17">
        <v>-7.1</v>
      </c>
      <c r="N21" s="17">
        <v>-20.3</v>
      </c>
      <c r="O21" s="17">
        <v>0.5</v>
      </c>
      <c r="P21" s="17"/>
      <c r="Q21" s="17"/>
      <c r="R21" s="17">
        <v>19.2</v>
      </c>
      <c r="S21" s="17">
        <v>0</v>
      </c>
      <c r="T21" s="17"/>
      <c r="U21" s="17"/>
      <c r="V21" s="17"/>
      <c r="W21" s="17"/>
      <c r="X21" s="17">
        <v>3.9</v>
      </c>
      <c r="Y21" s="17">
        <v>0.4</v>
      </c>
      <c r="Z21" s="17">
        <v>0</v>
      </c>
      <c r="AA21" s="17"/>
      <c r="AB21" s="17">
        <v>-3.4</v>
      </c>
      <c r="AC21" s="17">
        <v>2.2999999999999998</v>
      </c>
      <c r="AD21" s="17">
        <v>0.1</v>
      </c>
      <c r="AE21" s="17"/>
      <c r="AF21" s="17"/>
      <c r="AG21" s="17"/>
      <c r="AH21" s="17"/>
      <c r="AI21" s="17">
        <v>-2.8</v>
      </c>
      <c r="AJ21" s="17">
        <v>-12.6</v>
      </c>
      <c r="AK21" s="17"/>
      <c r="AL21" s="17"/>
      <c r="AM21" s="17"/>
      <c r="AN21" s="17">
        <v>-0.9</v>
      </c>
      <c r="AO21" s="17">
        <v>0</v>
      </c>
      <c r="AP21" s="17">
        <v>1</v>
      </c>
      <c r="AQ21" s="17">
        <v>11.7</v>
      </c>
      <c r="AR21" s="17">
        <v>-0.7</v>
      </c>
      <c r="AS21" s="17">
        <v>-1.5</v>
      </c>
      <c r="AT21" s="17">
        <v>2.6</v>
      </c>
      <c r="AU21" s="17">
        <v>2.7</v>
      </c>
      <c r="AV21" s="17">
        <v>-13.1</v>
      </c>
      <c r="AW21" s="17">
        <v>-39.1</v>
      </c>
      <c r="AX21" s="17">
        <v>-45</v>
      </c>
      <c r="AY21" s="17">
        <v>1.4</v>
      </c>
      <c r="AZ21" s="17">
        <v>-3.7</v>
      </c>
      <c r="BA21" s="17">
        <v>0.5</v>
      </c>
      <c r="BB21" s="17">
        <v>0.4</v>
      </c>
      <c r="BC21" s="17">
        <v>0.1</v>
      </c>
      <c r="BD21" s="17">
        <v>-0.6</v>
      </c>
      <c r="BE21" s="17"/>
      <c r="BF21" s="17"/>
      <c r="BG21" s="17">
        <v>0.3</v>
      </c>
      <c r="BH21" s="17"/>
      <c r="BI21" s="17"/>
      <c r="BJ21" s="17">
        <v>0</v>
      </c>
      <c r="BK21" s="17"/>
      <c r="BL21" s="17"/>
      <c r="BM21" s="17"/>
      <c r="BN21" s="17">
        <v>-2.2999999999999998</v>
      </c>
      <c r="BO21" s="17"/>
      <c r="BP21" s="17">
        <v>-59.9</v>
      </c>
      <c r="BQ21" s="17">
        <v>-13.2</v>
      </c>
      <c r="BR21" s="17">
        <v>-27.1</v>
      </c>
      <c r="BS21" s="17"/>
      <c r="BT21" s="17"/>
      <c r="BU21" s="17"/>
      <c r="BV21" s="17"/>
      <c r="BW21" s="17"/>
      <c r="BX21" s="17"/>
      <c r="BY21" s="17"/>
      <c r="BZ21" s="17"/>
      <c r="CA21" s="17">
        <v>-0.5</v>
      </c>
      <c r="CB21" s="17">
        <v>15.4</v>
      </c>
      <c r="CC21" s="17">
        <v>11.1</v>
      </c>
      <c r="CD21" s="17">
        <v>-0.5</v>
      </c>
      <c r="CE21" s="17">
        <v>0.3</v>
      </c>
      <c r="CF21" s="17">
        <v>-2</v>
      </c>
      <c r="CG21" s="17"/>
      <c r="CH21" s="17"/>
      <c r="CI21" s="17"/>
      <c r="CJ21" s="17">
        <v>-6.7</v>
      </c>
      <c r="CK21" s="17">
        <v>-5.2</v>
      </c>
      <c r="CL21" s="17">
        <v>-42.3</v>
      </c>
      <c r="CM21" s="17"/>
      <c r="CN21" s="17"/>
      <c r="CO21" s="17"/>
      <c r="CP21" s="17"/>
      <c r="CQ21" s="17"/>
      <c r="CR21" s="17">
        <v>-21.5</v>
      </c>
      <c r="CS21" s="17">
        <v>-15.9</v>
      </c>
      <c r="CT21" s="17">
        <v>-2</v>
      </c>
      <c r="CU21" s="17"/>
      <c r="CV21" s="17"/>
      <c r="CW21" s="17">
        <v>-23.9</v>
      </c>
      <c r="CX21" s="17">
        <v>0.2</v>
      </c>
      <c r="CY21" s="17"/>
      <c r="CZ21" s="17"/>
      <c r="DA21" s="17">
        <v>1.1000000000000001</v>
      </c>
      <c r="DB21" s="17">
        <v>0</v>
      </c>
      <c r="DC21" s="17">
        <v>0</v>
      </c>
      <c r="DD21" s="17"/>
      <c r="DE21" s="17">
        <v>0.1</v>
      </c>
      <c r="DF21" s="17"/>
      <c r="DG21" s="17">
        <v>0</v>
      </c>
      <c r="DH21" s="17">
        <v>0.6</v>
      </c>
      <c r="DI21" s="17">
        <v>0.2</v>
      </c>
      <c r="DJ21" s="17">
        <v>-1.4</v>
      </c>
      <c r="DK21" s="17">
        <v>0.2</v>
      </c>
      <c r="DL21" s="17">
        <v>0.5</v>
      </c>
      <c r="DM21" s="17"/>
      <c r="DN21" s="17">
        <v>-0.3</v>
      </c>
      <c r="DO21" s="17">
        <v>-0.2</v>
      </c>
      <c r="DP21" s="17">
        <v>-4.4000000000000004</v>
      </c>
      <c r="DQ21" s="17">
        <v>-3.2</v>
      </c>
      <c r="DR21" s="17">
        <v>0.2</v>
      </c>
      <c r="DS21" s="17">
        <v>0.1</v>
      </c>
      <c r="DT21" s="17">
        <v>0.4</v>
      </c>
      <c r="DU21" s="17">
        <v>0.5</v>
      </c>
      <c r="DV21" s="17"/>
      <c r="DW21" s="17">
        <v>-1.8</v>
      </c>
      <c r="DX21" s="17">
        <v>0.5</v>
      </c>
      <c r="DY21" s="17">
        <v>0</v>
      </c>
      <c r="DZ21" s="17">
        <v>0.6</v>
      </c>
      <c r="EA21" s="17">
        <v>0.7</v>
      </c>
      <c r="EB21" s="17">
        <v>1</v>
      </c>
      <c r="EC21" s="17">
        <v>1.5</v>
      </c>
      <c r="ED21" s="17">
        <v>-0.3</v>
      </c>
      <c r="EE21" s="17">
        <v>-2.8</v>
      </c>
      <c r="EF21" s="17">
        <v>-7.9</v>
      </c>
      <c r="EG21" s="17"/>
      <c r="EH21" s="17"/>
      <c r="EI21" s="17">
        <v>2.1</v>
      </c>
      <c r="EJ21" s="17">
        <v>0</v>
      </c>
      <c r="EK21" s="17">
        <v>1.4</v>
      </c>
      <c r="EL21" s="17">
        <v>0.2</v>
      </c>
      <c r="EM21" s="17">
        <v>0.2</v>
      </c>
      <c r="EN21" s="17">
        <v>0.2</v>
      </c>
      <c r="EO21" s="17"/>
      <c r="EP21" s="17">
        <v>30.7</v>
      </c>
      <c r="EQ21" s="17">
        <v>0</v>
      </c>
      <c r="ER21" s="17">
        <v>2.2999999999999998</v>
      </c>
      <c r="ES21" s="17">
        <v>-0.2</v>
      </c>
      <c r="ET21" s="17">
        <v>0</v>
      </c>
      <c r="EU21" s="17">
        <v>0</v>
      </c>
      <c r="EV21" s="17">
        <v>4.2</v>
      </c>
      <c r="EW21" s="17">
        <v>1.2</v>
      </c>
      <c r="EX21" s="17">
        <v>0.6</v>
      </c>
      <c r="EY21" s="17">
        <v>0.6</v>
      </c>
      <c r="EZ21" s="17">
        <v>0.4</v>
      </c>
      <c r="FA21" s="17">
        <v>0</v>
      </c>
      <c r="FB21" s="17">
        <v>0.7</v>
      </c>
      <c r="FC21" s="17">
        <v>1</v>
      </c>
      <c r="FD21" s="17">
        <v>1.9</v>
      </c>
      <c r="FE21" s="17">
        <v>13.2</v>
      </c>
      <c r="FF21" s="17">
        <v>0.5</v>
      </c>
      <c r="FG21" s="17">
        <v>1.3</v>
      </c>
      <c r="FH21" s="17">
        <v>0.5</v>
      </c>
      <c r="FI21" s="17">
        <v>2.5</v>
      </c>
      <c r="FJ21" s="17">
        <v>4.7</v>
      </c>
      <c r="FK21" s="17">
        <v>-259.5</v>
      </c>
      <c r="FL21" s="15"/>
      <c r="FM21" s="17">
        <v>1.3800399999999999</v>
      </c>
      <c r="FN21" s="17">
        <v>0.19700000000000001</v>
      </c>
      <c r="FO21" s="17">
        <v>2.59</v>
      </c>
      <c r="FP21" s="17">
        <v>1.7</v>
      </c>
      <c r="FQ21" s="17">
        <v>0.30160999999999999</v>
      </c>
      <c r="FR21" s="17">
        <v>4.5130000000000003E-2</v>
      </c>
      <c r="FS21" s="17">
        <v>0</v>
      </c>
      <c r="FT21" s="17">
        <v>1.7</v>
      </c>
      <c r="FU21" s="17">
        <v>7.91378</v>
      </c>
    </row>
    <row r="22" spans="1:177" ht="24" customHeight="1" x14ac:dyDescent="0.3">
      <c r="A22" s="16" t="s">
        <v>77</v>
      </c>
      <c r="B22" s="16" t="s">
        <v>796</v>
      </c>
      <c r="C22" s="17">
        <v>25.7</v>
      </c>
      <c r="D22" s="17">
        <v>-63.4</v>
      </c>
      <c r="E22" s="17">
        <v>-10.199999999999999</v>
      </c>
      <c r="F22" s="17"/>
      <c r="G22" s="17"/>
      <c r="H22" s="17">
        <v>-11.3</v>
      </c>
      <c r="I22" s="17">
        <v>14.6</v>
      </c>
      <c r="J22" s="17"/>
      <c r="K22" s="17"/>
      <c r="L22" s="17">
        <v>-19.7</v>
      </c>
      <c r="M22" s="17">
        <v>-16.399999999999999</v>
      </c>
      <c r="N22" s="17">
        <v>-30.4</v>
      </c>
      <c r="O22" s="17">
        <v>-11.1</v>
      </c>
      <c r="P22" s="17"/>
      <c r="Q22" s="17"/>
      <c r="R22" s="17">
        <v>0</v>
      </c>
      <c r="S22" s="17">
        <v>0</v>
      </c>
      <c r="T22" s="17"/>
      <c r="U22" s="17"/>
      <c r="V22" s="17"/>
      <c r="W22" s="17"/>
      <c r="X22" s="17">
        <v>-1.6</v>
      </c>
      <c r="Y22" s="17">
        <v>1.2</v>
      </c>
      <c r="Z22" s="17">
        <v>0.4</v>
      </c>
      <c r="AA22" s="17"/>
      <c r="AB22" s="17">
        <v>-3.4</v>
      </c>
      <c r="AC22" s="17">
        <v>2.8</v>
      </c>
      <c r="AD22" s="17">
        <v>-2.5</v>
      </c>
      <c r="AE22" s="17"/>
      <c r="AF22" s="17"/>
      <c r="AG22" s="17"/>
      <c r="AH22" s="17"/>
      <c r="AI22" s="17">
        <v>-4.8</v>
      </c>
      <c r="AJ22" s="17">
        <v>-14.2</v>
      </c>
      <c r="AK22" s="17"/>
      <c r="AL22" s="17"/>
      <c r="AM22" s="17"/>
      <c r="AN22" s="17">
        <v>-1</v>
      </c>
      <c r="AO22" s="17">
        <v>0</v>
      </c>
      <c r="AP22" s="17">
        <v>0.7</v>
      </c>
      <c r="AQ22" s="17">
        <v>12.6</v>
      </c>
      <c r="AR22" s="17">
        <v>-0.8</v>
      </c>
      <c r="AS22" s="17">
        <v>-1.4</v>
      </c>
      <c r="AT22" s="17">
        <v>2.6</v>
      </c>
      <c r="AU22" s="17">
        <v>0.8</v>
      </c>
      <c r="AV22" s="17">
        <v>-18.5</v>
      </c>
      <c r="AW22" s="17">
        <v>-44.7</v>
      </c>
      <c r="AX22" s="17">
        <v>-49.8</v>
      </c>
      <c r="AY22" s="17">
        <v>-1.6</v>
      </c>
      <c r="AZ22" s="17">
        <v>-6.3</v>
      </c>
      <c r="BA22" s="17">
        <v>-0.2</v>
      </c>
      <c r="BB22" s="17">
        <v>0.4</v>
      </c>
      <c r="BC22" s="17">
        <v>0.1</v>
      </c>
      <c r="BD22" s="17">
        <v>-3</v>
      </c>
      <c r="BE22" s="17"/>
      <c r="BF22" s="17"/>
      <c r="BG22" s="17">
        <v>-1.4</v>
      </c>
      <c r="BH22" s="17"/>
      <c r="BI22" s="17"/>
      <c r="BJ22" s="17">
        <v>0</v>
      </c>
      <c r="BK22" s="17"/>
      <c r="BL22" s="17"/>
      <c r="BM22" s="17"/>
      <c r="BN22" s="17">
        <v>-4.4000000000000004</v>
      </c>
      <c r="BO22" s="17"/>
      <c r="BP22" s="17">
        <v>-64.099999999999994</v>
      </c>
      <c r="BQ22" s="17">
        <v>-16.100000000000001</v>
      </c>
      <c r="BR22" s="17">
        <v>-31.5</v>
      </c>
      <c r="BS22" s="17"/>
      <c r="BT22" s="17"/>
      <c r="BU22" s="17"/>
      <c r="BV22" s="17"/>
      <c r="BW22" s="17"/>
      <c r="BX22" s="17"/>
      <c r="BY22" s="17"/>
      <c r="BZ22" s="17"/>
      <c r="CA22" s="17">
        <v>-0.6</v>
      </c>
      <c r="CB22" s="17">
        <v>15.8</v>
      </c>
      <c r="CC22" s="17">
        <v>12.3</v>
      </c>
      <c r="CD22" s="17">
        <v>-0.1</v>
      </c>
      <c r="CE22" s="17">
        <v>0.3</v>
      </c>
      <c r="CF22" s="17">
        <v>2.9</v>
      </c>
      <c r="CG22" s="17"/>
      <c r="CH22" s="17"/>
      <c r="CI22" s="17"/>
      <c r="CJ22" s="17">
        <v>-12.1</v>
      </c>
      <c r="CK22" s="17">
        <v>-10.9</v>
      </c>
      <c r="CL22" s="17">
        <v>-50.7</v>
      </c>
      <c r="CM22" s="17"/>
      <c r="CN22" s="17"/>
      <c r="CO22" s="17"/>
      <c r="CP22" s="17"/>
      <c r="CQ22" s="17"/>
      <c r="CR22" s="17">
        <v>-26.6</v>
      </c>
      <c r="CS22" s="17">
        <v>-18.899999999999999</v>
      </c>
      <c r="CT22" s="17">
        <v>-2</v>
      </c>
      <c r="CU22" s="17"/>
      <c r="CV22" s="17"/>
      <c r="CW22" s="17">
        <v>-25.8</v>
      </c>
      <c r="CX22" s="17">
        <v>2.5</v>
      </c>
      <c r="CY22" s="17"/>
      <c r="CZ22" s="17"/>
      <c r="DA22" s="17">
        <v>1.1000000000000001</v>
      </c>
      <c r="DB22" s="17">
        <v>0</v>
      </c>
      <c r="DC22" s="17">
        <v>-0.1</v>
      </c>
      <c r="DD22" s="17"/>
      <c r="DE22" s="17">
        <v>1.7</v>
      </c>
      <c r="DF22" s="17"/>
      <c r="DG22" s="17">
        <v>0</v>
      </c>
      <c r="DH22" s="17">
        <v>0.5</v>
      </c>
      <c r="DI22" s="17">
        <v>0.1</v>
      </c>
      <c r="DJ22" s="17">
        <v>-1.6</v>
      </c>
      <c r="DK22" s="17">
        <v>0.2</v>
      </c>
      <c r="DL22" s="17">
        <v>0.5</v>
      </c>
      <c r="DM22" s="17"/>
      <c r="DN22" s="17">
        <v>-0.7</v>
      </c>
      <c r="DO22" s="17">
        <v>-1.2</v>
      </c>
      <c r="DP22" s="17">
        <v>-5.4</v>
      </c>
      <c r="DQ22" s="17">
        <v>-5.9</v>
      </c>
      <c r="DR22" s="17">
        <v>-1.2</v>
      </c>
      <c r="DS22" s="17">
        <v>0.1</v>
      </c>
      <c r="DT22" s="17">
        <v>0.4</v>
      </c>
      <c r="DU22" s="17">
        <v>0.5</v>
      </c>
      <c r="DV22" s="17"/>
      <c r="DW22" s="17">
        <v>-1.9</v>
      </c>
      <c r="DX22" s="17">
        <v>0.6</v>
      </c>
      <c r="DY22" s="17">
        <v>-0.3</v>
      </c>
      <c r="DZ22" s="17">
        <v>0.2</v>
      </c>
      <c r="EA22" s="17">
        <v>0.5</v>
      </c>
      <c r="EB22" s="17">
        <v>1</v>
      </c>
      <c r="EC22" s="17">
        <v>1.5</v>
      </c>
      <c r="ED22" s="17">
        <v>0.2</v>
      </c>
      <c r="EE22" s="17">
        <v>-4.0999999999999996</v>
      </c>
      <c r="EF22" s="17">
        <v>-13.5</v>
      </c>
      <c r="EG22" s="17"/>
      <c r="EH22" s="17"/>
      <c r="EI22" s="17">
        <v>2.1</v>
      </c>
      <c r="EJ22" s="17">
        <v>0</v>
      </c>
      <c r="EK22" s="17">
        <v>1.5</v>
      </c>
      <c r="EL22" s="17">
        <v>0.2</v>
      </c>
      <c r="EM22" s="17">
        <v>0.2</v>
      </c>
      <c r="EN22" s="17">
        <v>0.2</v>
      </c>
      <c r="EO22" s="17"/>
      <c r="EP22" s="17">
        <v>30.7</v>
      </c>
      <c r="EQ22" s="17">
        <v>0</v>
      </c>
      <c r="ER22" s="17">
        <v>1.7</v>
      </c>
      <c r="ES22" s="17">
        <v>-0.2</v>
      </c>
      <c r="ET22" s="17">
        <v>0</v>
      </c>
      <c r="EU22" s="17">
        <v>0</v>
      </c>
      <c r="EV22" s="17">
        <v>15</v>
      </c>
      <c r="EW22" s="17">
        <v>1.2</v>
      </c>
      <c r="EX22" s="17">
        <v>0.6</v>
      </c>
      <c r="EY22" s="17">
        <v>0.6</v>
      </c>
      <c r="EZ22" s="17">
        <v>0.4</v>
      </c>
      <c r="FA22" s="17">
        <v>0</v>
      </c>
      <c r="FB22" s="17">
        <v>0.7</v>
      </c>
      <c r="FC22" s="17">
        <v>0.8</v>
      </c>
      <c r="FD22" s="17">
        <v>1.7</v>
      </c>
      <c r="FE22" s="17">
        <v>13.3</v>
      </c>
      <c r="FF22" s="17">
        <v>0</v>
      </c>
      <c r="FG22" s="17">
        <v>1.8</v>
      </c>
      <c r="FH22" s="17">
        <v>0.4</v>
      </c>
      <c r="FI22" s="17">
        <v>2.2000000000000002</v>
      </c>
      <c r="FJ22" s="17">
        <v>4.7</v>
      </c>
      <c r="FK22" s="17">
        <v>-432.8</v>
      </c>
      <c r="FL22" s="15"/>
      <c r="FM22" s="17">
        <v>1.0950500000000001</v>
      </c>
      <c r="FN22" s="17">
        <v>-0.13200000000000001</v>
      </c>
      <c r="FO22" s="17">
        <v>2.0699999999999998</v>
      </c>
      <c r="FP22" s="17">
        <v>1.7</v>
      </c>
      <c r="FQ22" s="17">
        <v>0.31179000000000001</v>
      </c>
      <c r="FR22" s="17">
        <v>4.7750000000000001E-2</v>
      </c>
      <c r="FS22" s="17">
        <v>0</v>
      </c>
      <c r="FT22" s="17">
        <v>1.8</v>
      </c>
      <c r="FU22" s="17">
        <v>6.8925900000000002</v>
      </c>
    </row>
    <row r="23" spans="1:177" ht="24" customHeight="1" x14ac:dyDescent="0.3">
      <c r="A23" s="16" t="s">
        <v>77</v>
      </c>
      <c r="B23" s="16" t="s">
        <v>797</v>
      </c>
      <c r="C23" s="17">
        <v>22.6</v>
      </c>
      <c r="D23" s="17">
        <v>-84.3</v>
      </c>
      <c r="E23" s="17">
        <v>-15.5</v>
      </c>
      <c r="F23" s="17"/>
      <c r="G23" s="17"/>
      <c r="H23" s="17">
        <v>-11.5</v>
      </c>
      <c r="I23" s="17">
        <v>9.3000000000000007</v>
      </c>
      <c r="J23" s="17"/>
      <c r="K23" s="17"/>
      <c r="L23" s="17">
        <v>-22</v>
      </c>
      <c r="M23" s="17">
        <v>-17.5</v>
      </c>
      <c r="N23" s="17">
        <v>-29.9</v>
      </c>
      <c r="O23" s="17">
        <v>-15</v>
      </c>
      <c r="P23" s="17"/>
      <c r="Q23" s="17"/>
      <c r="R23" s="17">
        <v>0</v>
      </c>
      <c r="S23" s="17">
        <v>0</v>
      </c>
      <c r="T23" s="17"/>
      <c r="U23" s="17"/>
      <c r="V23" s="17"/>
      <c r="W23" s="17"/>
      <c r="X23" s="17">
        <v>-5.4</v>
      </c>
      <c r="Y23" s="17">
        <v>1</v>
      </c>
      <c r="Z23" s="17">
        <v>0.4</v>
      </c>
      <c r="AA23" s="17"/>
      <c r="AB23" s="17">
        <v>-3.4</v>
      </c>
      <c r="AC23" s="17">
        <v>2.7</v>
      </c>
      <c r="AD23" s="17">
        <v>-4</v>
      </c>
      <c r="AE23" s="17"/>
      <c r="AF23" s="17"/>
      <c r="AG23" s="17"/>
      <c r="AH23" s="17"/>
      <c r="AI23" s="17">
        <v>-5.0999999999999996</v>
      </c>
      <c r="AJ23" s="17">
        <v>-14.4</v>
      </c>
      <c r="AK23" s="17"/>
      <c r="AL23" s="17"/>
      <c r="AM23" s="17"/>
      <c r="AN23" s="17">
        <v>-1.3</v>
      </c>
      <c r="AO23" s="17">
        <v>0</v>
      </c>
      <c r="AP23" s="17">
        <v>-0.3</v>
      </c>
      <c r="AQ23" s="17">
        <v>10.9</v>
      </c>
      <c r="AR23" s="17">
        <v>-0.4</v>
      </c>
      <c r="AS23" s="17">
        <v>-1.5</v>
      </c>
      <c r="AT23" s="17">
        <v>2.6</v>
      </c>
      <c r="AU23" s="17">
        <v>2.1</v>
      </c>
      <c r="AV23" s="17">
        <v>-33.6</v>
      </c>
      <c r="AW23" s="17">
        <v>-47.6</v>
      </c>
      <c r="AX23" s="17">
        <v>-45.1</v>
      </c>
      <c r="AY23" s="17">
        <v>-10.199999999999999</v>
      </c>
      <c r="AZ23" s="17">
        <v>-2.2999999999999998</v>
      </c>
      <c r="BA23" s="17">
        <v>-1</v>
      </c>
      <c r="BB23" s="17">
        <v>0.4</v>
      </c>
      <c r="BC23" s="17">
        <v>0.2</v>
      </c>
      <c r="BD23" s="17">
        <v>-1.7</v>
      </c>
      <c r="BE23" s="17"/>
      <c r="BF23" s="17"/>
      <c r="BG23" s="17">
        <v>-3.5</v>
      </c>
      <c r="BH23" s="17"/>
      <c r="BI23" s="17"/>
      <c r="BJ23" s="17">
        <v>0</v>
      </c>
      <c r="BK23" s="17"/>
      <c r="BL23" s="17"/>
      <c r="BM23" s="17"/>
      <c r="BN23" s="17">
        <v>-3.8</v>
      </c>
      <c r="BO23" s="17"/>
      <c r="BP23" s="17">
        <v>-55.4</v>
      </c>
      <c r="BQ23" s="17">
        <v>-8.3000000000000007</v>
      </c>
      <c r="BR23" s="17">
        <v>-23.5</v>
      </c>
      <c r="BS23" s="17"/>
      <c r="BT23" s="17"/>
      <c r="BU23" s="17"/>
      <c r="BV23" s="17"/>
      <c r="BW23" s="17"/>
      <c r="BX23" s="17"/>
      <c r="BY23" s="17"/>
      <c r="BZ23" s="17"/>
      <c r="CA23" s="17">
        <v>-0.6</v>
      </c>
      <c r="CB23" s="17">
        <v>5.4</v>
      </c>
      <c r="CC23" s="17">
        <v>12.4</v>
      </c>
      <c r="CD23" s="17">
        <v>-0.5</v>
      </c>
      <c r="CE23" s="17">
        <v>0.3</v>
      </c>
      <c r="CF23" s="17">
        <v>3</v>
      </c>
      <c r="CG23" s="17"/>
      <c r="CH23" s="17"/>
      <c r="CI23" s="17"/>
      <c r="CJ23" s="17">
        <v>-17.7</v>
      </c>
      <c r="CK23" s="17">
        <v>-16.5</v>
      </c>
      <c r="CL23" s="17">
        <v>-47.8</v>
      </c>
      <c r="CM23" s="17"/>
      <c r="CN23" s="17"/>
      <c r="CO23" s="17"/>
      <c r="CP23" s="17"/>
      <c r="CQ23" s="17"/>
      <c r="CR23" s="17">
        <v>-37.799999999999997</v>
      </c>
      <c r="CS23" s="17">
        <v>-25.6</v>
      </c>
      <c r="CT23" s="17">
        <v>-1.9</v>
      </c>
      <c r="CU23" s="17"/>
      <c r="CV23" s="17"/>
      <c r="CW23" s="17">
        <v>-28.6</v>
      </c>
      <c r="CX23" s="17">
        <v>1.6</v>
      </c>
      <c r="CY23" s="17"/>
      <c r="CZ23" s="17"/>
      <c r="DA23" s="17">
        <v>0.8</v>
      </c>
      <c r="DB23" s="17">
        <v>0</v>
      </c>
      <c r="DC23" s="17">
        <v>-0.1</v>
      </c>
      <c r="DD23" s="17"/>
      <c r="DE23" s="17">
        <v>6.2</v>
      </c>
      <c r="DF23" s="17"/>
      <c r="DG23" s="17">
        <v>0</v>
      </c>
      <c r="DH23" s="17">
        <v>0.5</v>
      </c>
      <c r="DI23" s="17">
        <v>0.2</v>
      </c>
      <c r="DJ23" s="17">
        <v>-1.6</v>
      </c>
      <c r="DK23" s="17">
        <v>0.2</v>
      </c>
      <c r="DL23" s="17">
        <v>0.6</v>
      </c>
      <c r="DM23" s="17"/>
      <c r="DN23" s="17">
        <v>-0.8</v>
      </c>
      <c r="DO23" s="17">
        <v>-1.8</v>
      </c>
      <c r="DP23" s="17">
        <v>-6.3</v>
      </c>
      <c r="DQ23" s="17">
        <v>-8.8000000000000007</v>
      </c>
      <c r="DR23" s="17">
        <v>-3.2</v>
      </c>
      <c r="DS23" s="17">
        <v>0</v>
      </c>
      <c r="DT23" s="17">
        <v>0.4</v>
      </c>
      <c r="DU23" s="17">
        <v>0.5</v>
      </c>
      <c r="DV23" s="17"/>
      <c r="DW23" s="17">
        <v>-2.2000000000000002</v>
      </c>
      <c r="DX23" s="17">
        <v>0.3</v>
      </c>
      <c r="DY23" s="17">
        <v>-0.1</v>
      </c>
      <c r="DZ23" s="17">
        <v>0.3</v>
      </c>
      <c r="EA23" s="17">
        <v>0.5</v>
      </c>
      <c r="EB23" s="17">
        <v>1</v>
      </c>
      <c r="EC23" s="17">
        <v>1.5</v>
      </c>
      <c r="ED23" s="17">
        <v>1.2</v>
      </c>
      <c r="EE23" s="17">
        <v>-7.6</v>
      </c>
      <c r="EF23" s="17">
        <v>-15</v>
      </c>
      <c r="EG23" s="17"/>
      <c r="EH23" s="17"/>
      <c r="EI23" s="17">
        <v>2.1</v>
      </c>
      <c r="EJ23" s="17">
        <v>0</v>
      </c>
      <c r="EK23" s="17">
        <v>1.6</v>
      </c>
      <c r="EL23" s="17">
        <v>0.2</v>
      </c>
      <c r="EM23" s="17">
        <v>0.2</v>
      </c>
      <c r="EN23" s="17">
        <v>0.2</v>
      </c>
      <c r="EO23" s="17"/>
      <c r="EP23" s="17">
        <v>29.6</v>
      </c>
      <c r="EQ23" s="17">
        <v>0</v>
      </c>
      <c r="ER23" s="17">
        <v>-0.8</v>
      </c>
      <c r="ES23" s="17">
        <v>-0.2</v>
      </c>
      <c r="ET23" s="17">
        <v>0</v>
      </c>
      <c r="EU23" s="17">
        <v>0</v>
      </c>
      <c r="EV23" s="17">
        <v>4.5</v>
      </c>
      <c r="EW23" s="17">
        <v>1.2</v>
      </c>
      <c r="EX23" s="17">
        <v>0.6</v>
      </c>
      <c r="EY23" s="17">
        <v>0.6</v>
      </c>
      <c r="EZ23" s="17">
        <v>0.4</v>
      </c>
      <c r="FA23" s="17">
        <v>0</v>
      </c>
      <c r="FB23" s="17">
        <v>0.7</v>
      </c>
      <c r="FC23" s="17">
        <v>0.7</v>
      </c>
      <c r="FD23" s="17">
        <v>1.9</v>
      </c>
      <c r="FE23" s="17">
        <v>12.4</v>
      </c>
      <c r="FF23" s="17">
        <v>0.2</v>
      </c>
      <c r="FG23" s="17">
        <v>1.9</v>
      </c>
      <c r="FH23" s="17">
        <v>0.3</v>
      </c>
      <c r="FI23" s="17">
        <v>2.1</v>
      </c>
      <c r="FJ23" s="17">
        <v>4.5</v>
      </c>
      <c r="FK23" s="17">
        <v>-538</v>
      </c>
      <c r="FL23" s="15"/>
      <c r="FM23" s="17">
        <v>1.3866499999999999</v>
      </c>
      <c r="FN23" s="17">
        <v>-0.33100000000000002</v>
      </c>
      <c r="FO23" s="17">
        <v>1.73275</v>
      </c>
      <c r="FP23" s="17">
        <v>1.7</v>
      </c>
      <c r="FQ23" s="17">
        <v>0.32552999999999999</v>
      </c>
      <c r="FR23" s="17">
        <v>4.641E-2</v>
      </c>
      <c r="FS23" s="17">
        <v>0</v>
      </c>
      <c r="FT23" s="17">
        <v>1.7</v>
      </c>
      <c r="FU23" s="17">
        <v>6.5603400000000001</v>
      </c>
    </row>
    <row r="24" spans="1:177" ht="24" customHeight="1" x14ac:dyDescent="0.3">
      <c r="A24" s="16" t="s">
        <v>77</v>
      </c>
      <c r="B24" s="16" t="s">
        <v>798</v>
      </c>
      <c r="C24" s="17">
        <v>29.4</v>
      </c>
      <c r="D24" s="17">
        <v>-69.8</v>
      </c>
      <c r="E24" s="17">
        <v>-12.1</v>
      </c>
      <c r="F24" s="17"/>
      <c r="G24" s="17"/>
      <c r="H24" s="17">
        <v>-8.6999999999999993</v>
      </c>
      <c r="I24" s="17">
        <v>10.199999999999999</v>
      </c>
      <c r="J24" s="17"/>
      <c r="K24" s="17"/>
      <c r="L24" s="17">
        <v>-17.8</v>
      </c>
      <c r="M24" s="17">
        <v>-16.8</v>
      </c>
      <c r="N24" s="17">
        <v>-31.3</v>
      </c>
      <c r="O24" s="17">
        <v>-11.6</v>
      </c>
      <c r="P24" s="17"/>
      <c r="Q24" s="17"/>
      <c r="R24" s="17">
        <v>0</v>
      </c>
      <c r="S24" s="17">
        <v>-0.1</v>
      </c>
      <c r="T24" s="17"/>
      <c r="U24" s="17"/>
      <c r="V24" s="17"/>
      <c r="W24" s="17"/>
      <c r="X24" s="17">
        <v>3.4</v>
      </c>
      <c r="Y24" s="17">
        <v>0.8</v>
      </c>
      <c r="Z24" s="17">
        <v>0.1</v>
      </c>
      <c r="AA24" s="17"/>
      <c r="AB24" s="17">
        <v>-3.4</v>
      </c>
      <c r="AC24" s="17">
        <v>3.2</v>
      </c>
      <c r="AD24" s="17">
        <v>-1.5</v>
      </c>
      <c r="AE24" s="17"/>
      <c r="AF24" s="17"/>
      <c r="AG24" s="17"/>
      <c r="AH24" s="17"/>
      <c r="AI24" s="17">
        <v>-3.3</v>
      </c>
      <c r="AJ24" s="17">
        <v>-13.8</v>
      </c>
      <c r="AK24" s="17"/>
      <c r="AL24" s="17"/>
      <c r="AM24" s="17"/>
      <c r="AN24" s="17">
        <v>-1.3</v>
      </c>
      <c r="AO24" s="17">
        <v>0</v>
      </c>
      <c r="AP24" s="17">
        <v>1.2</v>
      </c>
      <c r="AQ24" s="17">
        <v>1.1000000000000001</v>
      </c>
      <c r="AR24" s="17">
        <v>-5.5</v>
      </c>
      <c r="AS24" s="17">
        <v>-1.6</v>
      </c>
      <c r="AT24" s="17">
        <v>2.6</v>
      </c>
      <c r="AU24" s="17">
        <v>1.3</v>
      </c>
      <c r="AV24" s="17">
        <v>-36.299999999999997</v>
      </c>
      <c r="AW24" s="17">
        <v>-45.7</v>
      </c>
      <c r="AX24" s="17">
        <v>-44.9</v>
      </c>
      <c r="AY24" s="17">
        <v>-10.3</v>
      </c>
      <c r="AZ24" s="17">
        <v>-5.4</v>
      </c>
      <c r="BA24" s="17">
        <v>-1.6</v>
      </c>
      <c r="BB24" s="17">
        <v>0.4</v>
      </c>
      <c r="BC24" s="17">
        <v>0.2</v>
      </c>
      <c r="BD24" s="17">
        <v>-5.8</v>
      </c>
      <c r="BE24" s="17"/>
      <c r="BF24" s="17"/>
      <c r="BG24" s="17">
        <v>0</v>
      </c>
      <c r="BH24" s="17"/>
      <c r="BI24" s="17"/>
      <c r="BJ24" s="17">
        <v>0</v>
      </c>
      <c r="BK24" s="17"/>
      <c r="BL24" s="17"/>
      <c r="BM24" s="17"/>
      <c r="BN24" s="17">
        <v>-0.8</v>
      </c>
      <c r="BO24" s="17"/>
      <c r="BP24" s="17">
        <v>-55.5</v>
      </c>
      <c r="BQ24" s="17">
        <v>-7.8</v>
      </c>
      <c r="BR24" s="17">
        <v>-19.8</v>
      </c>
      <c r="BS24" s="17"/>
      <c r="BT24" s="17"/>
      <c r="BU24" s="17"/>
      <c r="BV24" s="17"/>
      <c r="BW24" s="17"/>
      <c r="BX24" s="17"/>
      <c r="BY24" s="17"/>
      <c r="BZ24" s="17"/>
      <c r="CA24" s="17">
        <v>-0.6</v>
      </c>
      <c r="CB24" s="17">
        <v>4.7</v>
      </c>
      <c r="CC24" s="17">
        <v>13.1</v>
      </c>
      <c r="CD24" s="17">
        <v>-5.0999999999999996</v>
      </c>
      <c r="CE24" s="17">
        <v>0</v>
      </c>
      <c r="CF24" s="17">
        <v>-2.4</v>
      </c>
      <c r="CG24" s="17"/>
      <c r="CH24" s="17"/>
      <c r="CI24" s="17"/>
      <c r="CJ24" s="17">
        <v>-21</v>
      </c>
      <c r="CK24" s="17">
        <v>-19.3</v>
      </c>
      <c r="CL24" s="17">
        <v>-47.5</v>
      </c>
      <c r="CM24" s="17"/>
      <c r="CN24" s="17"/>
      <c r="CO24" s="17"/>
      <c r="CP24" s="17"/>
      <c r="CQ24" s="17"/>
      <c r="CR24" s="17">
        <v>-40.1</v>
      </c>
      <c r="CS24" s="17">
        <v>-26.9</v>
      </c>
      <c r="CT24" s="17">
        <v>-1.8</v>
      </c>
      <c r="CU24" s="17"/>
      <c r="CV24" s="17"/>
      <c r="CW24" s="17">
        <v>-26.8</v>
      </c>
      <c r="CX24" s="17">
        <v>1.5</v>
      </c>
      <c r="CY24" s="17"/>
      <c r="CZ24" s="17"/>
      <c r="DA24" s="17">
        <v>0.5</v>
      </c>
      <c r="DB24" s="17">
        <v>0</v>
      </c>
      <c r="DC24" s="17">
        <v>0</v>
      </c>
      <c r="DD24" s="17"/>
      <c r="DE24" s="17">
        <v>21.7</v>
      </c>
      <c r="DF24" s="17"/>
      <c r="DG24" s="17">
        <v>0</v>
      </c>
      <c r="DH24" s="17">
        <v>0.5</v>
      </c>
      <c r="DI24" s="17">
        <v>0.2</v>
      </c>
      <c r="DJ24" s="17">
        <v>-1.2</v>
      </c>
      <c r="DK24" s="17">
        <v>0.2</v>
      </c>
      <c r="DL24" s="17">
        <v>0.5</v>
      </c>
      <c r="DM24" s="17"/>
      <c r="DN24" s="17">
        <v>-0.8</v>
      </c>
      <c r="DO24" s="17">
        <v>-2.1</v>
      </c>
      <c r="DP24" s="17">
        <v>-6.4</v>
      </c>
      <c r="DQ24" s="17">
        <v>-9.6999999999999993</v>
      </c>
      <c r="DR24" s="17">
        <v>-3.7</v>
      </c>
      <c r="DS24" s="17">
        <v>0</v>
      </c>
      <c r="DT24" s="17">
        <v>0.3</v>
      </c>
      <c r="DU24" s="17">
        <v>0.5</v>
      </c>
      <c r="DV24" s="17"/>
      <c r="DW24" s="17">
        <v>-2.1</v>
      </c>
      <c r="DX24" s="17">
        <v>0.4</v>
      </c>
      <c r="DY24" s="17">
        <v>0.1</v>
      </c>
      <c r="DZ24" s="17">
        <v>0.6</v>
      </c>
      <c r="EA24" s="17">
        <v>0.5</v>
      </c>
      <c r="EB24" s="17">
        <v>1</v>
      </c>
      <c r="EC24" s="17">
        <v>1.5</v>
      </c>
      <c r="ED24" s="17">
        <v>2.6</v>
      </c>
      <c r="EE24" s="17">
        <v>-4</v>
      </c>
      <c r="EF24" s="17">
        <v>-13</v>
      </c>
      <c r="EG24" s="17"/>
      <c r="EH24" s="17"/>
      <c r="EI24" s="17">
        <v>2</v>
      </c>
      <c r="EJ24" s="17">
        <v>0</v>
      </c>
      <c r="EK24" s="17">
        <v>1.6</v>
      </c>
      <c r="EL24" s="17">
        <v>0.2</v>
      </c>
      <c r="EM24" s="17">
        <v>0.2</v>
      </c>
      <c r="EN24" s="17">
        <v>0.2</v>
      </c>
      <c r="EO24" s="17"/>
      <c r="EP24" s="17">
        <v>29</v>
      </c>
      <c r="EQ24" s="17">
        <v>0</v>
      </c>
      <c r="ER24" s="17">
        <v>-4</v>
      </c>
      <c r="ES24" s="17">
        <v>-0.2</v>
      </c>
      <c r="ET24" s="17">
        <v>0</v>
      </c>
      <c r="EU24" s="17">
        <v>0</v>
      </c>
      <c r="EV24" s="17">
        <v>9.4</v>
      </c>
      <c r="EW24" s="17">
        <v>1.2</v>
      </c>
      <c r="EX24" s="17">
        <v>0.6</v>
      </c>
      <c r="EY24" s="17">
        <v>0.6</v>
      </c>
      <c r="EZ24" s="17">
        <v>0.4</v>
      </c>
      <c r="FA24" s="17">
        <v>0</v>
      </c>
      <c r="FB24" s="17">
        <v>0.7</v>
      </c>
      <c r="FC24" s="17">
        <v>0.8</v>
      </c>
      <c r="FD24" s="17">
        <v>1.9</v>
      </c>
      <c r="FE24" s="17">
        <v>13.3</v>
      </c>
      <c r="FF24" s="17">
        <v>0.1</v>
      </c>
      <c r="FG24" s="17">
        <v>1.3</v>
      </c>
      <c r="FH24" s="17">
        <v>0.1</v>
      </c>
      <c r="FI24" s="17">
        <v>2.5</v>
      </c>
      <c r="FJ24" s="17">
        <v>4.0999999999999996</v>
      </c>
      <c r="FK24" s="17">
        <v>-496.7</v>
      </c>
      <c r="FL24" s="15"/>
      <c r="FM24" s="17">
        <v>1.30311</v>
      </c>
      <c r="FN24" s="17">
        <v>-0.107</v>
      </c>
      <c r="FO24" s="17">
        <v>1.57175</v>
      </c>
      <c r="FP24" s="17">
        <v>1.7</v>
      </c>
      <c r="FQ24" s="17">
        <v>0.32812000000000002</v>
      </c>
      <c r="FR24" s="17">
        <v>4.5609999999999998E-2</v>
      </c>
      <c r="FS24" s="17">
        <v>0</v>
      </c>
      <c r="FT24" s="17">
        <v>1.7</v>
      </c>
      <c r="FU24" s="17">
        <v>6.5415900000000002</v>
      </c>
    </row>
    <row r="25" spans="1:177" ht="24" customHeight="1" x14ac:dyDescent="0.3">
      <c r="A25" s="16" t="s">
        <v>77</v>
      </c>
      <c r="B25" s="16" t="s">
        <v>799</v>
      </c>
      <c r="C25" s="17">
        <v>30.6</v>
      </c>
      <c r="D25" s="17">
        <v>-59.4</v>
      </c>
      <c r="E25" s="17">
        <v>-6.8</v>
      </c>
      <c r="F25" s="17"/>
      <c r="G25" s="17"/>
      <c r="H25" s="17">
        <v>-8.6999999999999993</v>
      </c>
      <c r="I25" s="17">
        <v>-4.7</v>
      </c>
      <c r="J25" s="17"/>
      <c r="K25" s="17"/>
      <c r="L25" s="17">
        <v>-17.100000000000001</v>
      </c>
      <c r="M25" s="17">
        <v>-10.7</v>
      </c>
      <c r="N25" s="17">
        <v>-24.6</v>
      </c>
      <c r="O25" s="17">
        <v>-9.8000000000000007</v>
      </c>
      <c r="P25" s="17"/>
      <c r="Q25" s="17"/>
      <c r="R25" s="17">
        <v>0</v>
      </c>
      <c r="S25" s="17">
        <v>0.1</v>
      </c>
      <c r="T25" s="17"/>
      <c r="U25" s="17"/>
      <c r="V25" s="17"/>
      <c r="W25" s="17"/>
      <c r="X25" s="17">
        <v>7</v>
      </c>
      <c r="Y25" s="17">
        <v>0.9</v>
      </c>
      <c r="Z25" s="17">
        <v>0</v>
      </c>
      <c r="AA25" s="17"/>
      <c r="AB25" s="17">
        <v>-3.4</v>
      </c>
      <c r="AC25" s="17">
        <v>3.4</v>
      </c>
      <c r="AD25" s="17">
        <v>3.9</v>
      </c>
      <c r="AE25" s="17"/>
      <c r="AF25" s="17"/>
      <c r="AG25" s="17"/>
      <c r="AH25" s="17"/>
      <c r="AI25" s="17">
        <v>-2.5</v>
      </c>
      <c r="AJ25" s="17">
        <v>-10.4</v>
      </c>
      <c r="AK25" s="17"/>
      <c r="AL25" s="17"/>
      <c r="AM25" s="17"/>
      <c r="AN25" s="17">
        <v>-1</v>
      </c>
      <c r="AO25" s="17">
        <v>0</v>
      </c>
      <c r="AP25" s="17">
        <v>1.6</v>
      </c>
      <c r="AQ25" s="17">
        <v>-0.6</v>
      </c>
      <c r="AR25" s="17">
        <v>-5</v>
      </c>
      <c r="AS25" s="17">
        <v>-1.6</v>
      </c>
      <c r="AT25" s="17">
        <v>2.6</v>
      </c>
      <c r="AU25" s="17">
        <v>1.1000000000000001</v>
      </c>
      <c r="AV25" s="17">
        <v>-36</v>
      </c>
      <c r="AW25" s="17">
        <v>-45.4</v>
      </c>
      <c r="AX25" s="17">
        <v>-45</v>
      </c>
      <c r="AY25" s="17">
        <v>-8.9</v>
      </c>
      <c r="AZ25" s="17">
        <v>-3.1</v>
      </c>
      <c r="BA25" s="17">
        <v>-0.3</v>
      </c>
      <c r="BB25" s="17">
        <v>0.4</v>
      </c>
      <c r="BC25" s="17">
        <v>0.2</v>
      </c>
      <c r="BD25" s="17">
        <v>0.2</v>
      </c>
      <c r="BE25" s="17"/>
      <c r="BF25" s="17"/>
      <c r="BG25" s="17">
        <v>0</v>
      </c>
      <c r="BH25" s="17"/>
      <c r="BI25" s="17"/>
      <c r="BJ25" s="17">
        <v>0</v>
      </c>
      <c r="BK25" s="17"/>
      <c r="BL25" s="17"/>
      <c r="BM25" s="17"/>
      <c r="BN25" s="17">
        <v>-1</v>
      </c>
      <c r="BO25" s="17"/>
      <c r="BP25" s="17">
        <v>-55</v>
      </c>
      <c r="BQ25" s="17">
        <v>-7.4</v>
      </c>
      <c r="BR25" s="17">
        <v>-20.9</v>
      </c>
      <c r="BS25" s="17"/>
      <c r="BT25" s="17"/>
      <c r="BU25" s="17"/>
      <c r="BV25" s="17"/>
      <c r="BW25" s="17"/>
      <c r="BX25" s="17"/>
      <c r="BY25" s="17"/>
      <c r="BZ25" s="17"/>
      <c r="CA25" s="17">
        <v>0.3</v>
      </c>
      <c r="CB25" s="17">
        <v>5.2</v>
      </c>
      <c r="CC25" s="17">
        <v>12</v>
      </c>
      <c r="CD25" s="17">
        <v>-6.6</v>
      </c>
      <c r="CE25" s="17">
        <v>0.3</v>
      </c>
      <c r="CF25" s="17">
        <v>-2.2999999999999998</v>
      </c>
      <c r="CG25" s="17"/>
      <c r="CH25" s="17"/>
      <c r="CI25" s="17"/>
      <c r="CJ25" s="17">
        <v>-18.8</v>
      </c>
      <c r="CK25" s="17">
        <v>-17.600000000000001</v>
      </c>
      <c r="CL25" s="17">
        <v>-44.8</v>
      </c>
      <c r="CM25" s="17"/>
      <c r="CN25" s="17"/>
      <c r="CO25" s="17"/>
      <c r="CP25" s="17"/>
      <c r="CQ25" s="17"/>
      <c r="CR25" s="17">
        <v>-38.700000000000003</v>
      </c>
      <c r="CS25" s="17">
        <v>-26</v>
      </c>
      <c r="CT25" s="17">
        <v>-2</v>
      </c>
      <c r="CU25" s="17"/>
      <c r="CV25" s="17"/>
      <c r="CW25" s="17">
        <v>-22.2</v>
      </c>
      <c r="CX25" s="17">
        <v>4</v>
      </c>
      <c r="CY25" s="17"/>
      <c r="CZ25" s="17"/>
      <c r="DA25" s="17">
        <v>0.5</v>
      </c>
      <c r="DB25" s="17">
        <v>0</v>
      </c>
      <c r="DC25" s="17">
        <v>0</v>
      </c>
      <c r="DD25" s="17"/>
      <c r="DE25" s="17">
        <v>24.7</v>
      </c>
      <c r="DF25" s="17"/>
      <c r="DG25" s="17">
        <v>0</v>
      </c>
      <c r="DH25" s="17">
        <v>0.6</v>
      </c>
      <c r="DI25" s="17">
        <v>0.1</v>
      </c>
      <c r="DJ25" s="17">
        <v>-1.2</v>
      </c>
      <c r="DK25" s="17">
        <v>0.1</v>
      </c>
      <c r="DL25" s="17">
        <v>0.5</v>
      </c>
      <c r="DM25" s="17"/>
      <c r="DN25" s="17">
        <v>-0.8</v>
      </c>
      <c r="DO25" s="17">
        <v>-2.2000000000000002</v>
      </c>
      <c r="DP25" s="17">
        <v>-4.5</v>
      </c>
      <c r="DQ25" s="17">
        <v>-3.8</v>
      </c>
      <c r="DR25" s="17">
        <v>-3.9</v>
      </c>
      <c r="DS25" s="17">
        <v>0</v>
      </c>
      <c r="DT25" s="17">
        <v>0</v>
      </c>
      <c r="DU25" s="17">
        <v>0.5</v>
      </c>
      <c r="DV25" s="17"/>
      <c r="DW25" s="17">
        <v>-1.7</v>
      </c>
      <c r="DX25" s="17">
        <v>0.4</v>
      </c>
      <c r="DY25" s="17">
        <v>0.1</v>
      </c>
      <c r="DZ25" s="17">
        <v>0.6</v>
      </c>
      <c r="EA25" s="17">
        <v>0.6</v>
      </c>
      <c r="EB25" s="17">
        <v>1</v>
      </c>
      <c r="EC25" s="17">
        <v>1.5</v>
      </c>
      <c r="ED25" s="17">
        <v>3</v>
      </c>
      <c r="EE25" s="17">
        <v>-2.7</v>
      </c>
      <c r="EF25" s="17">
        <v>-9.6</v>
      </c>
      <c r="EG25" s="17"/>
      <c r="EH25" s="17"/>
      <c r="EI25" s="17">
        <v>2</v>
      </c>
      <c r="EJ25" s="17">
        <v>0</v>
      </c>
      <c r="EK25" s="17">
        <v>2</v>
      </c>
      <c r="EL25" s="17">
        <v>0.2</v>
      </c>
      <c r="EM25" s="17">
        <v>0.2</v>
      </c>
      <c r="EN25" s="17">
        <v>0.2</v>
      </c>
      <c r="EO25" s="17"/>
      <c r="EP25" s="17">
        <v>29</v>
      </c>
      <c r="EQ25" s="17">
        <v>0.2</v>
      </c>
      <c r="ER25" s="17">
        <v>-4.5999999999999996</v>
      </c>
      <c r="ES25" s="17">
        <v>-0.2</v>
      </c>
      <c r="ET25" s="17">
        <v>0</v>
      </c>
      <c r="EU25" s="17">
        <v>0</v>
      </c>
      <c r="EV25" s="17">
        <v>6.7</v>
      </c>
      <c r="EW25" s="17">
        <v>1.2</v>
      </c>
      <c r="EX25" s="17">
        <v>0.6</v>
      </c>
      <c r="EY25" s="17">
        <v>0.6</v>
      </c>
      <c r="EZ25" s="17">
        <v>0.4</v>
      </c>
      <c r="FA25" s="17">
        <v>0</v>
      </c>
      <c r="FB25" s="17">
        <v>0.8</v>
      </c>
      <c r="FC25" s="17">
        <v>0.8</v>
      </c>
      <c r="FD25" s="17">
        <v>1.9</v>
      </c>
      <c r="FE25" s="17">
        <v>13.5</v>
      </c>
      <c r="FF25" s="17">
        <v>0.2</v>
      </c>
      <c r="FG25" s="17">
        <v>3.2</v>
      </c>
      <c r="FH25" s="17">
        <v>0.8</v>
      </c>
      <c r="FI25" s="17">
        <v>4.3</v>
      </c>
      <c r="FJ25" s="17">
        <v>4</v>
      </c>
      <c r="FK25" s="17">
        <v>-422.7</v>
      </c>
      <c r="FL25" s="15"/>
      <c r="FM25" s="17">
        <v>1.4065799999999999</v>
      </c>
      <c r="FN25" s="17">
        <v>0.17699999999999999</v>
      </c>
      <c r="FO25" s="17">
        <v>2.1955</v>
      </c>
      <c r="FP25" s="17">
        <v>1.7</v>
      </c>
      <c r="FQ25" s="17">
        <v>0.33051000000000003</v>
      </c>
      <c r="FR25" s="17">
        <v>4.777E-2</v>
      </c>
      <c r="FS25" s="17">
        <v>0</v>
      </c>
      <c r="FT25" s="17">
        <v>1.7</v>
      </c>
      <c r="FU25" s="17">
        <v>7.5573600000000001</v>
      </c>
    </row>
    <row r="26" spans="1:177" ht="24" customHeight="1" x14ac:dyDescent="0.3">
      <c r="A26" s="18" t="s">
        <v>77</v>
      </c>
      <c r="B26" s="18" t="s">
        <v>800</v>
      </c>
      <c r="C26" s="19">
        <v>29.5</v>
      </c>
      <c r="D26" s="19">
        <v>-68.5</v>
      </c>
      <c r="E26" s="19">
        <v>-8.8000000000000007</v>
      </c>
      <c r="F26" s="19"/>
      <c r="G26" s="19"/>
      <c r="H26" s="19">
        <v>-8.1999999999999993</v>
      </c>
      <c r="I26" s="19">
        <v>-2.8</v>
      </c>
      <c r="J26" s="19"/>
      <c r="K26" s="19"/>
      <c r="L26" s="19">
        <v>-16.3</v>
      </c>
      <c r="M26" s="19">
        <v>-14</v>
      </c>
      <c r="N26" s="19">
        <v>-27.6</v>
      </c>
      <c r="O26" s="19">
        <v>-8.4</v>
      </c>
      <c r="P26" s="19"/>
      <c r="Q26" s="19"/>
      <c r="R26" s="19">
        <v>0</v>
      </c>
      <c r="S26" s="19">
        <v>0</v>
      </c>
      <c r="T26" s="19"/>
      <c r="U26" s="19"/>
      <c r="V26" s="19"/>
      <c r="W26" s="19"/>
      <c r="X26" s="19">
        <v>6.3</v>
      </c>
      <c r="Y26" s="19">
        <v>1.3</v>
      </c>
      <c r="Z26" s="19">
        <v>0.3</v>
      </c>
      <c r="AA26" s="19"/>
      <c r="AB26" s="19">
        <v>-3.4</v>
      </c>
      <c r="AC26" s="19">
        <v>3.1</v>
      </c>
      <c r="AD26" s="19">
        <v>5.8</v>
      </c>
      <c r="AE26" s="19"/>
      <c r="AF26" s="19"/>
      <c r="AG26" s="19"/>
      <c r="AH26" s="19"/>
      <c r="AI26" s="19">
        <v>-2.2000000000000002</v>
      </c>
      <c r="AJ26" s="19">
        <v>0</v>
      </c>
      <c r="AK26" s="19"/>
      <c r="AL26" s="19"/>
      <c r="AM26" s="19"/>
      <c r="AN26" s="19">
        <v>-0.9</v>
      </c>
      <c r="AO26" s="19">
        <v>0</v>
      </c>
      <c r="AP26" s="19">
        <v>2.2000000000000002</v>
      </c>
      <c r="AQ26" s="19">
        <v>-0.3</v>
      </c>
      <c r="AR26" s="19">
        <v>-5</v>
      </c>
      <c r="AS26" s="19">
        <v>-0.3</v>
      </c>
      <c r="AT26" s="19">
        <v>2.6</v>
      </c>
      <c r="AU26" s="19">
        <v>1.6</v>
      </c>
      <c r="AV26" s="19">
        <v>-34.700000000000003</v>
      </c>
      <c r="AW26" s="19">
        <v>-44.1</v>
      </c>
      <c r="AX26" s="19">
        <v>-43.4</v>
      </c>
      <c r="AY26" s="19">
        <v>-10.3</v>
      </c>
      <c r="AZ26" s="19">
        <v>-3.2</v>
      </c>
      <c r="BA26" s="19">
        <v>-0.8</v>
      </c>
      <c r="BB26" s="19">
        <v>0.4</v>
      </c>
      <c r="BC26" s="19">
        <v>0.2</v>
      </c>
      <c r="BD26" s="19">
        <v>-1.5</v>
      </c>
      <c r="BE26" s="19"/>
      <c r="BF26" s="19"/>
      <c r="BG26" s="19">
        <v>0</v>
      </c>
      <c r="BH26" s="19"/>
      <c r="BI26" s="19"/>
      <c r="BJ26" s="19">
        <v>0</v>
      </c>
      <c r="BK26" s="19"/>
      <c r="BL26" s="19"/>
      <c r="BM26" s="19"/>
      <c r="BN26" s="19">
        <v>0.1</v>
      </c>
      <c r="BO26" s="19"/>
      <c r="BP26" s="19">
        <v>-53.9</v>
      </c>
      <c r="BQ26" s="19">
        <v>-6.5</v>
      </c>
      <c r="BR26" s="19">
        <v>-19.899999999999999</v>
      </c>
      <c r="BS26" s="19"/>
      <c r="BT26" s="19"/>
      <c r="BU26" s="19"/>
      <c r="BV26" s="19"/>
      <c r="BW26" s="19"/>
      <c r="BX26" s="19"/>
      <c r="BY26" s="19"/>
      <c r="BZ26" s="19"/>
      <c r="CA26" s="19">
        <v>0.3</v>
      </c>
      <c r="CB26" s="19">
        <v>5.3</v>
      </c>
      <c r="CC26" s="19">
        <v>12.3</v>
      </c>
      <c r="CD26" s="19">
        <v>-6</v>
      </c>
      <c r="CE26" s="19">
        <v>0.3</v>
      </c>
      <c r="CF26" s="19">
        <v>-2</v>
      </c>
      <c r="CG26" s="19"/>
      <c r="CH26" s="19"/>
      <c r="CI26" s="19"/>
      <c r="CJ26" s="19">
        <v>-16.899999999999999</v>
      </c>
      <c r="CK26" s="19">
        <v>-15.6</v>
      </c>
      <c r="CL26" s="19">
        <v>-41.8</v>
      </c>
      <c r="CM26" s="19"/>
      <c r="CN26" s="19"/>
      <c r="CO26" s="19"/>
      <c r="CP26" s="19"/>
      <c r="CQ26" s="19"/>
      <c r="CR26" s="19">
        <v>-37.4</v>
      </c>
      <c r="CS26" s="19">
        <v>-25.4</v>
      </c>
      <c r="CT26" s="19">
        <v>-1.7</v>
      </c>
      <c r="CU26" s="19"/>
      <c r="CV26" s="19"/>
      <c r="CW26" s="19">
        <v>-21.3</v>
      </c>
      <c r="CX26" s="19">
        <v>4.4000000000000004</v>
      </c>
      <c r="CY26" s="19"/>
      <c r="CZ26" s="19"/>
      <c r="DA26" s="19">
        <v>0.5</v>
      </c>
      <c r="DB26" s="19">
        <v>0</v>
      </c>
      <c r="DC26" s="19">
        <v>0</v>
      </c>
      <c r="DD26" s="19"/>
      <c r="DE26" s="19">
        <v>26.7</v>
      </c>
      <c r="DF26" s="19"/>
      <c r="DG26" s="19">
        <v>0</v>
      </c>
      <c r="DH26" s="19">
        <v>0.6</v>
      </c>
      <c r="DI26" s="19">
        <v>0.1</v>
      </c>
      <c r="DJ26" s="19">
        <v>-0.8</v>
      </c>
      <c r="DK26" s="19">
        <v>0.1</v>
      </c>
      <c r="DL26" s="19">
        <v>0.5</v>
      </c>
      <c r="DM26" s="19"/>
      <c r="DN26" s="19">
        <v>-0.7</v>
      </c>
      <c r="DO26" s="19">
        <v>-2.2999999999999998</v>
      </c>
      <c r="DP26" s="19">
        <v>-4.5</v>
      </c>
      <c r="DQ26" s="19">
        <v>-4.0999999999999996</v>
      </c>
      <c r="DR26" s="19">
        <v>-4</v>
      </c>
      <c r="DS26" s="19">
        <v>0</v>
      </c>
      <c r="DT26" s="19">
        <v>0</v>
      </c>
      <c r="DU26" s="19">
        <v>0.5</v>
      </c>
      <c r="DV26" s="19"/>
      <c r="DW26" s="19">
        <v>-1.7</v>
      </c>
      <c r="DX26" s="19">
        <v>0.3</v>
      </c>
      <c r="DY26" s="19">
        <v>0.1</v>
      </c>
      <c r="DZ26" s="19">
        <v>0.6</v>
      </c>
      <c r="EA26" s="19">
        <v>0.7</v>
      </c>
      <c r="EB26" s="19">
        <v>1</v>
      </c>
      <c r="EC26" s="19">
        <v>1.5</v>
      </c>
      <c r="ED26" s="19">
        <v>3.3</v>
      </c>
      <c r="EE26" s="19">
        <v>-6.2</v>
      </c>
      <c r="EF26" s="19">
        <v>-16.100000000000001</v>
      </c>
      <c r="EG26" s="19"/>
      <c r="EH26" s="19"/>
      <c r="EI26" s="19">
        <v>2</v>
      </c>
      <c r="EJ26" s="19">
        <v>0</v>
      </c>
      <c r="EK26" s="19">
        <v>2</v>
      </c>
      <c r="EL26" s="19">
        <v>0.2</v>
      </c>
      <c r="EM26" s="19">
        <v>0.2</v>
      </c>
      <c r="EN26" s="19">
        <v>0.2</v>
      </c>
      <c r="EO26" s="19"/>
      <c r="EP26" s="19">
        <v>28.4</v>
      </c>
      <c r="EQ26" s="19">
        <v>0.6</v>
      </c>
      <c r="ER26" s="19">
        <v>-4.9000000000000004</v>
      </c>
      <c r="ES26" s="19">
        <v>-0.2</v>
      </c>
      <c r="ET26" s="19">
        <v>0</v>
      </c>
      <c r="EU26" s="19">
        <v>0</v>
      </c>
      <c r="EV26" s="19">
        <v>12.4</v>
      </c>
      <c r="EW26" s="19">
        <v>1.2</v>
      </c>
      <c r="EX26" s="19">
        <v>0.6</v>
      </c>
      <c r="EY26" s="19">
        <v>0.6</v>
      </c>
      <c r="EZ26" s="19">
        <v>0.4</v>
      </c>
      <c r="FA26" s="19">
        <v>0.4</v>
      </c>
      <c r="FB26" s="19">
        <v>0.8</v>
      </c>
      <c r="FC26" s="19">
        <v>1</v>
      </c>
      <c r="FD26" s="19">
        <v>1.9</v>
      </c>
      <c r="FE26" s="19">
        <v>13.9</v>
      </c>
      <c r="FF26" s="19">
        <v>0.1</v>
      </c>
      <c r="FG26" s="19">
        <v>2.9</v>
      </c>
      <c r="FH26" s="19">
        <v>1</v>
      </c>
      <c r="FI26" s="19">
        <v>3.9</v>
      </c>
      <c r="FJ26" s="19">
        <v>4.0999999999999996</v>
      </c>
      <c r="FK26" s="19">
        <v>-407.3</v>
      </c>
      <c r="FL26" s="15"/>
      <c r="FM26" s="19">
        <v>1.6518999999999999</v>
      </c>
      <c r="FN26" s="19">
        <v>-4.8000000000000001E-2</v>
      </c>
      <c r="FO26" s="19">
        <v>2.1957499999999999</v>
      </c>
      <c r="FP26" s="19">
        <v>1.6</v>
      </c>
      <c r="FQ26" s="19">
        <v>0.33255000000000001</v>
      </c>
      <c r="FR26" s="19">
        <v>4.8399999999999999E-2</v>
      </c>
      <c r="FS26" s="19">
        <v>0</v>
      </c>
      <c r="FT26" s="19">
        <v>1.6</v>
      </c>
      <c r="FU26" s="19">
        <v>7.3806000000000003</v>
      </c>
    </row>
    <row r="27" spans="1:177" ht="24" customHeight="1" x14ac:dyDescent="0.3">
      <c r="A27" s="13" t="s">
        <v>77</v>
      </c>
      <c r="B27" s="13" t="s">
        <v>801</v>
      </c>
      <c r="C27" s="14">
        <v>29.3</v>
      </c>
      <c r="D27" s="14">
        <v>-53.8</v>
      </c>
      <c r="E27" s="14">
        <v>-5.8</v>
      </c>
      <c r="F27" s="14"/>
      <c r="G27" s="14"/>
      <c r="H27" s="14">
        <v>-4.9000000000000004</v>
      </c>
      <c r="I27" s="14">
        <v>2.8</v>
      </c>
      <c r="J27" s="14"/>
      <c r="K27" s="14"/>
      <c r="L27" s="14">
        <v>-11.1</v>
      </c>
      <c r="M27" s="14">
        <v>-1.7</v>
      </c>
      <c r="N27" s="14">
        <v>-15.7</v>
      </c>
      <c r="O27" s="14">
        <v>-1.4</v>
      </c>
      <c r="P27" s="14"/>
      <c r="Q27" s="14"/>
      <c r="R27" s="14">
        <v>0</v>
      </c>
      <c r="S27" s="14">
        <v>0.2</v>
      </c>
      <c r="T27" s="14"/>
      <c r="U27" s="14"/>
      <c r="V27" s="14"/>
      <c r="W27" s="14"/>
      <c r="X27" s="14">
        <v>8.4</v>
      </c>
      <c r="Y27" s="14">
        <v>1.3</v>
      </c>
      <c r="Z27" s="14">
        <v>0.6</v>
      </c>
      <c r="AA27" s="14"/>
      <c r="AB27" s="14">
        <v>-3.4</v>
      </c>
      <c r="AC27" s="14">
        <v>3.4</v>
      </c>
      <c r="AD27" s="14">
        <v>11.9</v>
      </c>
      <c r="AE27" s="14"/>
      <c r="AF27" s="14"/>
      <c r="AG27" s="14"/>
      <c r="AH27" s="14"/>
      <c r="AI27" s="14">
        <v>-1.8</v>
      </c>
      <c r="AJ27" s="14">
        <v>0</v>
      </c>
      <c r="AK27" s="14"/>
      <c r="AL27" s="14"/>
      <c r="AM27" s="14"/>
      <c r="AN27" s="14">
        <v>-0.6</v>
      </c>
      <c r="AO27" s="14">
        <v>0</v>
      </c>
      <c r="AP27" s="14">
        <v>3</v>
      </c>
      <c r="AQ27" s="14">
        <v>2.9</v>
      </c>
      <c r="AR27" s="14">
        <v>-2.2999999999999998</v>
      </c>
      <c r="AS27" s="14">
        <v>0.4</v>
      </c>
      <c r="AT27" s="14">
        <v>2.6</v>
      </c>
      <c r="AU27" s="14">
        <v>1.5</v>
      </c>
      <c r="AV27" s="14">
        <v>-25.1</v>
      </c>
      <c r="AW27" s="14">
        <v>-35</v>
      </c>
      <c r="AX27" s="14">
        <v>-35.4</v>
      </c>
      <c r="AY27" s="14">
        <v>-8.5</v>
      </c>
      <c r="AZ27" s="14">
        <v>-0.3</v>
      </c>
      <c r="BA27" s="14">
        <v>-0.1</v>
      </c>
      <c r="BB27" s="14">
        <v>0.4</v>
      </c>
      <c r="BC27" s="14">
        <v>0.2</v>
      </c>
      <c r="BD27" s="14">
        <v>-0.9</v>
      </c>
      <c r="BE27" s="14"/>
      <c r="BF27" s="14"/>
      <c r="BG27" s="14">
        <v>0</v>
      </c>
      <c r="BH27" s="14"/>
      <c r="BI27" s="14"/>
      <c r="BJ27" s="14">
        <v>0</v>
      </c>
      <c r="BK27" s="14"/>
      <c r="BL27" s="14"/>
      <c r="BM27" s="14"/>
      <c r="BN27" s="14">
        <v>0.2</v>
      </c>
      <c r="BO27" s="14"/>
      <c r="BP27" s="14">
        <v>-49.8</v>
      </c>
      <c r="BQ27" s="14">
        <v>-1.1000000000000001</v>
      </c>
      <c r="BR27" s="14">
        <v>-15</v>
      </c>
      <c r="BS27" s="14"/>
      <c r="BT27" s="14"/>
      <c r="BU27" s="14"/>
      <c r="BV27" s="14"/>
      <c r="BW27" s="14"/>
      <c r="BX27" s="14"/>
      <c r="BY27" s="14"/>
      <c r="BZ27" s="14"/>
      <c r="CA27" s="14">
        <v>0.3</v>
      </c>
      <c r="CB27" s="14">
        <v>9</v>
      </c>
      <c r="CC27" s="14">
        <v>12.2</v>
      </c>
      <c r="CD27" s="14">
        <v>0.2</v>
      </c>
      <c r="CE27" s="14">
        <v>0.3</v>
      </c>
      <c r="CF27" s="14">
        <v>-2.2999999999999998</v>
      </c>
      <c r="CG27" s="14"/>
      <c r="CH27" s="14"/>
      <c r="CI27" s="14"/>
      <c r="CJ27" s="14">
        <v>-8.6</v>
      </c>
      <c r="CK27" s="14">
        <v>-7.3</v>
      </c>
      <c r="CL27" s="14">
        <v>-33.9</v>
      </c>
      <c r="CM27" s="14"/>
      <c r="CN27" s="14"/>
      <c r="CO27" s="14"/>
      <c r="CP27" s="14"/>
      <c r="CQ27" s="14"/>
      <c r="CR27" s="14">
        <v>-33.1</v>
      </c>
      <c r="CS27" s="14">
        <v>-22.8</v>
      </c>
      <c r="CT27" s="14">
        <v>-1.7</v>
      </c>
      <c r="CU27" s="14"/>
      <c r="CV27" s="14"/>
      <c r="CW27" s="14">
        <v>-21</v>
      </c>
      <c r="CX27" s="14">
        <v>9.3000000000000007</v>
      </c>
      <c r="CY27" s="14"/>
      <c r="CZ27" s="14"/>
      <c r="DA27" s="14">
        <v>0.5</v>
      </c>
      <c r="DB27" s="14">
        <v>0</v>
      </c>
      <c r="DC27" s="14">
        <v>0</v>
      </c>
      <c r="DD27" s="14"/>
      <c r="DE27" s="14">
        <v>28.2</v>
      </c>
      <c r="DF27" s="14"/>
      <c r="DG27" s="14">
        <v>0</v>
      </c>
      <c r="DH27" s="14">
        <v>0.7</v>
      </c>
      <c r="DI27" s="14">
        <v>0</v>
      </c>
      <c r="DJ27" s="14">
        <v>-0.7</v>
      </c>
      <c r="DK27" s="14">
        <v>0.1</v>
      </c>
      <c r="DL27" s="14">
        <v>0.5</v>
      </c>
      <c r="DM27" s="14"/>
      <c r="DN27" s="14">
        <v>-0.7</v>
      </c>
      <c r="DO27" s="14">
        <v>-2.2999999999999998</v>
      </c>
      <c r="DP27" s="14">
        <v>-4.3</v>
      </c>
      <c r="DQ27" s="14">
        <v>-3.7</v>
      </c>
      <c r="DR27" s="14">
        <v>-3.9</v>
      </c>
      <c r="DS27" s="14">
        <v>0.1</v>
      </c>
      <c r="DT27" s="14">
        <v>0</v>
      </c>
      <c r="DU27" s="14">
        <v>0.5</v>
      </c>
      <c r="DV27" s="14"/>
      <c r="DW27" s="14">
        <v>-1.3</v>
      </c>
      <c r="DX27" s="14">
        <v>0.4</v>
      </c>
      <c r="DY27" s="14">
        <v>0</v>
      </c>
      <c r="DZ27" s="14">
        <v>0.5</v>
      </c>
      <c r="EA27" s="14">
        <v>0.5</v>
      </c>
      <c r="EB27" s="14">
        <v>1</v>
      </c>
      <c r="EC27" s="14">
        <v>1.5</v>
      </c>
      <c r="ED27" s="14">
        <v>3.4</v>
      </c>
      <c r="EE27" s="14">
        <v>-6</v>
      </c>
      <c r="EF27" s="14">
        <v>-13.1</v>
      </c>
      <c r="EG27" s="14"/>
      <c r="EH27" s="14"/>
      <c r="EI27" s="14">
        <v>1.9</v>
      </c>
      <c r="EJ27" s="14">
        <v>0</v>
      </c>
      <c r="EK27" s="14">
        <v>1.9</v>
      </c>
      <c r="EL27" s="14">
        <v>0.2</v>
      </c>
      <c r="EM27" s="14">
        <v>0.2</v>
      </c>
      <c r="EN27" s="14">
        <v>0.2</v>
      </c>
      <c r="EO27" s="14"/>
      <c r="EP27" s="14">
        <v>28.6</v>
      </c>
      <c r="EQ27" s="14">
        <v>1</v>
      </c>
      <c r="ER27" s="14">
        <v>-15.7</v>
      </c>
      <c r="ES27" s="14">
        <v>-0.2</v>
      </c>
      <c r="ET27" s="14">
        <v>0</v>
      </c>
      <c r="EU27" s="14">
        <v>0</v>
      </c>
      <c r="EV27" s="14">
        <v>23.6</v>
      </c>
      <c r="EW27" s="14">
        <v>1.2</v>
      </c>
      <c r="EX27" s="14">
        <v>0.6</v>
      </c>
      <c r="EY27" s="14">
        <v>0.6</v>
      </c>
      <c r="EZ27" s="14">
        <v>0.4</v>
      </c>
      <c r="FA27" s="14">
        <v>0.8</v>
      </c>
      <c r="FB27" s="14">
        <v>0.8</v>
      </c>
      <c r="FC27" s="14">
        <v>0.8</v>
      </c>
      <c r="FD27" s="14">
        <v>1.7</v>
      </c>
      <c r="FE27" s="14">
        <v>13.1</v>
      </c>
      <c r="FF27" s="14">
        <v>0.7</v>
      </c>
      <c r="FG27" s="14">
        <v>5.8</v>
      </c>
      <c r="FH27" s="14">
        <v>0.9</v>
      </c>
      <c r="FI27" s="14">
        <v>4.3</v>
      </c>
      <c r="FJ27" s="14">
        <v>4</v>
      </c>
      <c r="FK27" s="14">
        <v>-224.7</v>
      </c>
      <c r="FL27" s="15"/>
      <c r="FM27" s="14">
        <v>1.69499</v>
      </c>
      <c r="FN27" s="14">
        <v>0.27800000000000002</v>
      </c>
      <c r="FO27" s="14">
        <v>2.8774999999999999</v>
      </c>
      <c r="FP27" s="14">
        <v>1.7</v>
      </c>
      <c r="FQ27" s="14">
        <v>0.32277</v>
      </c>
      <c r="FR27" s="14">
        <v>5.3580000000000003E-2</v>
      </c>
      <c r="FS27" s="14">
        <v>0</v>
      </c>
      <c r="FT27" s="14">
        <v>1.6</v>
      </c>
      <c r="FU27" s="14">
        <v>8.52684</v>
      </c>
    </row>
    <row r="28" spans="1:177" ht="24" customHeight="1" x14ac:dyDescent="0.3">
      <c r="A28" s="16" t="s">
        <v>77</v>
      </c>
      <c r="B28" s="16" t="s">
        <v>802</v>
      </c>
      <c r="C28" s="17">
        <v>27.9</v>
      </c>
      <c r="D28" s="17">
        <v>-61.1</v>
      </c>
      <c r="E28" s="17">
        <v>-6.3</v>
      </c>
      <c r="F28" s="17"/>
      <c r="G28" s="17"/>
      <c r="H28" s="17">
        <v>-9.1999999999999993</v>
      </c>
      <c r="I28" s="17">
        <v>4.8</v>
      </c>
      <c r="J28" s="17"/>
      <c r="K28" s="17"/>
      <c r="L28" s="17">
        <v>-8</v>
      </c>
      <c r="M28" s="17">
        <v>-1.9</v>
      </c>
      <c r="N28" s="17">
        <v>-14</v>
      </c>
      <c r="O28" s="17">
        <v>5.2</v>
      </c>
      <c r="P28" s="17"/>
      <c r="Q28" s="17"/>
      <c r="R28" s="17">
        <v>0</v>
      </c>
      <c r="S28" s="17">
        <v>0</v>
      </c>
      <c r="T28" s="17"/>
      <c r="U28" s="17"/>
      <c r="V28" s="17"/>
      <c r="W28" s="17"/>
      <c r="X28" s="17">
        <v>1</v>
      </c>
      <c r="Y28" s="17">
        <v>1.1000000000000001</v>
      </c>
      <c r="Z28" s="17">
        <v>0.3</v>
      </c>
      <c r="AA28" s="17"/>
      <c r="AB28" s="17">
        <v>-3.4</v>
      </c>
      <c r="AC28" s="17">
        <v>3.4</v>
      </c>
      <c r="AD28" s="17">
        <v>10.5</v>
      </c>
      <c r="AE28" s="17"/>
      <c r="AF28" s="17"/>
      <c r="AG28" s="17"/>
      <c r="AH28" s="17"/>
      <c r="AI28" s="17">
        <v>-2.1</v>
      </c>
      <c r="AJ28" s="17">
        <v>0</v>
      </c>
      <c r="AK28" s="17"/>
      <c r="AL28" s="17"/>
      <c r="AM28" s="17"/>
      <c r="AN28" s="17">
        <v>-0.8</v>
      </c>
      <c r="AO28" s="17">
        <v>0</v>
      </c>
      <c r="AP28" s="17">
        <v>3.3</v>
      </c>
      <c r="AQ28" s="17">
        <v>2.1</v>
      </c>
      <c r="AR28" s="17">
        <v>-1.8</v>
      </c>
      <c r="AS28" s="17">
        <v>0.4</v>
      </c>
      <c r="AT28" s="17">
        <v>2.6</v>
      </c>
      <c r="AU28" s="17">
        <v>2.2000000000000002</v>
      </c>
      <c r="AV28" s="17">
        <v>-18.5</v>
      </c>
      <c r="AW28" s="17">
        <v>-29.3</v>
      </c>
      <c r="AX28" s="17">
        <v>-30.2</v>
      </c>
      <c r="AY28" s="17">
        <v>-8</v>
      </c>
      <c r="AZ28" s="17">
        <v>-4.4000000000000004</v>
      </c>
      <c r="BA28" s="17">
        <v>0.2</v>
      </c>
      <c r="BB28" s="17">
        <v>0.4</v>
      </c>
      <c r="BC28" s="17">
        <v>0.2</v>
      </c>
      <c r="BD28" s="17">
        <v>-0.8</v>
      </c>
      <c r="BE28" s="17"/>
      <c r="BF28" s="17"/>
      <c r="BG28" s="17">
        <v>0</v>
      </c>
      <c r="BH28" s="17"/>
      <c r="BI28" s="17"/>
      <c r="BJ28" s="17">
        <v>0</v>
      </c>
      <c r="BK28" s="17"/>
      <c r="BL28" s="17"/>
      <c r="BM28" s="17"/>
      <c r="BN28" s="17">
        <v>-0.7</v>
      </c>
      <c r="BO28" s="17"/>
      <c r="BP28" s="17">
        <v>-46</v>
      </c>
      <c r="BQ28" s="17">
        <v>0</v>
      </c>
      <c r="BR28" s="17">
        <v>-10.1</v>
      </c>
      <c r="BS28" s="17"/>
      <c r="BT28" s="17"/>
      <c r="BU28" s="17"/>
      <c r="BV28" s="17"/>
      <c r="BW28" s="17"/>
      <c r="BX28" s="17"/>
      <c r="BY28" s="17"/>
      <c r="BZ28" s="17"/>
      <c r="CA28" s="17">
        <v>0.3</v>
      </c>
      <c r="CB28" s="17">
        <v>9.5</v>
      </c>
      <c r="CC28" s="17">
        <v>11.5</v>
      </c>
      <c r="CD28" s="17">
        <v>-0.5</v>
      </c>
      <c r="CE28" s="17">
        <v>0.3</v>
      </c>
      <c r="CF28" s="17">
        <v>-0.2</v>
      </c>
      <c r="CG28" s="17"/>
      <c r="CH28" s="17"/>
      <c r="CI28" s="17"/>
      <c r="CJ28" s="17">
        <v>-3.4</v>
      </c>
      <c r="CK28" s="17">
        <v>-1.8</v>
      </c>
      <c r="CL28" s="17">
        <v>-25.9</v>
      </c>
      <c r="CM28" s="17"/>
      <c r="CN28" s="17"/>
      <c r="CO28" s="17"/>
      <c r="CP28" s="17"/>
      <c r="CQ28" s="17"/>
      <c r="CR28" s="17">
        <v>-26.1</v>
      </c>
      <c r="CS28" s="17">
        <v>-18.600000000000001</v>
      </c>
      <c r="CT28" s="17">
        <v>-1.6</v>
      </c>
      <c r="CU28" s="17"/>
      <c r="CV28" s="17"/>
      <c r="CW28" s="17">
        <v>-20.7</v>
      </c>
      <c r="CX28" s="17">
        <v>9.1999999999999993</v>
      </c>
      <c r="CY28" s="17"/>
      <c r="CZ28" s="17"/>
      <c r="DA28" s="17">
        <v>0.9</v>
      </c>
      <c r="DB28" s="17">
        <v>0</v>
      </c>
      <c r="DC28" s="17">
        <v>0</v>
      </c>
      <c r="DD28" s="17"/>
      <c r="DE28" s="17">
        <v>29.3</v>
      </c>
      <c r="DF28" s="17"/>
      <c r="DG28" s="17">
        <v>-0.1</v>
      </c>
      <c r="DH28" s="17">
        <v>0.7</v>
      </c>
      <c r="DI28" s="17">
        <v>0.1</v>
      </c>
      <c r="DJ28" s="17">
        <v>0.3</v>
      </c>
      <c r="DK28" s="17">
        <v>0.2</v>
      </c>
      <c r="DL28" s="17">
        <v>0.5</v>
      </c>
      <c r="DM28" s="17"/>
      <c r="DN28" s="17">
        <v>-0.8</v>
      </c>
      <c r="DO28" s="17">
        <v>-2.2999999999999998</v>
      </c>
      <c r="DP28" s="17">
        <v>-4.0999999999999996</v>
      </c>
      <c r="DQ28" s="17">
        <v>-3.4</v>
      </c>
      <c r="DR28" s="17">
        <v>-3.9</v>
      </c>
      <c r="DS28" s="17">
        <v>0.1</v>
      </c>
      <c r="DT28" s="17">
        <v>0</v>
      </c>
      <c r="DU28" s="17">
        <v>0.5</v>
      </c>
      <c r="DV28" s="17"/>
      <c r="DW28" s="17">
        <v>-1.3</v>
      </c>
      <c r="DX28" s="17">
        <v>0.2</v>
      </c>
      <c r="DY28" s="17">
        <v>0</v>
      </c>
      <c r="DZ28" s="17">
        <v>0.5</v>
      </c>
      <c r="EA28" s="17">
        <v>0.7</v>
      </c>
      <c r="EB28" s="17">
        <v>1</v>
      </c>
      <c r="EC28" s="17">
        <v>1.5</v>
      </c>
      <c r="ED28" s="17">
        <v>3.5</v>
      </c>
      <c r="EE28" s="17">
        <v>-6.6</v>
      </c>
      <c r="EF28" s="17">
        <v>-12.6</v>
      </c>
      <c r="EG28" s="17"/>
      <c r="EH28" s="17"/>
      <c r="EI28" s="17">
        <v>1.9</v>
      </c>
      <c r="EJ28" s="17">
        <v>-0.2</v>
      </c>
      <c r="EK28" s="17">
        <v>1.9</v>
      </c>
      <c r="EL28" s="17">
        <v>0.2</v>
      </c>
      <c r="EM28" s="17">
        <v>0.2</v>
      </c>
      <c r="EN28" s="17">
        <v>0.2</v>
      </c>
      <c r="EO28" s="17"/>
      <c r="EP28" s="17">
        <v>28.6</v>
      </c>
      <c r="EQ28" s="17">
        <v>1.5</v>
      </c>
      <c r="ER28" s="17">
        <v>-27.4</v>
      </c>
      <c r="ES28" s="17">
        <v>-0.2</v>
      </c>
      <c r="ET28" s="17">
        <v>0</v>
      </c>
      <c r="EU28" s="17">
        <v>0</v>
      </c>
      <c r="EV28" s="17">
        <v>36.9</v>
      </c>
      <c r="EW28" s="17">
        <v>1.2</v>
      </c>
      <c r="EX28" s="17">
        <v>0.6</v>
      </c>
      <c r="EY28" s="17">
        <v>0.6</v>
      </c>
      <c r="EZ28" s="17">
        <v>0.4</v>
      </c>
      <c r="FA28" s="17">
        <v>1.3</v>
      </c>
      <c r="FB28" s="17">
        <v>0.8</v>
      </c>
      <c r="FC28" s="17">
        <v>0.8</v>
      </c>
      <c r="FD28" s="17">
        <v>1.7</v>
      </c>
      <c r="FE28" s="17">
        <v>13.7</v>
      </c>
      <c r="FF28" s="17">
        <v>0.5</v>
      </c>
      <c r="FG28" s="17">
        <v>2.9</v>
      </c>
      <c r="FH28" s="17">
        <v>1.1000000000000001</v>
      </c>
      <c r="FI28" s="17">
        <v>3.3</v>
      </c>
      <c r="FJ28" s="17">
        <v>4</v>
      </c>
      <c r="FK28" s="17">
        <v>-177.6</v>
      </c>
      <c r="FL28" s="15"/>
      <c r="FM28" s="17">
        <v>1.61744</v>
      </c>
      <c r="FN28" s="17">
        <v>0.255</v>
      </c>
      <c r="FO28" s="17">
        <v>2.9504999999999999</v>
      </c>
      <c r="FP28" s="17">
        <v>1.8</v>
      </c>
      <c r="FQ28" s="17">
        <v>0.32072000000000001</v>
      </c>
      <c r="FR28" s="17">
        <v>4.795E-2</v>
      </c>
      <c r="FS28" s="17">
        <v>0</v>
      </c>
      <c r="FT28" s="17">
        <v>1.7</v>
      </c>
      <c r="FU28" s="17">
        <v>8.6916100000000007</v>
      </c>
    </row>
    <row r="29" spans="1:177" ht="24" customHeight="1" x14ac:dyDescent="0.3">
      <c r="A29" s="16" t="s">
        <v>77</v>
      </c>
      <c r="B29" s="16" t="s">
        <v>803</v>
      </c>
      <c r="C29" s="17">
        <v>32.9</v>
      </c>
      <c r="D29" s="17">
        <v>-47.3</v>
      </c>
      <c r="E29" s="17">
        <v>-4</v>
      </c>
      <c r="F29" s="17"/>
      <c r="G29" s="17"/>
      <c r="H29" s="17">
        <v>-6.1</v>
      </c>
      <c r="I29" s="17">
        <v>20.5</v>
      </c>
      <c r="J29" s="17"/>
      <c r="K29" s="17"/>
      <c r="L29" s="17">
        <v>1.3</v>
      </c>
      <c r="M29" s="17">
        <v>7.8</v>
      </c>
      <c r="N29" s="17">
        <v>-2.8</v>
      </c>
      <c r="O29" s="17">
        <v>13.5</v>
      </c>
      <c r="P29" s="17"/>
      <c r="Q29" s="17"/>
      <c r="R29" s="17">
        <v>0</v>
      </c>
      <c r="S29" s="17">
        <v>0</v>
      </c>
      <c r="T29" s="17"/>
      <c r="U29" s="17"/>
      <c r="V29" s="17"/>
      <c r="W29" s="17"/>
      <c r="X29" s="17">
        <v>3.5</v>
      </c>
      <c r="Y29" s="17">
        <v>1</v>
      </c>
      <c r="Z29" s="17">
        <v>0.5</v>
      </c>
      <c r="AA29" s="17"/>
      <c r="AB29" s="17">
        <v>-3.4</v>
      </c>
      <c r="AC29" s="17">
        <v>3.7</v>
      </c>
      <c r="AD29" s="17">
        <v>11.4</v>
      </c>
      <c r="AE29" s="17"/>
      <c r="AF29" s="17"/>
      <c r="AG29" s="17"/>
      <c r="AH29" s="17"/>
      <c r="AI29" s="17">
        <v>6.1</v>
      </c>
      <c r="AJ29" s="17">
        <v>0</v>
      </c>
      <c r="AK29" s="17"/>
      <c r="AL29" s="17"/>
      <c r="AM29" s="17"/>
      <c r="AN29" s="17">
        <v>-1.4</v>
      </c>
      <c r="AO29" s="17">
        <v>0</v>
      </c>
      <c r="AP29" s="17">
        <v>2.9</v>
      </c>
      <c r="AQ29" s="17">
        <v>1.9</v>
      </c>
      <c r="AR29" s="17">
        <v>-1.7</v>
      </c>
      <c r="AS29" s="17">
        <v>0.3</v>
      </c>
      <c r="AT29" s="17">
        <v>2.6</v>
      </c>
      <c r="AU29" s="17">
        <v>2</v>
      </c>
      <c r="AV29" s="17">
        <v>-15</v>
      </c>
      <c r="AW29" s="17">
        <v>-25.8</v>
      </c>
      <c r="AX29" s="17">
        <v>-27.2</v>
      </c>
      <c r="AY29" s="17">
        <v>-0.3</v>
      </c>
      <c r="AZ29" s="17">
        <v>-0.7</v>
      </c>
      <c r="BA29" s="17">
        <v>2.2999999999999998</v>
      </c>
      <c r="BB29" s="17">
        <v>0.4</v>
      </c>
      <c r="BC29" s="17">
        <v>0.2</v>
      </c>
      <c r="BD29" s="17">
        <v>1.1000000000000001</v>
      </c>
      <c r="BE29" s="17"/>
      <c r="BF29" s="17"/>
      <c r="BG29" s="17">
        <v>0</v>
      </c>
      <c r="BH29" s="17"/>
      <c r="BI29" s="17"/>
      <c r="BJ29" s="17">
        <v>0</v>
      </c>
      <c r="BK29" s="17"/>
      <c r="BL29" s="17"/>
      <c r="BM29" s="17"/>
      <c r="BN29" s="17">
        <v>3.6</v>
      </c>
      <c r="BO29" s="17"/>
      <c r="BP29" s="17">
        <v>-42.9</v>
      </c>
      <c r="BQ29" s="17">
        <v>0</v>
      </c>
      <c r="BR29" s="17">
        <v>-6.8</v>
      </c>
      <c r="BS29" s="17"/>
      <c r="BT29" s="17"/>
      <c r="BU29" s="17"/>
      <c r="BV29" s="17"/>
      <c r="BW29" s="17"/>
      <c r="BX29" s="17"/>
      <c r="BY29" s="17"/>
      <c r="BZ29" s="17"/>
      <c r="CA29" s="17">
        <v>0.3</v>
      </c>
      <c r="CB29" s="17">
        <v>9.3000000000000007</v>
      </c>
      <c r="CC29" s="17">
        <v>11.3</v>
      </c>
      <c r="CD29" s="17">
        <v>-0.8</v>
      </c>
      <c r="CE29" s="17">
        <v>0.3</v>
      </c>
      <c r="CF29" s="17">
        <v>6.1</v>
      </c>
      <c r="CG29" s="17"/>
      <c r="CH29" s="17"/>
      <c r="CI29" s="17"/>
      <c r="CJ29" s="17">
        <v>2</v>
      </c>
      <c r="CK29" s="17">
        <v>3.7</v>
      </c>
      <c r="CL29" s="17">
        <v>-17.8</v>
      </c>
      <c r="CM29" s="17"/>
      <c r="CN29" s="17"/>
      <c r="CO29" s="17"/>
      <c r="CP29" s="17"/>
      <c r="CQ29" s="17"/>
      <c r="CR29" s="17">
        <v>-24.3</v>
      </c>
      <c r="CS29" s="17">
        <v>-17.5</v>
      </c>
      <c r="CT29" s="17">
        <v>-1.8</v>
      </c>
      <c r="CU29" s="17"/>
      <c r="CV29" s="17"/>
      <c r="CW29" s="17">
        <v>-20</v>
      </c>
      <c r="CX29" s="17">
        <v>9.3000000000000007</v>
      </c>
      <c r="CY29" s="17"/>
      <c r="CZ29" s="17"/>
      <c r="DA29" s="17">
        <v>1.1000000000000001</v>
      </c>
      <c r="DB29" s="17">
        <v>0.1</v>
      </c>
      <c r="DC29" s="17">
        <v>0</v>
      </c>
      <c r="DD29" s="17"/>
      <c r="DE29" s="17">
        <v>30.3</v>
      </c>
      <c r="DF29" s="17"/>
      <c r="DG29" s="17">
        <v>-0.1</v>
      </c>
      <c r="DH29" s="17">
        <v>0.7</v>
      </c>
      <c r="DI29" s="17">
        <v>0.2</v>
      </c>
      <c r="DJ29" s="17">
        <v>0.2</v>
      </c>
      <c r="DK29" s="17">
        <v>0.1</v>
      </c>
      <c r="DL29" s="17">
        <v>0.5</v>
      </c>
      <c r="DM29" s="17"/>
      <c r="DN29" s="17">
        <v>-0.8</v>
      </c>
      <c r="DO29" s="17">
        <v>-2.2999999999999998</v>
      </c>
      <c r="DP29" s="17">
        <v>-3.9</v>
      </c>
      <c r="DQ29" s="17">
        <v>-2.9</v>
      </c>
      <c r="DR29" s="17">
        <v>-4</v>
      </c>
      <c r="DS29" s="17">
        <v>0</v>
      </c>
      <c r="DT29" s="17">
        <v>0</v>
      </c>
      <c r="DU29" s="17">
        <v>0.5</v>
      </c>
      <c r="DV29" s="17"/>
      <c r="DW29" s="17">
        <v>-1.4</v>
      </c>
      <c r="DX29" s="17">
        <v>0.4</v>
      </c>
      <c r="DY29" s="17">
        <v>0.2</v>
      </c>
      <c r="DZ29" s="17">
        <v>0.6</v>
      </c>
      <c r="EA29" s="17">
        <v>0.9</v>
      </c>
      <c r="EB29" s="17">
        <v>1</v>
      </c>
      <c r="EC29" s="17">
        <v>1.5</v>
      </c>
      <c r="ED29" s="17">
        <v>3.6</v>
      </c>
      <c r="EE29" s="17">
        <v>-7.3</v>
      </c>
      <c r="EF29" s="17">
        <v>-11.7</v>
      </c>
      <c r="EG29" s="17"/>
      <c r="EH29" s="17"/>
      <c r="EI29" s="17">
        <v>2.1</v>
      </c>
      <c r="EJ29" s="17">
        <v>0</v>
      </c>
      <c r="EK29" s="17">
        <v>1.9</v>
      </c>
      <c r="EL29" s="17">
        <v>0.2</v>
      </c>
      <c r="EM29" s="17">
        <v>0.2</v>
      </c>
      <c r="EN29" s="17">
        <v>0.2</v>
      </c>
      <c r="EO29" s="17"/>
      <c r="EP29" s="17">
        <v>28.7</v>
      </c>
      <c r="EQ29" s="17">
        <v>1.9</v>
      </c>
      <c r="ER29" s="17">
        <v>-27.4</v>
      </c>
      <c r="ES29" s="17">
        <v>0</v>
      </c>
      <c r="ET29" s="17">
        <v>0</v>
      </c>
      <c r="EU29" s="17">
        <v>0</v>
      </c>
      <c r="EV29" s="17">
        <v>41</v>
      </c>
      <c r="EW29" s="17">
        <v>1.2</v>
      </c>
      <c r="EX29" s="17">
        <v>0.5</v>
      </c>
      <c r="EY29" s="17">
        <v>0.6</v>
      </c>
      <c r="EZ29" s="17">
        <v>0.4</v>
      </c>
      <c r="FA29" s="17">
        <v>1.9</v>
      </c>
      <c r="FB29" s="17">
        <v>0.8</v>
      </c>
      <c r="FC29" s="17">
        <v>1.2</v>
      </c>
      <c r="FD29" s="17">
        <v>2.1</v>
      </c>
      <c r="FE29" s="17">
        <v>13.9</v>
      </c>
      <c r="FF29" s="17">
        <v>0.2</v>
      </c>
      <c r="FG29" s="17">
        <v>2.8</v>
      </c>
      <c r="FH29" s="17">
        <v>1</v>
      </c>
      <c r="FI29" s="17">
        <v>4.3</v>
      </c>
      <c r="FJ29" s="17">
        <v>4</v>
      </c>
      <c r="FK29" s="17">
        <v>-14.6</v>
      </c>
      <c r="FL29" s="15"/>
      <c r="FM29" s="17">
        <v>2.05213</v>
      </c>
      <c r="FN29" s="17">
        <v>0.745</v>
      </c>
      <c r="FO29" s="17">
        <v>2.5024999999999999</v>
      </c>
      <c r="FP29" s="17">
        <v>1.8</v>
      </c>
      <c r="FQ29" s="17">
        <v>0.31963999999999998</v>
      </c>
      <c r="FR29" s="17">
        <v>4.7190000000000003E-2</v>
      </c>
      <c r="FS29" s="17">
        <v>0</v>
      </c>
      <c r="FT29" s="17">
        <v>1.7</v>
      </c>
      <c r="FU29" s="17">
        <v>9.1664600000000007</v>
      </c>
    </row>
    <row r="30" spans="1:177" ht="24" customHeight="1" x14ac:dyDescent="0.3">
      <c r="A30" s="16" t="s">
        <v>77</v>
      </c>
      <c r="B30" s="16" t="s">
        <v>804</v>
      </c>
      <c r="C30" s="17">
        <v>31.6</v>
      </c>
      <c r="D30" s="17">
        <v>-47.4</v>
      </c>
      <c r="E30" s="17">
        <v>-3.6</v>
      </c>
      <c r="F30" s="17"/>
      <c r="G30" s="17"/>
      <c r="H30" s="17">
        <v>-5.5</v>
      </c>
      <c r="I30" s="17">
        <v>12.4</v>
      </c>
      <c r="J30" s="17"/>
      <c r="K30" s="17"/>
      <c r="L30" s="17">
        <v>-5.7</v>
      </c>
      <c r="M30" s="17">
        <v>6.5</v>
      </c>
      <c r="N30" s="17">
        <v>-5.5</v>
      </c>
      <c r="O30" s="17">
        <v>3</v>
      </c>
      <c r="P30" s="17"/>
      <c r="Q30" s="17"/>
      <c r="R30" s="17">
        <v>0</v>
      </c>
      <c r="S30" s="17">
        <v>0.2</v>
      </c>
      <c r="T30" s="17"/>
      <c r="U30" s="17"/>
      <c r="V30" s="17"/>
      <c r="W30" s="17"/>
      <c r="X30" s="17">
        <v>5.0999999999999996</v>
      </c>
      <c r="Y30" s="17">
        <v>1.3</v>
      </c>
      <c r="Z30" s="17">
        <v>0.6</v>
      </c>
      <c r="AA30" s="17"/>
      <c r="AB30" s="17">
        <v>-3.4</v>
      </c>
      <c r="AC30" s="17">
        <v>5</v>
      </c>
      <c r="AD30" s="17">
        <v>12.5</v>
      </c>
      <c r="AE30" s="17"/>
      <c r="AF30" s="17"/>
      <c r="AG30" s="17"/>
      <c r="AH30" s="17"/>
      <c r="AI30" s="17">
        <v>7</v>
      </c>
      <c r="AJ30" s="17">
        <v>0</v>
      </c>
      <c r="AK30" s="17"/>
      <c r="AL30" s="17"/>
      <c r="AM30" s="17"/>
      <c r="AN30" s="17">
        <v>-1.4</v>
      </c>
      <c r="AO30" s="17">
        <v>-35.1</v>
      </c>
      <c r="AP30" s="17">
        <v>2.7</v>
      </c>
      <c r="AQ30" s="17">
        <v>1.2</v>
      </c>
      <c r="AR30" s="17">
        <v>-2</v>
      </c>
      <c r="AS30" s="17">
        <v>0.4</v>
      </c>
      <c r="AT30" s="17">
        <v>2.6</v>
      </c>
      <c r="AU30" s="17">
        <v>1.2</v>
      </c>
      <c r="AV30" s="17">
        <v>-17</v>
      </c>
      <c r="AW30" s="17">
        <v>-27.8</v>
      </c>
      <c r="AX30" s="17">
        <v>-29.2</v>
      </c>
      <c r="AY30" s="17">
        <v>-3.3</v>
      </c>
      <c r="AZ30" s="17">
        <v>-0.5</v>
      </c>
      <c r="BA30" s="17">
        <v>1.9</v>
      </c>
      <c r="BB30" s="17">
        <v>0.4</v>
      </c>
      <c r="BC30" s="17">
        <v>0.2</v>
      </c>
      <c r="BD30" s="17">
        <v>2.4</v>
      </c>
      <c r="BE30" s="17"/>
      <c r="BF30" s="17"/>
      <c r="BG30" s="17">
        <v>0</v>
      </c>
      <c r="BH30" s="17"/>
      <c r="BI30" s="17"/>
      <c r="BJ30" s="17">
        <v>0</v>
      </c>
      <c r="BK30" s="17"/>
      <c r="BL30" s="17"/>
      <c r="BM30" s="17"/>
      <c r="BN30" s="17">
        <v>-1.5</v>
      </c>
      <c r="BO30" s="17"/>
      <c r="BP30" s="17">
        <v>-45.2</v>
      </c>
      <c r="BQ30" s="17">
        <v>0</v>
      </c>
      <c r="BR30" s="17">
        <v>-9.3000000000000007</v>
      </c>
      <c r="BS30" s="17"/>
      <c r="BT30" s="17"/>
      <c r="BU30" s="17"/>
      <c r="BV30" s="17"/>
      <c r="BW30" s="17"/>
      <c r="BX30" s="17"/>
      <c r="BY30" s="17"/>
      <c r="BZ30" s="17"/>
      <c r="CA30" s="17">
        <v>0.3</v>
      </c>
      <c r="CB30" s="17">
        <v>9.3000000000000007</v>
      </c>
      <c r="CC30" s="17">
        <v>11.7</v>
      </c>
      <c r="CD30" s="17">
        <v>-0.8</v>
      </c>
      <c r="CE30" s="17">
        <v>0.3</v>
      </c>
      <c r="CF30" s="17">
        <v>6</v>
      </c>
      <c r="CG30" s="17"/>
      <c r="CH30" s="17"/>
      <c r="CI30" s="17"/>
      <c r="CJ30" s="17">
        <v>0.3</v>
      </c>
      <c r="CK30" s="17">
        <v>1.8</v>
      </c>
      <c r="CL30" s="17">
        <v>-21.1</v>
      </c>
      <c r="CM30" s="17"/>
      <c r="CN30" s="17"/>
      <c r="CO30" s="17"/>
      <c r="CP30" s="17"/>
      <c r="CQ30" s="17"/>
      <c r="CR30" s="17">
        <v>-23.2</v>
      </c>
      <c r="CS30" s="17">
        <v>-16.899999999999999</v>
      </c>
      <c r="CT30" s="17">
        <v>-1.8</v>
      </c>
      <c r="CU30" s="17"/>
      <c r="CV30" s="17"/>
      <c r="CW30" s="17">
        <v>-19.3</v>
      </c>
      <c r="CX30" s="17">
        <v>9.6999999999999993</v>
      </c>
      <c r="CY30" s="17"/>
      <c r="CZ30" s="17"/>
      <c r="DA30" s="17">
        <v>1.1000000000000001</v>
      </c>
      <c r="DB30" s="17">
        <v>0.1</v>
      </c>
      <c r="DC30" s="17">
        <v>-0.1</v>
      </c>
      <c r="DD30" s="17"/>
      <c r="DE30" s="17">
        <v>30.4</v>
      </c>
      <c r="DF30" s="17"/>
      <c r="DG30" s="17">
        <v>0</v>
      </c>
      <c r="DH30" s="17">
        <v>0.7</v>
      </c>
      <c r="DI30" s="17">
        <v>0.2</v>
      </c>
      <c r="DJ30" s="17">
        <v>0.3</v>
      </c>
      <c r="DK30" s="17">
        <v>0.2</v>
      </c>
      <c r="DL30" s="17">
        <v>0.5</v>
      </c>
      <c r="DM30" s="17"/>
      <c r="DN30" s="17">
        <v>-0.8</v>
      </c>
      <c r="DO30" s="17">
        <v>-2.2999999999999998</v>
      </c>
      <c r="DP30" s="17">
        <v>-3.8</v>
      </c>
      <c r="DQ30" s="17">
        <v>-2.6</v>
      </c>
      <c r="DR30" s="17">
        <v>-3.9</v>
      </c>
      <c r="DS30" s="17">
        <v>0</v>
      </c>
      <c r="DT30" s="17">
        <v>0</v>
      </c>
      <c r="DU30" s="17">
        <v>0.5</v>
      </c>
      <c r="DV30" s="17"/>
      <c r="DW30" s="17">
        <v>-1.6</v>
      </c>
      <c r="DX30" s="17">
        <v>0.4</v>
      </c>
      <c r="DY30" s="17">
        <v>0.1</v>
      </c>
      <c r="DZ30" s="17">
        <v>0.5</v>
      </c>
      <c r="EA30" s="17">
        <v>0.9</v>
      </c>
      <c r="EB30" s="17">
        <v>1</v>
      </c>
      <c r="EC30" s="17">
        <v>1.5</v>
      </c>
      <c r="ED30" s="17">
        <v>3.7</v>
      </c>
      <c r="EE30" s="17">
        <v>-8.6</v>
      </c>
      <c r="EF30" s="17">
        <v>-11.4</v>
      </c>
      <c r="EG30" s="17"/>
      <c r="EH30" s="17"/>
      <c r="EI30" s="17">
        <v>2.2999999999999998</v>
      </c>
      <c r="EJ30" s="17">
        <v>0</v>
      </c>
      <c r="EK30" s="17">
        <v>2</v>
      </c>
      <c r="EL30" s="17">
        <v>0.2</v>
      </c>
      <c r="EM30" s="17">
        <v>0.2</v>
      </c>
      <c r="EN30" s="17">
        <v>0.2</v>
      </c>
      <c r="EO30" s="17"/>
      <c r="EP30" s="17">
        <v>28.4</v>
      </c>
      <c r="EQ30" s="17">
        <v>2.4</v>
      </c>
      <c r="ER30" s="17">
        <v>-27.3</v>
      </c>
      <c r="ES30" s="17">
        <v>-0.2</v>
      </c>
      <c r="ET30" s="17">
        <v>0</v>
      </c>
      <c r="EU30" s="17">
        <v>0</v>
      </c>
      <c r="EV30" s="17">
        <v>53</v>
      </c>
      <c r="EW30" s="17">
        <v>1.2</v>
      </c>
      <c r="EX30" s="17">
        <v>0.6</v>
      </c>
      <c r="EY30" s="17">
        <v>0.6</v>
      </c>
      <c r="EZ30" s="17">
        <v>0.4</v>
      </c>
      <c r="FA30" s="17">
        <v>2.4</v>
      </c>
      <c r="FB30" s="17">
        <v>0.8</v>
      </c>
      <c r="FC30" s="17">
        <v>1.2</v>
      </c>
      <c r="FD30" s="17">
        <v>2</v>
      </c>
      <c r="FE30" s="17">
        <v>14.1</v>
      </c>
      <c r="FF30" s="17">
        <v>0</v>
      </c>
      <c r="FG30" s="17">
        <v>3.6</v>
      </c>
      <c r="FH30" s="17">
        <v>1.2</v>
      </c>
      <c r="FI30" s="17">
        <v>2.6</v>
      </c>
      <c r="FJ30" s="17">
        <v>4</v>
      </c>
      <c r="FK30" s="17">
        <v>-86</v>
      </c>
      <c r="FL30" s="15"/>
      <c r="FM30" s="17">
        <v>1.6570199999999999</v>
      </c>
      <c r="FN30" s="17">
        <v>0.21299999999999999</v>
      </c>
      <c r="FO30" s="17">
        <v>2.7284999999999999</v>
      </c>
      <c r="FP30" s="17">
        <v>1.7</v>
      </c>
      <c r="FQ30" s="17">
        <v>0.31985000000000002</v>
      </c>
      <c r="FR30" s="17">
        <v>4.5100000000000001E-2</v>
      </c>
      <c r="FS30" s="17">
        <v>0</v>
      </c>
      <c r="FT30" s="17">
        <v>1.7</v>
      </c>
      <c r="FU30" s="17">
        <v>8.3634699999999995</v>
      </c>
    </row>
    <row r="31" spans="1:177" ht="24" customHeight="1" x14ac:dyDescent="0.3">
      <c r="A31" s="16" t="s">
        <v>77</v>
      </c>
      <c r="B31" s="16" t="s">
        <v>805</v>
      </c>
      <c r="C31" s="17">
        <v>31</v>
      </c>
      <c r="D31" s="17">
        <v>-47.8</v>
      </c>
      <c r="E31" s="17">
        <v>-4.4000000000000004</v>
      </c>
      <c r="F31" s="17"/>
      <c r="G31" s="17"/>
      <c r="H31" s="17">
        <v>-5.2</v>
      </c>
      <c r="I31" s="17">
        <v>25.2</v>
      </c>
      <c r="J31" s="17"/>
      <c r="K31" s="17"/>
      <c r="L31" s="17">
        <v>-3.4</v>
      </c>
      <c r="M31" s="17">
        <v>1.6</v>
      </c>
      <c r="N31" s="17">
        <v>-12.5</v>
      </c>
      <c r="O31" s="17">
        <v>6.1</v>
      </c>
      <c r="P31" s="17"/>
      <c r="Q31" s="17"/>
      <c r="R31" s="17">
        <v>0</v>
      </c>
      <c r="S31" s="17">
        <v>0</v>
      </c>
      <c r="T31" s="17"/>
      <c r="U31" s="17"/>
      <c r="V31" s="17"/>
      <c r="W31" s="17"/>
      <c r="X31" s="17">
        <v>4.5999999999999996</v>
      </c>
      <c r="Y31" s="17">
        <v>1.4</v>
      </c>
      <c r="Z31" s="17">
        <v>0.8</v>
      </c>
      <c r="AA31" s="17"/>
      <c r="AB31" s="17">
        <v>-3.4</v>
      </c>
      <c r="AC31" s="17">
        <v>5</v>
      </c>
      <c r="AD31" s="17">
        <v>17.2</v>
      </c>
      <c r="AE31" s="17"/>
      <c r="AF31" s="17"/>
      <c r="AG31" s="17"/>
      <c r="AH31" s="17"/>
      <c r="AI31" s="17">
        <v>5.8</v>
      </c>
      <c r="AJ31" s="17">
        <v>0</v>
      </c>
      <c r="AK31" s="17"/>
      <c r="AL31" s="17"/>
      <c r="AM31" s="17"/>
      <c r="AN31" s="17">
        <v>-1.3</v>
      </c>
      <c r="AO31" s="17">
        <v>-34.200000000000003</v>
      </c>
      <c r="AP31" s="17">
        <v>3.3</v>
      </c>
      <c r="AQ31" s="17">
        <v>1.8</v>
      </c>
      <c r="AR31" s="17">
        <v>-2</v>
      </c>
      <c r="AS31" s="17">
        <v>0.2</v>
      </c>
      <c r="AT31" s="17">
        <v>2.6</v>
      </c>
      <c r="AU31" s="17">
        <v>1.9</v>
      </c>
      <c r="AV31" s="17">
        <v>-17</v>
      </c>
      <c r="AW31" s="17">
        <v>-27.9</v>
      </c>
      <c r="AX31" s="17">
        <v>-27.4</v>
      </c>
      <c r="AY31" s="17">
        <v>-2.8</v>
      </c>
      <c r="AZ31" s="17">
        <v>-0.7</v>
      </c>
      <c r="BA31" s="17">
        <v>1.2</v>
      </c>
      <c r="BB31" s="17">
        <v>0.4</v>
      </c>
      <c r="BC31" s="17">
        <v>0.1</v>
      </c>
      <c r="BD31" s="17">
        <v>0.3</v>
      </c>
      <c r="BE31" s="17"/>
      <c r="BF31" s="17"/>
      <c r="BG31" s="17">
        <v>0.4</v>
      </c>
      <c r="BH31" s="17"/>
      <c r="BI31" s="17"/>
      <c r="BJ31" s="17">
        <v>0</v>
      </c>
      <c r="BK31" s="17"/>
      <c r="BL31" s="17"/>
      <c r="BM31" s="17"/>
      <c r="BN31" s="17">
        <v>1.4</v>
      </c>
      <c r="BO31" s="17"/>
      <c r="BP31" s="17">
        <v>-43.8</v>
      </c>
      <c r="BQ31" s="17">
        <v>0</v>
      </c>
      <c r="BR31" s="17">
        <v>-8.3000000000000007</v>
      </c>
      <c r="BS31" s="17"/>
      <c r="BT31" s="17"/>
      <c r="BU31" s="17"/>
      <c r="BV31" s="17"/>
      <c r="BW31" s="17"/>
      <c r="BX31" s="17"/>
      <c r="BY31" s="17"/>
      <c r="BZ31" s="17"/>
      <c r="CA31" s="17">
        <v>0.3</v>
      </c>
      <c r="CB31" s="17">
        <v>9.1999999999999993</v>
      </c>
      <c r="CC31" s="17">
        <v>12.6</v>
      </c>
      <c r="CD31" s="17">
        <v>0.4</v>
      </c>
      <c r="CE31" s="17">
        <v>0.3</v>
      </c>
      <c r="CF31" s="17">
        <v>5.9</v>
      </c>
      <c r="CG31" s="17"/>
      <c r="CH31" s="17"/>
      <c r="CI31" s="17"/>
      <c r="CJ31" s="17">
        <v>3.5</v>
      </c>
      <c r="CK31" s="17">
        <v>5</v>
      </c>
      <c r="CL31" s="17">
        <v>-15.9</v>
      </c>
      <c r="CM31" s="17"/>
      <c r="CN31" s="17"/>
      <c r="CO31" s="17"/>
      <c r="CP31" s="17"/>
      <c r="CQ31" s="17"/>
      <c r="CR31" s="17">
        <v>-22.6</v>
      </c>
      <c r="CS31" s="17">
        <v>-16.5</v>
      </c>
      <c r="CT31" s="17">
        <v>-1.8</v>
      </c>
      <c r="CU31" s="17"/>
      <c r="CV31" s="17"/>
      <c r="CW31" s="17">
        <v>-19.100000000000001</v>
      </c>
      <c r="CX31" s="17">
        <v>9.1999999999999993</v>
      </c>
      <c r="CY31" s="17"/>
      <c r="CZ31" s="17"/>
      <c r="DA31" s="17">
        <v>1.1000000000000001</v>
      </c>
      <c r="DB31" s="17">
        <v>0.1</v>
      </c>
      <c r="DC31" s="17">
        <v>-0.1</v>
      </c>
      <c r="DD31" s="17"/>
      <c r="DE31" s="17">
        <v>30.7</v>
      </c>
      <c r="DF31" s="17"/>
      <c r="DG31" s="17">
        <v>0.1</v>
      </c>
      <c r="DH31" s="17">
        <v>0.7</v>
      </c>
      <c r="DI31" s="17">
        <v>0.1</v>
      </c>
      <c r="DJ31" s="17">
        <v>0</v>
      </c>
      <c r="DK31" s="17">
        <v>0.2</v>
      </c>
      <c r="DL31" s="17">
        <v>0.5</v>
      </c>
      <c r="DM31" s="17"/>
      <c r="DN31" s="17">
        <v>-0.8</v>
      </c>
      <c r="DO31" s="17">
        <v>-2.2999999999999998</v>
      </c>
      <c r="DP31" s="17">
        <v>-3.8</v>
      </c>
      <c r="DQ31" s="17">
        <v>-2.7</v>
      </c>
      <c r="DR31" s="17">
        <v>-3.5</v>
      </c>
      <c r="DS31" s="17">
        <v>0</v>
      </c>
      <c r="DT31" s="17">
        <v>0</v>
      </c>
      <c r="DU31" s="17">
        <v>0.5</v>
      </c>
      <c r="DV31" s="17"/>
      <c r="DW31" s="17">
        <v>-1.5</v>
      </c>
      <c r="DX31" s="17">
        <v>0.6</v>
      </c>
      <c r="DY31" s="17">
        <v>0.1</v>
      </c>
      <c r="DZ31" s="17">
        <v>0.5</v>
      </c>
      <c r="EA31" s="17">
        <v>0.9</v>
      </c>
      <c r="EB31" s="17">
        <v>1</v>
      </c>
      <c r="EC31" s="17">
        <v>1.5</v>
      </c>
      <c r="ED31" s="17">
        <v>3.6</v>
      </c>
      <c r="EE31" s="17">
        <v>-12.2</v>
      </c>
      <c r="EF31" s="17">
        <v>-13.3</v>
      </c>
      <c r="EG31" s="17"/>
      <c r="EH31" s="17"/>
      <c r="EI31" s="17">
        <v>2.2999999999999998</v>
      </c>
      <c r="EJ31" s="17">
        <v>0</v>
      </c>
      <c r="EK31" s="17">
        <v>2</v>
      </c>
      <c r="EL31" s="17">
        <v>0.2</v>
      </c>
      <c r="EM31" s="17">
        <v>0.2</v>
      </c>
      <c r="EN31" s="17">
        <v>0.2</v>
      </c>
      <c r="EO31" s="17"/>
      <c r="EP31" s="17">
        <v>28.8</v>
      </c>
      <c r="EQ31" s="17">
        <v>2.7</v>
      </c>
      <c r="ER31" s="17">
        <v>-27.3</v>
      </c>
      <c r="ES31" s="17">
        <v>-0.2</v>
      </c>
      <c r="ET31" s="17">
        <v>-9.8000000000000007</v>
      </c>
      <c r="EU31" s="17">
        <v>0</v>
      </c>
      <c r="EV31" s="17">
        <v>53.7</v>
      </c>
      <c r="EW31" s="17">
        <v>1.2</v>
      </c>
      <c r="EX31" s="17">
        <v>0.6</v>
      </c>
      <c r="EY31" s="17">
        <v>0.6</v>
      </c>
      <c r="EZ31" s="17">
        <v>0.4</v>
      </c>
      <c r="FA31" s="17">
        <v>2.6</v>
      </c>
      <c r="FB31" s="17">
        <v>0.8</v>
      </c>
      <c r="FC31" s="17">
        <v>1.2</v>
      </c>
      <c r="FD31" s="17">
        <v>1.9</v>
      </c>
      <c r="FE31" s="17">
        <v>14</v>
      </c>
      <c r="FF31" s="17">
        <v>0.1</v>
      </c>
      <c r="FG31" s="17">
        <v>2.4</v>
      </c>
      <c r="FH31" s="17">
        <v>0.9</v>
      </c>
      <c r="FI31" s="17">
        <v>4.0999999999999996</v>
      </c>
      <c r="FJ31" s="17">
        <v>4</v>
      </c>
      <c r="FK31" s="17">
        <v>-69.7</v>
      </c>
      <c r="FL31" s="15"/>
      <c r="FM31" s="17">
        <v>2.0261499999999999</v>
      </c>
      <c r="FN31" s="17">
        <v>0.30499999999999999</v>
      </c>
      <c r="FO31" s="17">
        <v>3.1697500000000001</v>
      </c>
      <c r="FP31" s="17">
        <v>1.8</v>
      </c>
      <c r="FQ31" s="17">
        <v>0.32777000000000001</v>
      </c>
      <c r="FR31" s="17">
        <v>4.0300000000000002E-2</v>
      </c>
      <c r="FS31" s="17">
        <v>0</v>
      </c>
      <c r="FT31" s="17">
        <v>1.7</v>
      </c>
      <c r="FU31" s="17">
        <v>9.3689699999999991</v>
      </c>
    </row>
    <row r="32" spans="1:177" ht="24" customHeight="1" x14ac:dyDescent="0.3">
      <c r="A32" s="16" t="s">
        <v>77</v>
      </c>
      <c r="B32" s="16" t="s">
        <v>806</v>
      </c>
      <c r="C32" s="17">
        <v>27.8</v>
      </c>
      <c r="D32" s="17">
        <v>-41.6</v>
      </c>
      <c r="E32" s="17">
        <v>-2.1</v>
      </c>
      <c r="F32" s="17"/>
      <c r="G32" s="17"/>
      <c r="H32" s="17">
        <v>-7.5</v>
      </c>
      <c r="I32" s="17">
        <v>21.4</v>
      </c>
      <c r="J32" s="17"/>
      <c r="K32" s="17"/>
      <c r="L32" s="17">
        <v>-3.4</v>
      </c>
      <c r="M32" s="17">
        <v>0.8</v>
      </c>
      <c r="N32" s="17">
        <v>-11.8</v>
      </c>
      <c r="O32" s="17">
        <v>7.4</v>
      </c>
      <c r="P32" s="17"/>
      <c r="Q32" s="17"/>
      <c r="R32" s="17">
        <v>0</v>
      </c>
      <c r="S32" s="17">
        <v>-0.1</v>
      </c>
      <c r="T32" s="17"/>
      <c r="U32" s="17"/>
      <c r="V32" s="17"/>
      <c r="W32" s="17"/>
      <c r="X32" s="17">
        <v>-2.4</v>
      </c>
      <c r="Y32" s="17">
        <v>1.2</v>
      </c>
      <c r="Z32" s="17">
        <v>0.6</v>
      </c>
      <c r="AA32" s="17"/>
      <c r="AB32" s="17">
        <v>-3.4</v>
      </c>
      <c r="AC32" s="17">
        <v>5.0999999999999996</v>
      </c>
      <c r="AD32" s="17">
        <v>15.9</v>
      </c>
      <c r="AE32" s="17"/>
      <c r="AF32" s="17"/>
      <c r="AG32" s="17"/>
      <c r="AH32" s="17"/>
      <c r="AI32" s="17">
        <v>5.2</v>
      </c>
      <c r="AJ32" s="17">
        <v>0</v>
      </c>
      <c r="AK32" s="17"/>
      <c r="AL32" s="17"/>
      <c r="AM32" s="17"/>
      <c r="AN32" s="17">
        <v>-1.2</v>
      </c>
      <c r="AO32" s="17">
        <v>0</v>
      </c>
      <c r="AP32" s="17">
        <v>3.3</v>
      </c>
      <c r="AQ32" s="17">
        <v>10.7</v>
      </c>
      <c r="AR32" s="17">
        <v>-0.9</v>
      </c>
      <c r="AS32" s="17">
        <v>0.5</v>
      </c>
      <c r="AT32" s="17">
        <v>2.6</v>
      </c>
      <c r="AU32" s="17">
        <v>1.2</v>
      </c>
      <c r="AV32" s="17">
        <v>-16.7</v>
      </c>
      <c r="AW32" s="17">
        <v>-27.5</v>
      </c>
      <c r="AX32" s="17">
        <v>-27.6</v>
      </c>
      <c r="AY32" s="17">
        <v>-2</v>
      </c>
      <c r="AZ32" s="17">
        <v>-2.5</v>
      </c>
      <c r="BA32" s="17">
        <v>0.3</v>
      </c>
      <c r="BB32" s="17">
        <v>0.4</v>
      </c>
      <c r="BC32" s="17">
        <v>0.3</v>
      </c>
      <c r="BD32" s="17">
        <v>-2.9</v>
      </c>
      <c r="BE32" s="17"/>
      <c r="BF32" s="17"/>
      <c r="BG32" s="17">
        <v>2.5</v>
      </c>
      <c r="BH32" s="17"/>
      <c r="BI32" s="17"/>
      <c r="BJ32" s="17">
        <v>0</v>
      </c>
      <c r="BK32" s="17"/>
      <c r="BL32" s="17"/>
      <c r="BM32" s="17"/>
      <c r="BN32" s="17">
        <v>1.3</v>
      </c>
      <c r="BO32" s="17"/>
      <c r="BP32" s="17">
        <v>-42.8</v>
      </c>
      <c r="BQ32" s="17">
        <v>0</v>
      </c>
      <c r="BR32" s="17">
        <v>-8.5</v>
      </c>
      <c r="BS32" s="17"/>
      <c r="BT32" s="17"/>
      <c r="BU32" s="17"/>
      <c r="BV32" s="17"/>
      <c r="BW32" s="17"/>
      <c r="BX32" s="17"/>
      <c r="BY32" s="17"/>
      <c r="BZ32" s="17"/>
      <c r="CA32" s="17">
        <v>0.3</v>
      </c>
      <c r="CB32" s="17">
        <v>20.8</v>
      </c>
      <c r="CC32" s="17">
        <v>22.7</v>
      </c>
      <c r="CD32" s="17">
        <v>12.5</v>
      </c>
      <c r="CE32" s="17">
        <v>0.3</v>
      </c>
      <c r="CF32" s="17">
        <v>5.9</v>
      </c>
      <c r="CG32" s="17"/>
      <c r="CH32" s="17"/>
      <c r="CI32" s="17"/>
      <c r="CJ32" s="17">
        <v>3.8</v>
      </c>
      <c r="CK32" s="17">
        <v>5.3</v>
      </c>
      <c r="CL32" s="17">
        <v>-15</v>
      </c>
      <c r="CM32" s="17"/>
      <c r="CN32" s="17"/>
      <c r="CO32" s="17"/>
      <c r="CP32" s="17"/>
      <c r="CQ32" s="17"/>
      <c r="CR32" s="17">
        <v>-21.3</v>
      </c>
      <c r="CS32" s="17">
        <v>-15.7</v>
      </c>
      <c r="CT32" s="17">
        <v>-1.8</v>
      </c>
      <c r="CU32" s="17"/>
      <c r="CV32" s="17"/>
      <c r="CW32" s="17">
        <v>-19.600000000000001</v>
      </c>
      <c r="CX32" s="17">
        <v>9.3000000000000007</v>
      </c>
      <c r="CY32" s="17"/>
      <c r="CZ32" s="17"/>
      <c r="DA32" s="17">
        <v>1.1000000000000001</v>
      </c>
      <c r="DB32" s="17">
        <v>0</v>
      </c>
      <c r="DC32" s="17">
        <v>0</v>
      </c>
      <c r="DD32" s="17"/>
      <c r="DE32" s="17">
        <v>31.7</v>
      </c>
      <c r="DF32" s="17"/>
      <c r="DG32" s="17">
        <v>0.1</v>
      </c>
      <c r="DH32" s="17">
        <v>0.7</v>
      </c>
      <c r="DI32" s="17">
        <v>0.2</v>
      </c>
      <c r="DJ32" s="17">
        <v>0.8</v>
      </c>
      <c r="DK32" s="17">
        <v>0.3</v>
      </c>
      <c r="DL32" s="17">
        <v>0.5</v>
      </c>
      <c r="DM32" s="17"/>
      <c r="DN32" s="17">
        <v>-0.8</v>
      </c>
      <c r="DO32" s="17">
        <v>-2.2000000000000002</v>
      </c>
      <c r="DP32" s="17">
        <v>-3.8</v>
      </c>
      <c r="DQ32" s="17">
        <v>-3</v>
      </c>
      <c r="DR32" s="17">
        <v>-3.6</v>
      </c>
      <c r="DS32" s="17">
        <v>0</v>
      </c>
      <c r="DT32" s="17">
        <v>0.1</v>
      </c>
      <c r="DU32" s="17">
        <v>0.5</v>
      </c>
      <c r="DV32" s="17"/>
      <c r="DW32" s="17">
        <v>-1.6</v>
      </c>
      <c r="DX32" s="17">
        <v>0.5</v>
      </c>
      <c r="DY32" s="17">
        <v>0.1</v>
      </c>
      <c r="DZ32" s="17">
        <v>0.5</v>
      </c>
      <c r="EA32" s="17">
        <v>0.9</v>
      </c>
      <c r="EB32" s="17">
        <v>1</v>
      </c>
      <c r="EC32" s="17">
        <v>1.5</v>
      </c>
      <c r="ED32" s="17">
        <v>3.9</v>
      </c>
      <c r="EE32" s="17">
        <v>-12.2</v>
      </c>
      <c r="EF32" s="17">
        <v>-13.5</v>
      </c>
      <c r="EG32" s="17"/>
      <c r="EH32" s="17"/>
      <c r="EI32" s="17">
        <v>2.2999999999999998</v>
      </c>
      <c r="EJ32" s="17">
        <v>-0.1</v>
      </c>
      <c r="EK32" s="17">
        <v>1.9</v>
      </c>
      <c r="EL32" s="17">
        <v>0.2</v>
      </c>
      <c r="EM32" s="17">
        <v>0.2</v>
      </c>
      <c r="EN32" s="17">
        <v>0.2</v>
      </c>
      <c r="EO32" s="17"/>
      <c r="EP32" s="17">
        <v>28.8</v>
      </c>
      <c r="EQ32" s="17">
        <v>3</v>
      </c>
      <c r="ER32" s="17">
        <v>-27.3</v>
      </c>
      <c r="ES32" s="17">
        <v>-0.2</v>
      </c>
      <c r="ET32" s="17">
        <v>-10.8</v>
      </c>
      <c r="EU32" s="17">
        <v>0</v>
      </c>
      <c r="EV32" s="17">
        <v>48.6</v>
      </c>
      <c r="EW32" s="17">
        <v>1.2</v>
      </c>
      <c r="EX32" s="17">
        <v>0.5</v>
      </c>
      <c r="EY32" s="17">
        <v>0.6</v>
      </c>
      <c r="EZ32" s="17">
        <v>0.4</v>
      </c>
      <c r="FA32" s="17">
        <v>2.9</v>
      </c>
      <c r="FB32" s="17">
        <v>0.8</v>
      </c>
      <c r="FC32" s="17">
        <v>1.2</v>
      </c>
      <c r="FD32" s="17">
        <v>2</v>
      </c>
      <c r="FE32" s="17">
        <v>14</v>
      </c>
      <c r="FF32" s="17">
        <v>0.4</v>
      </c>
      <c r="FG32" s="17">
        <v>3.4</v>
      </c>
      <c r="FH32" s="17">
        <v>0.6</v>
      </c>
      <c r="FI32" s="17">
        <v>2.9</v>
      </c>
      <c r="FJ32" s="17">
        <v>4</v>
      </c>
      <c r="FK32" s="17">
        <v>-3.5</v>
      </c>
      <c r="FL32" s="15"/>
      <c r="FM32" s="17">
        <v>2.1282899999999998</v>
      </c>
      <c r="FN32" s="17">
        <v>0.46500000000000002</v>
      </c>
      <c r="FO32" s="17">
        <v>2.9954999999999998</v>
      </c>
      <c r="FP32" s="17">
        <v>1.7</v>
      </c>
      <c r="FQ32" s="17">
        <v>0.32090000000000002</v>
      </c>
      <c r="FR32" s="17">
        <v>3.952E-2</v>
      </c>
      <c r="FS32" s="17">
        <v>0</v>
      </c>
      <c r="FT32" s="17">
        <v>1.6</v>
      </c>
      <c r="FU32" s="17">
        <v>9.2492099999999997</v>
      </c>
    </row>
    <row r="33" spans="1:177" ht="24" customHeight="1" x14ac:dyDescent="0.3">
      <c r="A33" s="16" t="s">
        <v>77</v>
      </c>
      <c r="B33" s="16" t="s">
        <v>807</v>
      </c>
      <c r="C33" s="17">
        <v>28.2</v>
      </c>
      <c r="D33" s="17">
        <v>-41.2</v>
      </c>
      <c r="E33" s="17">
        <v>-2.1</v>
      </c>
      <c r="F33" s="17"/>
      <c r="G33" s="17"/>
      <c r="H33" s="17">
        <v>-5.5</v>
      </c>
      <c r="I33" s="17">
        <v>38.299999999999997</v>
      </c>
      <c r="J33" s="17"/>
      <c r="K33" s="17"/>
      <c r="L33" s="17">
        <v>1.1000000000000001</v>
      </c>
      <c r="M33" s="17">
        <v>1.5</v>
      </c>
      <c r="N33" s="17">
        <v>-12.2</v>
      </c>
      <c r="O33" s="17">
        <v>11.3</v>
      </c>
      <c r="P33" s="17"/>
      <c r="Q33" s="17"/>
      <c r="R33" s="17">
        <v>0</v>
      </c>
      <c r="S33" s="17">
        <v>-0.3</v>
      </c>
      <c r="T33" s="17"/>
      <c r="U33" s="17"/>
      <c r="V33" s="17"/>
      <c r="W33" s="17"/>
      <c r="X33" s="17">
        <v>-3.5</v>
      </c>
      <c r="Y33" s="17">
        <v>1.6</v>
      </c>
      <c r="Z33" s="17">
        <v>0.7</v>
      </c>
      <c r="AA33" s="17"/>
      <c r="AB33" s="17">
        <v>-3.4</v>
      </c>
      <c r="AC33" s="17">
        <v>5.2</v>
      </c>
      <c r="AD33" s="17">
        <v>16.7</v>
      </c>
      <c r="AE33" s="17"/>
      <c r="AF33" s="17"/>
      <c r="AG33" s="17"/>
      <c r="AH33" s="17"/>
      <c r="AI33" s="17">
        <v>5</v>
      </c>
      <c r="AJ33" s="17">
        <v>0</v>
      </c>
      <c r="AK33" s="17"/>
      <c r="AL33" s="17"/>
      <c r="AM33" s="17"/>
      <c r="AN33" s="17">
        <v>-1.1000000000000001</v>
      </c>
      <c r="AO33" s="17">
        <v>0</v>
      </c>
      <c r="AP33" s="17">
        <v>3.3</v>
      </c>
      <c r="AQ33" s="17">
        <v>12</v>
      </c>
      <c r="AR33" s="17">
        <v>-0.9</v>
      </c>
      <c r="AS33" s="17">
        <v>0.9</v>
      </c>
      <c r="AT33" s="17">
        <v>2.6</v>
      </c>
      <c r="AU33" s="17">
        <v>0.9</v>
      </c>
      <c r="AV33" s="17">
        <v>-14.1</v>
      </c>
      <c r="AW33" s="17">
        <v>-24.9</v>
      </c>
      <c r="AX33" s="17">
        <v>-24.5</v>
      </c>
      <c r="AY33" s="17">
        <v>-3.8</v>
      </c>
      <c r="AZ33" s="17">
        <v>-4.4000000000000004</v>
      </c>
      <c r="BA33" s="17">
        <v>-0.2</v>
      </c>
      <c r="BB33" s="17">
        <v>0.4</v>
      </c>
      <c r="BC33" s="17">
        <v>0.2</v>
      </c>
      <c r="BD33" s="17">
        <v>-6.4</v>
      </c>
      <c r="BE33" s="17"/>
      <c r="BF33" s="17"/>
      <c r="BG33" s="17">
        <v>4.4000000000000004</v>
      </c>
      <c r="BH33" s="17"/>
      <c r="BI33" s="17"/>
      <c r="BJ33" s="17">
        <v>0</v>
      </c>
      <c r="BK33" s="17"/>
      <c r="BL33" s="17"/>
      <c r="BM33" s="17"/>
      <c r="BN33" s="17">
        <v>3.9</v>
      </c>
      <c r="BO33" s="17"/>
      <c r="BP33" s="17">
        <v>-41.2</v>
      </c>
      <c r="BQ33" s="17">
        <v>0</v>
      </c>
      <c r="BR33" s="17">
        <v>-5.8</v>
      </c>
      <c r="BS33" s="17"/>
      <c r="BT33" s="17"/>
      <c r="BU33" s="17"/>
      <c r="BV33" s="17"/>
      <c r="BW33" s="17"/>
      <c r="BX33" s="17"/>
      <c r="BY33" s="17"/>
      <c r="BZ33" s="17"/>
      <c r="CA33" s="17">
        <v>0.3</v>
      </c>
      <c r="CB33" s="17">
        <v>23</v>
      </c>
      <c r="CC33" s="17">
        <v>25.2</v>
      </c>
      <c r="CD33" s="17">
        <v>7.1</v>
      </c>
      <c r="CE33" s="17">
        <v>0.3</v>
      </c>
      <c r="CF33" s="17">
        <v>5.8</v>
      </c>
      <c r="CG33" s="17"/>
      <c r="CH33" s="17"/>
      <c r="CI33" s="17"/>
      <c r="CJ33" s="17">
        <v>7.8</v>
      </c>
      <c r="CK33" s="17">
        <v>9.1</v>
      </c>
      <c r="CL33" s="17">
        <v>-9.1</v>
      </c>
      <c r="CM33" s="17"/>
      <c r="CN33" s="17"/>
      <c r="CO33" s="17"/>
      <c r="CP33" s="17"/>
      <c r="CQ33" s="17"/>
      <c r="CR33" s="17">
        <v>-21.8</v>
      </c>
      <c r="CS33" s="17">
        <v>-16</v>
      </c>
      <c r="CT33" s="17">
        <v>-1.7</v>
      </c>
      <c r="CU33" s="17"/>
      <c r="CV33" s="17"/>
      <c r="CW33" s="17">
        <v>-18.600000000000001</v>
      </c>
      <c r="CX33" s="17">
        <v>9.1999999999999993</v>
      </c>
      <c r="CY33" s="17"/>
      <c r="CZ33" s="17"/>
      <c r="DA33" s="17">
        <v>1.1000000000000001</v>
      </c>
      <c r="DB33" s="17">
        <v>0.1</v>
      </c>
      <c r="DC33" s="17">
        <v>-0.2</v>
      </c>
      <c r="DD33" s="17"/>
      <c r="DE33" s="17">
        <v>32.4</v>
      </c>
      <c r="DF33" s="17"/>
      <c r="DG33" s="17">
        <v>0.1</v>
      </c>
      <c r="DH33" s="17">
        <v>0.7</v>
      </c>
      <c r="DI33" s="17">
        <v>0.2</v>
      </c>
      <c r="DJ33" s="17">
        <v>0.8</v>
      </c>
      <c r="DK33" s="17">
        <v>0.4</v>
      </c>
      <c r="DL33" s="17">
        <v>0.5</v>
      </c>
      <c r="DM33" s="17"/>
      <c r="DN33" s="17">
        <v>-0.8</v>
      </c>
      <c r="DO33" s="17">
        <v>-2.2000000000000002</v>
      </c>
      <c r="DP33" s="17">
        <v>-3.7</v>
      </c>
      <c r="DQ33" s="17">
        <v>-2.2999999999999998</v>
      </c>
      <c r="DR33" s="17">
        <v>-3.7</v>
      </c>
      <c r="DS33" s="17">
        <v>0.1</v>
      </c>
      <c r="DT33" s="17">
        <v>0.5</v>
      </c>
      <c r="DU33" s="17">
        <v>0.5</v>
      </c>
      <c r="DV33" s="17"/>
      <c r="DW33" s="17">
        <v>-1.6</v>
      </c>
      <c r="DX33" s="17">
        <v>0.3</v>
      </c>
      <c r="DY33" s="17">
        <v>0.1</v>
      </c>
      <c r="DZ33" s="17">
        <v>0.6</v>
      </c>
      <c r="EA33" s="17">
        <v>0.7</v>
      </c>
      <c r="EB33" s="17">
        <v>1</v>
      </c>
      <c r="EC33" s="17">
        <v>1.5</v>
      </c>
      <c r="ED33" s="17">
        <v>3.9</v>
      </c>
      <c r="EE33" s="17">
        <v>-12</v>
      </c>
      <c r="EF33" s="17">
        <v>-13.1</v>
      </c>
      <c r="EG33" s="17"/>
      <c r="EH33" s="17"/>
      <c r="EI33" s="17">
        <v>2.2999999999999998</v>
      </c>
      <c r="EJ33" s="17">
        <v>-0.1</v>
      </c>
      <c r="EK33" s="17">
        <v>1.8</v>
      </c>
      <c r="EL33" s="17">
        <v>0.2</v>
      </c>
      <c r="EM33" s="17">
        <v>0.2</v>
      </c>
      <c r="EN33" s="17">
        <v>0.2</v>
      </c>
      <c r="EO33" s="17"/>
      <c r="EP33" s="17">
        <v>28.7</v>
      </c>
      <c r="EQ33" s="17">
        <v>3.1</v>
      </c>
      <c r="ER33" s="17">
        <v>-26.9</v>
      </c>
      <c r="ES33" s="17">
        <v>-0.2</v>
      </c>
      <c r="ET33" s="17">
        <v>-9.6</v>
      </c>
      <c r="EU33" s="17">
        <v>0</v>
      </c>
      <c r="EV33" s="17">
        <v>53.7</v>
      </c>
      <c r="EW33" s="17">
        <v>1.2</v>
      </c>
      <c r="EX33" s="17">
        <v>0.5</v>
      </c>
      <c r="EY33" s="17">
        <v>0.6</v>
      </c>
      <c r="EZ33" s="17">
        <v>0.4</v>
      </c>
      <c r="FA33" s="17">
        <v>3</v>
      </c>
      <c r="FB33" s="17">
        <v>0.8</v>
      </c>
      <c r="FC33" s="17">
        <v>1</v>
      </c>
      <c r="FD33" s="17">
        <v>1.8</v>
      </c>
      <c r="FE33" s="17">
        <v>14.7</v>
      </c>
      <c r="FF33" s="17">
        <v>0.3</v>
      </c>
      <c r="FG33" s="17">
        <v>3</v>
      </c>
      <c r="FH33" s="17">
        <v>1</v>
      </c>
      <c r="FI33" s="17">
        <v>4.0999999999999996</v>
      </c>
      <c r="FJ33" s="17">
        <v>4.0999999999999996</v>
      </c>
      <c r="FK33" s="17">
        <v>59.1</v>
      </c>
      <c r="FL33" s="15"/>
      <c r="FM33" s="17">
        <v>2.3494000000000002</v>
      </c>
      <c r="FN33" s="17">
        <v>0.48799999999999999</v>
      </c>
      <c r="FO33" s="17">
        <v>2.6945000000000001</v>
      </c>
      <c r="FP33" s="17">
        <v>1.8</v>
      </c>
      <c r="FQ33" s="17">
        <v>0.32195000000000001</v>
      </c>
      <c r="FR33" s="17">
        <v>3.8399999999999997E-2</v>
      </c>
      <c r="FS33" s="17">
        <v>0</v>
      </c>
      <c r="FT33" s="17">
        <v>1.7</v>
      </c>
      <c r="FU33" s="17">
        <v>9.3922500000000007</v>
      </c>
    </row>
    <row r="34" spans="1:177" ht="24" customHeight="1" x14ac:dyDescent="0.3">
      <c r="A34" s="18" t="s">
        <v>77</v>
      </c>
      <c r="B34" s="18" t="s">
        <v>808</v>
      </c>
      <c r="C34" s="19">
        <v>30.7</v>
      </c>
      <c r="D34" s="19">
        <v>-17.8</v>
      </c>
      <c r="E34" s="19">
        <v>2.2999999999999998</v>
      </c>
      <c r="F34" s="19"/>
      <c r="G34" s="19"/>
      <c r="H34" s="19">
        <v>-3.5</v>
      </c>
      <c r="I34" s="19">
        <v>23.7</v>
      </c>
      <c r="J34" s="19"/>
      <c r="K34" s="19"/>
      <c r="L34" s="19">
        <v>-2</v>
      </c>
      <c r="M34" s="19">
        <v>8.3000000000000007</v>
      </c>
      <c r="N34" s="19">
        <v>-5.7</v>
      </c>
      <c r="O34" s="19">
        <v>6.9</v>
      </c>
      <c r="P34" s="19"/>
      <c r="Q34" s="19"/>
      <c r="R34" s="19">
        <v>0</v>
      </c>
      <c r="S34" s="19">
        <v>0.3</v>
      </c>
      <c r="T34" s="19"/>
      <c r="U34" s="19"/>
      <c r="V34" s="19"/>
      <c r="W34" s="19"/>
      <c r="X34" s="19">
        <v>4.4000000000000004</v>
      </c>
      <c r="Y34" s="19">
        <v>1.7</v>
      </c>
      <c r="Z34" s="19">
        <v>0.8</v>
      </c>
      <c r="AA34" s="19"/>
      <c r="AB34" s="19">
        <v>-3.4</v>
      </c>
      <c r="AC34" s="19">
        <v>5.4</v>
      </c>
      <c r="AD34" s="19">
        <v>18.399999999999999</v>
      </c>
      <c r="AE34" s="19"/>
      <c r="AF34" s="19"/>
      <c r="AG34" s="19"/>
      <c r="AH34" s="19"/>
      <c r="AI34" s="19">
        <v>6.2</v>
      </c>
      <c r="AJ34" s="19">
        <v>0</v>
      </c>
      <c r="AK34" s="19"/>
      <c r="AL34" s="19"/>
      <c r="AM34" s="19"/>
      <c r="AN34" s="19">
        <v>-1</v>
      </c>
      <c r="AO34" s="19">
        <v>0</v>
      </c>
      <c r="AP34" s="19">
        <v>3</v>
      </c>
      <c r="AQ34" s="19">
        <v>12.3</v>
      </c>
      <c r="AR34" s="19">
        <v>-1.2</v>
      </c>
      <c r="AS34" s="19">
        <v>-1.2</v>
      </c>
      <c r="AT34" s="19">
        <v>2.6</v>
      </c>
      <c r="AU34" s="19">
        <v>0.6</v>
      </c>
      <c r="AV34" s="19">
        <v>-16.399999999999999</v>
      </c>
      <c r="AW34" s="19">
        <v>-27.4</v>
      </c>
      <c r="AX34" s="19">
        <v>-27.1</v>
      </c>
      <c r="AY34" s="19">
        <v>-1.8</v>
      </c>
      <c r="AZ34" s="19">
        <v>-0.2</v>
      </c>
      <c r="BA34" s="19">
        <v>2.2000000000000002</v>
      </c>
      <c r="BB34" s="19">
        <v>0.4</v>
      </c>
      <c r="BC34" s="19">
        <v>0.2</v>
      </c>
      <c r="BD34" s="19">
        <v>1.3</v>
      </c>
      <c r="BE34" s="19"/>
      <c r="BF34" s="19"/>
      <c r="BG34" s="19">
        <v>2.9</v>
      </c>
      <c r="BH34" s="19"/>
      <c r="BI34" s="19"/>
      <c r="BJ34" s="19">
        <v>0</v>
      </c>
      <c r="BK34" s="19"/>
      <c r="BL34" s="19"/>
      <c r="BM34" s="19"/>
      <c r="BN34" s="19">
        <v>-1.4</v>
      </c>
      <c r="BO34" s="19"/>
      <c r="BP34" s="19">
        <v>-43.5</v>
      </c>
      <c r="BQ34" s="19">
        <v>0</v>
      </c>
      <c r="BR34" s="19">
        <v>-7.4</v>
      </c>
      <c r="BS34" s="19"/>
      <c r="BT34" s="19"/>
      <c r="BU34" s="19"/>
      <c r="BV34" s="19"/>
      <c r="BW34" s="19"/>
      <c r="BX34" s="19"/>
      <c r="BY34" s="19"/>
      <c r="BZ34" s="19"/>
      <c r="CA34" s="19">
        <v>0.3</v>
      </c>
      <c r="CB34" s="19">
        <v>18.899999999999999</v>
      </c>
      <c r="CC34" s="19">
        <v>24.7</v>
      </c>
      <c r="CD34" s="19">
        <v>6.8</v>
      </c>
      <c r="CE34" s="19">
        <v>0.3</v>
      </c>
      <c r="CF34" s="19">
        <v>5.9</v>
      </c>
      <c r="CG34" s="19"/>
      <c r="CH34" s="19"/>
      <c r="CI34" s="19"/>
      <c r="CJ34" s="19">
        <v>5.4</v>
      </c>
      <c r="CK34" s="19">
        <v>7</v>
      </c>
      <c r="CL34" s="19">
        <v>-12.5</v>
      </c>
      <c r="CM34" s="19"/>
      <c r="CN34" s="19"/>
      <c r="CO34" s="19"/>
      <c r="CP34" s="19"/>
      <c r="CQ34" s="19"/>
      <c r="CR34" s="19">
        <v>-20.2</v>
      </c>
      <c r="CS34" s="19">
        <v>-15.1</v>
      </c>
      <c r="CT34" s="19">
        <v>-2.2999999999999998</v>
      </c>
      <c r="CU34" s="19"/>
      <c r="CV34" s="19"/>
      <c r="CW34" s="19">
        <v>-18.399999999999999</v>
      </c>
      <c r="CX34" s="19">
        <v>9.3000000000000007</v>
      </c>
      <c r="CY34" s="19"/>
      <c r="CZ34" s="19"/>
      <c r="DA34" s="19">
        <v>1.1000000000000001</v>
      </c>
      <c r="DB34" s="19">
        <v>0</v>
      </c>
      <c r="DC34" s="19">
        <v>-0.1</v>
      </c>
      <c r="DD34" s="19"/>
      <c r="DE34" s="19">
        <v>32.700000000000003</v>
      </c>
      <c r="DF34" s="19"/>
      <c r="DG34" s="19">
        <v>0</v>
      </c>
      <c r="DH34" s="19">
        <v>0.7</v>
      </c>
      <c r="DI34" s="19">
        <v>0</v>
      </c>
      <c r="DJ34" s="19">
        <v>0.7</v>
      </c>
      <c r="DK34" s="19">
        <v>0.5</v>
      </c>
      <c r="DL34" s="19">
        <v>0.5</v>
      </c>
      <c r="DM34" s="19"/>
      <c r="DN34" s="19">
        <v>-0.8</v>
      </c>
      <c r="DO34" s="19">
        <v>-2.2000000000000002</v>
      </c>
      <c r="DP34" s="19">
        <v>-3.6</v>
      </c>
      <c r="DQ34" s="19">
        <v>-2.5</v>
      </c>
      <c r="DR34" s="19">
        <v>-3.9</v>
      </c>
      <c r="DS34" s="19">
        <v>-0.1</v>
      </c>
      <c r="DT34" s="19">
        <v>0.5</v>
      </c>
      <c r="DU34" s="19">
        <v>0.5</v>
      </c>
      <c r="DV34" s="19"/>
      <c r="DW34" s="19">
        <v>-1.3</v>
      </c>
      <c r="DX34" s="19">
        <v>-0.1</v>
      </c>
      <c r="DY34" s="19">
        <v>0.1</v>
      </c>
      <c r="DZ34" s="19">
        <v>0.5</v>
      </c>
      <c r="EA34" s="19">
        <v>0.9</v>
      </c>
      <c r="EB34" s="19">
        <v>1</v>
      </c>
      <c r="EC34" s="19">
        <v>1.5</v>
      </c>
      <c r="ED34" s="19">
        <v>3.8</v>
      </c>
      <c r="EE34" s="19">
        <v>-12.5</v>
      </c>
      <c r="EF34" s="19">
        <v>-13</v>
      </c>
      <c r="EG34" s="19"/>
      <c r="EH34" s="19"/>
      <c r="EI34" s="19">
        <v>2.2999999999999998</v>
      </c>
      <c r="EJ34" s="19">
        <v>-0.1</v>
      </c>
      <c r="EK34" s="19">
        <v>1.9</v>
      </c>
      <c r="EL34" s="19">
        <v>0.2</v>
      </c>
      <c r="EM34" s="19">
        <v>0.2</v>
      </c>
      <c r="EN34" s="19">
        <v>0.2</v>
      </c>
      <c r="EO34" s="19"/>
      <c r="EP34" s="19">
        <v>29.1</v>
      </c>
      <c r="EQ34" s="19">
        <v>3.1</v>
      </c>
      <c r="ER34" s="19">
        <v>-27.4</v>
      </c>
      <c r="ES34" s="19">
        <v>-0.2</v>
      </c>
      <c r="ET34" s="19">
        <v>-8.1999999999999993</v>
      </c>
      <c r="EU34" s="19">
        <v>0</v>
      </c>
      <c r="EV34" s="19">
        <v>58.3</v>
      </c>
      <c r="EW34" s="19">
        <v>1.2</v>
      </c>
      <c r="EX34" s="19">
        <v>0.5</v>
      </c>
      <c r="EY34" s="19">
        <v>0.6</v>
      </c>
      <c r="EZ34" s="19">
        <v>0.4</v>
      </c>
      <c r="FA34" s="19">
        <v>3.1</v>
      </c>
      <c r="FB34" s="19">
        <v>0.8</v>
      </c>
      <c r="FC34" s="19">
        <v>1.2</v>
      </c>
      <c r="FD34" s="19">
        <v>1.8</v>
      </c>
      <c r="FE34" s="19">
        <v>14.4</v>
      </c>
      <c r="FF34" s="19">
        <v>0.5</v>
      </c>
      <c r="FG34" s="19">
        <v>4.2</v>
      </c>
      <c r="FH34" s="19">
        <v>1.3</v>
      </c>
      <c r="FI34" s="19">
        <v>4.2</v>
      </c>
      <c r="FJ34" s="19">
        <v>4</v>
      </c>
      <c r="FK34" s="19">
        <v>86.2</v>
      </c>
      <c r="FL34" s="15"/>
      <c r="FM34" s="19">
        <v>1.77661</v>
      </c>
      <c r="FN34" s="19">
        <v>0.54700000000000004</v>
      </c>
      <c r="FO34" s="19">
        <v>2.4409999999999998</v>
      </c>
      <c r="FP34" s="19">
        <v>1.8</v>
      </c>
      <c r="FQ34" s="19">
        <v>0.31773000000000001</v>
      </c>
      <c r="FR34" s="19">
        <v>3.7560000000000003E-2</v>
      </c>
      <c r="FS34" s="19">
        <v>0</v>
      </c>
      <c r="FT34" s="19">
        <v>1.7</v>
      </c>
      <c r="FU34" s="19">
        <v>8.6198999999999995</v>
      </c>
    </row>
    <row r="35" spans="1:177" ht="24" customHeight="1" x14ac:dyDescent="0.3">
      <c r="A35" s="13" t="s">
        <v>77</v>
      </c>
      <c r="B35" s="13" t="s">
        <v>809</v>
      </c>
      <c r="C35" s="14">
        <v>27.4</v>
      </c>
      <c r="D35" s="14">
        <v>-24.2</v>
      </c>
      <c r="E35" s="14">
        <v>0.9</v>
      </c>
      <c r="F35" s="14"/>
      <c r="G35" s="14"/>
      <c r="H35" s="14">
        <v>-3.5</v>
      </c>
      <c r="I35" s="14">
        <v>25.4</v>
      </c>
      <c r="J35" s="14"/>
      <c r="K35" s="14"/>
      <c r="L35" s="14">
        <v>2.8</v>
      </c>
      <c r="M35" s="14">
        <v>3.3</v>
      </c>
      <c r="N35" s="14">
        <v>-12.6</v>
      </c>
      <c r="O35" s="14">
        <v>11.2</v>
      </c>
      <c r="P35" s="14"/>
      <c r="Q35" s="14"/>
      <c r="R35" s="14">
        <v>0</v>
      </c>
      <c r="S35" s="14">
        <v>-0.2</v>
      </c>
      <c r="T35" s="14"/>
      <c r="U35" s="14"/>
      <c r="V35" s="14"/>
      <c r="W35" s="14"/>
      <c r="X35" s="14">
        <v>4</v>
      </c>
      <c r="Y35" s="14">
        <v>1.9</v>
      </c>
      <c r="Z35" s="14">
        <v>0.9</v>
      </c>
      <c r="AA35" s="14"/>
      <c r="AB35" s="14">
        <v>-3.4</v>
      </c>
      <c r="AC35" s="14">
        <v>5.3</v>
      </c>
      <c r="AD35" s="14">
        <v>17.5</v>
      </c>
      <c r="AE35" s="14"/>
      <c r="AF35" s="14"/>
      <c r="AG35" s="14"/>
      <c r="AH35" s="14"/>
      <c r="AI35" s="14">
        <v>4.4000000000000004</v>
      </c>
      <c r="AJ35" s="14">
        <v>0</v>
      </c>
      <c r="AK35" s="14"/>
      <c r="AL35" s="14"/>
      <c r="AM35" s="14"/>
      <c r="AN35" s="14">
        <v>-1.1000000000000001</v>
      </c>
      <c r="AO35" s="14">
        <v>0</v>
      </c>
      <c r="AP35" s="14">
        <v>2.8</v>
      </c>
      <c r="AQ35" s="14">
        <v>13.3</v>
      </c>
      <c r="AR35" s="14">
        <v>-1.6</v>
      </c>
      <c r="AS35" s="14">
        <v>-0.1</v>
      </c>
      <c r="AT35" s="14">
        <v>2.6</v>
      </c>
      <c r="AU35" s="14">
        <v>1.2</v>
      </c>
      <c r="AV35" s="14">
        <v>-13.6</v>
      </c>
      <c r="AW35" s="14">
        <v>-24.6</v>
      </c>
      <c r="AX35" s="14">
        <v>-23.6</v>
      </c>
      <c r="AY35" s="14">
        <v>-6.1</v>
      </c>
      <c r="AZ35" s="14">
        <v>-3.9</v>
      </c>
      <c r="BA35" s="14">
        <v>0.9</v>
      </c>
      <c r="BB35" s="14">
        <v>0.4</v>
      </c>
      <c r="BC35" s="14">
        <v>0.1</v>
      </c>
      <c r="BD35" s="14">
        <v>-1.6</v>
      </c>
      <c r="BE35" s="14"/>
      <c r="BF35" s="14"/>
      <c r="BG35" s="14">
        <v>4</v>
      </c>
      <c r="BH35" s="14"/>
      <c r="BI35" s="14"/>
      <c r="BJ35" s="14">
        <v>0</v>
      </c>
      <c r="BK35" s="14"/>
      <c r="BL35" s="14"/>
      <c r="BM35" s="14"/>
      <c r="BN35" s="14">
        <v>2.1</v>
      </c>
      <c r="BO35" s="14"/>
      <c r="BP35" s="14">
        <v>-41.1</v>
      </c>
      <c r="BQ35" s="14">
        <v>0</v>
      </c>
      <c r="BR35" s="14">
        <v>-5.5</v>
      </c>
      <c r="BS35" s="14"/>
      <c r="BT35" s="14"/>
      <c r="BU35" s="14"/>
      <c r="BV35" s="14"/>
      <c r="BW35" s="14"/>
      <c r="BX35" s="14"/>
      <c r="BY35" s="14"/>
      <c r="BZ35" s="14"/>
      <c r="CA35" s="14">
        <v>0.3</v>
      </c>
      <c r="CB35" s="14">
        <v>20.5</v>
      </c>
      <c r="CC35" s="14">
        <v>25.6</v>
      </c>
      <c r="CD35" s="14">
        <v>8.1999999999999993</v>
      </c>
      <c r="CE35" s="14">
        <v>0</v>
      </c>
      <c r="CF35" s="14">
        <v>5.9</v>
      </c>
      <c r="CG35" s="14"/>
      <c r="CH35" s="14"/>
      <c r="CI35" s="14"/>
      <c r="CJ35" s="14">
        <v>7</v>
      </c>
      <c r="CK35" s="14">
        <v>8.5</v>
      </c>
      <c r="CL35" s="14">
        <v>-9</v>
      </c>
      <c r="CM35" s="14"/>
      <c r="CN35" s="14"/>
      <c r="CO35" s="14"/>
      <c r="CP35" s="14"/>
      <c r="CQ35" s="14"/>
      <c r="CR35" s="14">
        <v>-19.5</v>
      </c>
      <c r="CS35" s="14">
        <v>-14.6</v>
      </c>
      <c r="CT35" s="14">
        <v>-2.1</v>
      </c>
      <c r="CU35" s="14"/>
      <c r="CV35" s="14"/>
      <c r="CW35" s="14">
        <v>-18.2</v>
      </c>
      <c r="CX35" s="14">
        <v>9.1999999999999993</v>
      </c>
      <c r="CY35" s="14"/>
      <c r="CZ35" s="14"/>
      <c r="DA35" s="14">
        <v>1.1000000000000001</v>
      </c>
      <c r="DB35" s="14">
        <v>0</v>
      </c>
      <c r="DC35" s="14">
        <v>0</v>
      </c>
      <c r="DD35" s="14"/>
      <c r="DE35" s="14">
        <v>32.5</v>
      </c>
      <c r="DF35" s="14"/>
      <c r="DG35" s="14">
        <v>0.1</v>
      </c>
      <c r="DH35" s="14">
        <v>0.6</v>
      </c>
      <c r="DI35" s="14">
        <v>0.2</v>
      </c>
      <c r="DJ35" s="14">
        <v>0.8</v>
      </c>
      <c r="DK35" s="14">
        <v>0.5</v>
      </c>
      <c r="DL35" s="14">
        <v>0.5</v>
      </c>
      <c r="DM35" s="14"/>
      <c r="DN35" s="14">
        <v>-0.8</v>
      </c>
      <c r="DO35" s="14">
        <v>-2.2000000000000002</v>
      </c>
      <c r="DP35" s="14">
        <v>-3.3</v>
      </c>
      <c r="DQ35" s="14">
        <v>-1.8</v>
      </c>
      <c r="DR35" s="14">
        <v>-4</v>
      </c>
      <c r="DS35" s="14">
        <v>0</v>
      </c>
      <c r="DT35" s="14">
        <v>0.5</v>
      </c>
      <c r="DU35" s="14">
        <v>0.4</v>
      </c>
      <c r="DV35" s="14"/>
      <c r="DW35" s="14">
        <v>-1.3</v>
      </c>
      <c r="DX35" s="14">
        <v>0.5</v>
      </c>
      <c r="DY35" s="14">
        <v>0.1</v>
      </c>
      <c r="DZ35" s="14">
        <v>0.5</v>
      </c>
      <c r="EA35" s="14">
        <v>0.7</v>
      </c>
      <c r="EB35" s="14">
        <v>1</v>
      </c>
      <c r="EC35" s="14">
        <v>0.8</v>
      </c>
      <c r="ED35" s="14">
        <v>3.9</v>
      </c>
      <c r="EE35" s="14">
        <v>-11.1</v>
      </c>
      <c r="EF35" s="14">
        <v>-11.9</v>
      </c>
      <c r="EG35" s="14"/>
      <c r="EH35" s="14"/>
      <c r="EI35" s="14">
        <v>2.2000000000000002</v>
      </c>
      <c r="EJ35" s="14">
        <v>-0.1</v>
      </c>
      <c r="EK35" s="14">
        <v>1.8</v>
      </c>
      <c r="EL35" s="14">
        <v>0.2</v>
      </c>
      <c r="EM35" s="14">
        <v>0.2</v>
      </c>
      <c r="EN35" s="14">
        <v>0.2</v>
      </c>
      <c r="EO35" s="14"/>
      <c r="EP35" s="14">
        <v>28.8</v>
      </c>
      <c r="EQ35" s="14">
        <v>3.1</v>
      </c>
      <c r="ER35" s="14">
        <v>-25.3</v>
      </c>
      <c r="ES35" s="14">
        <v>-0.2</v>
      </c>
      <c r="ET35" s="14">
        <v>-3.3</v>
      </c>
      <c r="EU35" s="14">
        <v>0</v>
      </c>
      <c r="EV35" s="14">
        <v>53.8</v>
      </c>
      <c r="EW35" s="14">
        <v>1.2</v>
      </c>
      <c r="EX35" s="14">
        <v>0.5</v>
      </c>
      <c r="EY35" s="14">
        <v>0.6</v>
      </c>
      <c r="EZ35" s="14">
        <v>0.4</v>
      </c>
      <c r="FA35" s="14">
        <v>3</v>
      </c>
      <c r="FB35" s="14">
        <v>0.8</v>
      </c>
      <c r="FC35" s="14">
        <v>1.1000000000000001</v>
      </c>
      <c r="FD35" s="14">
        <v>1.8</v>
      </c>
      <c r="FE35" s="14">
        <v>14.7</v>
      </c>
      <c r="FF35" s="14">
        <v>0.1</v>
      </c>
      <c r="FG35" s="14">
        <v>3.4</v>
      </c>
      <c r="FH35" s="14">
        <v>0.5</v>
      </c>
      <c r="FI35" s="14">
        <v>4.2</v>
      </c>
      <c r="FJ35" s="14">
        <v>4</v>
      </c>
      <c r="FK35" s="14">
        <v>93.5</v>
      </c>
      <c r="FL35" s="15"/>
      <c r="FM35" s="14">
        <v>1.68204</v>
      </c>
      <c r="FN35" s="14">
        <v>0.433</v>
      </c>
      <c r="FO35" s="14">
        <v>2.3142499999999999</v>
      </c>
      <c r="FP35" s="14">
        <v>1.8</v>
      </c>
      <c r="FQ35" s="14">
        <v>0.31458000000000003</v>
      </c>
      <c r="FR35" s="14">
        <v>3.8550000000000001E-2</v>
      </c>
      <c r="FS35" s="14">
        <v>0</v>
      </c>
      <c r="FT35" s="14">
        <v>1.8</v>
      </c>
      <c r="FU35" s="14">
        <v>8.3824199999999998</v>
      </c>
    </row>
    <row r="36" spans="1:177" ht="24" customHeight="1" x14ac:dyDescent="0.3">
      <c r="A36" s="16" t="s">
        <v>77</v>
      </c>
      <c r="B36" s="16" t="s">
        <v>810</v>
      </c>
      <c r="C36" s="17">
        <v>31.5</v>
      </c>
      <c r="D36" s="17">
        <v>-4.5</v>
      </c>
      <c r="E36" s="17">
        <v>5</v>
      </c>
      <c r="F36" s="17"/>
      <c r="G36" s="17"/>
      <c r="H36" s="17">
        <v>-3.8</v>
      </c>
      <c r="I36" s="17">
        <v>38.5</v>
      </c>
      <c r="J36" s="17"/>
      <c r="K36" s="17"/>
      <c r="L36" s="17">
        <v>2.5</v>
      </c>
      <c r="M36" s="17">
        <v>9.9</v>
      </c>
      <c r="N36" s="17">
        <v>-4.2</v>
      </c>
      <c r="O36" s="17">
        <v>11.1</v>
      </c>
      <c r="P36" s="17"/>
      <c r="Q36" s="17"/>
      <c r="R36" s="17">
        <v>0</v>
      </c>
      <c r="S36" s="17">
        <v>0.1</v>
      </c>
      <c r="T36" s="17"/>
      <c r="U36" s="17"/>
      <c r="V36" s="17"/>
      <c r="W36" s="17"/>
      <c r="X36" s="17">
        <v>3.3</v>
      </c>
      <c r="Y36" s="17">
        <v>1.5</v>
      </c>
      <c r="Z36" s="17">
        <v>0.7</v>
      </c>
      <c r="AA36" s="17"/>
      <c r="AB36" s="17">
        <v>-3.4</v>
      </c>
      <c r="AC36" s="17">
        <v>5.0999999999999996</v>
      </c>
      <c r="AD36" s="17">
        <v>17.3</v>
      </c>
      <c r="AE36" s="17"/>
      <c r="AF36" s="17"/>
      <c r="AG36" s="17"/>
      <c r="AH36" s="17"/>
      <c r="AI36" s="17">
        <v>5.3</v>
      </c>
      <c r="AJ36" s="17">
        <v>0</v>
      </c>
      <c r="AK36" s="17"/>
      <c r="AL36" s="17"/>
      <c r="AM36" s="17"/>
      <c r="AN36" s="17">
        <v>-1.1000000000000001</v>
      </c>
      <c r="AO36" s="17">
        <v>0</v>
      </c>
      <c r="AP36" s="17">
        <v>2.6</v>
      </c>
      <c r="AQ36" s="17">
        <v>11.6</v>
      </c>
      <c r="AR36" s="17">
        <v>-1.1000000000000001</v>
      </c>
      <c r="AS36" s="17">
        <v>-0.6</v>
      </c>
      <c r="AT36" s="17">
        <v>2.6</v>
      </c>
      <c r="AU36" s="17">
        <v>0.8</v>
      </c>
      <c r="AV36" s="17">
        <v>-13.5</v>
      </c>
      <c r="AW36" s="17">
        <v>-24.3</v>
      </c>
      <c r="AX36" s="17">
        <v>-24.4</v>
      </c>
      <c r="AY36" s="17">
        <v>-1.1000000000000001</v>
      </c>
      <c r="AZ36" s="17">
        <v>-2.4</v>
      </c>
      <c r="BA36" s="17">
        <v>2.4</v>
      </c>
      <c r="BB36" s="17">
        <v>0.4</v>
      </c>
      <c r="BC36" s="17">
        <v>0.3</v>
      </c>
      <c r="BD36" s="17">
        <v>1</v>
      </c>
      <c r="BE36" s="17"/>
      <c r="BF36" s="17"/>
      <c r="BG36" s="17">
        <v>5.0999999999999996</v>
      </c>
      <c r="BH36" s="17"/>
      <c r="BI36" s="17"/>
      <c r="BJ36" s="17">
        <v>0</v>
      </c>
      <c r="BK36" s="17"/>
      <c r="BL36" s="17"/>
      <c r="BM36" s="17"/>
      <c r="BN36" s="17">
        <v>-0.8</v>
      </c>
      <c r="BO36" s="17"/>
      <c r="BP36" s="17">
        <v>-44.1</v>
      </c>
      <c r="BQ36" s="17">
        <v>0</v>
      </c>
      <c r="BR36" s="17">
        <v>-8.1</v>
      </c>
      <c r="BS36" s="17"/>
      <c r="BT36" s="17"/>
      <c r="BU36" s="17"/>
      <c r="BV36" s="17"/>
      <c r="BW36" s="17"/>
      <c r="BX36" s="17"/>
      <c r="BY36" s="17"/>
      <c r="BZ36" s="17"/>
      <c r="CA36" s="17">
        <v>0.3</v>
      </c>
      <c r="CB36" s="17">
        <v>19.5</v>
      </c>
      <c r="CC36" s="17">
        <v>26</v>
      </c>
      <c r="CD36" s="17">
        <v>7.1</v>
      </c>
      <c r="CE36" s="17">
        <v>0.3</v>
      </c>
      <c r="CF36" s="17">
        <v>5.6</v>
      </c>
      <c r="CG36" s="17"/>
      <c r="CH36" s="17"/>
      <c r="CI36" s="17"/>
      <c r="CJ36" s="17">
        <v>6.4</v>
      </c>
      <c r="CK36" s="17">
        <v>7.6</v>
      </c>
      <c r="CL36" s="17">
        <v>-8.5</v>
      </c>
      <c r="CM36" s="17"/>
      <c r="CN36" s="17"/>
      <c r="CO36" s="17"/>
      <c r="CP36" s="17"/>
      <c r="CQ36" s="17"/>
      <c r="CR36" s="17">
        <v>-18.899999999999999</v>
      </c>
      <c r="CS36" s="17">
        <v>-14.2</v>
      </c>
      <c r="CT36" s="17">
        <v>-2.1</v>
      </c>
      <c r="CU36" s="17"/>
      <c r="CV36" s="17"/>
      <c r="CW36" s="17">
        <v>-18.2</v>
      </c>
      <c r="CX36" s="17">
        <v>9.1999999999999993</v>
      </c>
      <c r="CY36" s="17"/>
      <c r="CZ36" s="17"/>
      <c r="DA36" s="17">
        <v>1.1000000000000001</v>
      </c>
      <c r="DB36" s="17">
        <v>0</v>
      </c>
      <c r="DC36" s="17">
        <v>-0.1</v>
      </c>
      <c r="DD36" s="17"/>
      <c r="DE36" s="17">
        <v>31.5</v>
      </c>
      <c r="DF36" s="17"/>
      <c r="DG36" s="17">
        <v>0</v>
      </c>
      <c r="DH36" s="17">
        <v>0.6</v>
      </c>
      <c r="DI36" s="17">
        <v>0.2</v>
      </c>
      <c r="DJ36" s="17">
        <v>0.8</v>
      </c>
      <c r="DK36" s="17">
        <v>0.6</v>
      </c>
      <c r="DL36" s="17">
        <v>0.5</v>
      </c>
      <c r="DM36" s="17"/>
      <c r="DN36" s="17">
        <v>-0.8</v>
      </c>
      <c r="DO36" s="17">
        <v>-2.2999999999999998</v>
      </c>
      <c r="DP36" s="17">
        <v>-3.6</v>
      </c>
      <c r="DQ36" s="17">
        <v>-2.6</v>
      </c>
      <c r="DR36" s="17">
        <v>-4</v>
      </c>
      <c r="DS36" s="17">
        <v>0</v>
      </c>
      <c r="DT36" s="17">
        <v>0.5</v>
      </c>
      <c r="DU36" s="17">
        <v>0.5</v>
      </c>
      <c r="DV36" s="17"/>
      <c r="DW36" s="17">
        <v>-1.2</v>
      </c>
      <c r="DX36" s="17">
        <v>0.7</v>
      </c>
      <c r="DY36" s="17">
        <v>0</v>
      </c>
      <c r="DZ36" s="17">
        <v>0.6</v>
      </c>
      <c r="EA36" s="17">
        <v>0.9</v>
      </c>
      <c r="EB36" s="17">
        <v>1</v>
      </c>
      <c r="EC36" s="17">
        <v>4.9000000000000004</v>
      </c>
      <c r="ED36" s="17">
        <v>3.9</v>
      </c>
      <c r="EE36" s="17">
        <v>-7.5</v>
      </c>
      <c r="EF36" s="17">
        <v>-7.9</v>
      </c>
      <c r="EG36" s="17"/>
      <c r="EH36" s="17"/>
      <c r="EI36" s="17">
        <v>2.2000000000000002</v>
      </c>
      <c r="EJ36" s="17">
        <v>-0.1</v>
      </c>
      <c r="EK36" s="17">
        <v>1.8</v>
      </c>
      <c r="EL36" s="17">
        <v>0.2</v>
      </c>
      <c r="EM36" s="17">
        <v>0.2</v>
      </c>
      <c r="EN36" s="17">
        <v>0.2</v>
      </c>
      <c r="EO36" s="17"/>
      <c r="EP36" s="17">
        <v>28.5</v>
      </c>
      <c r="EQ36" s="17">
        <v>2.8</v>
      </c>
      <c r="ER36" s="17">
        <v>-26.6</v>
      </c>
      <c r="ES36" s="17">
        <v>-0.2</v>
      </c>
      <c r="ET36" s="17">
        <v>2.7</v>
      </c>
      <c r="EU36" s="17">
        <v>0</v>
      </c>
      <c r="EV36" s="17">
        <v>57.6</v>
      </c>
      <c r="EW36" s="17">
        <v>1.2</v>
      </c>
      <c r="EX36" s="17">
        <v>0.5</v>
      </c>
      <c r="EY36" s="17">
        <v>0.6</v>
      </c>
      <c r="EZ36" s="17">
        <v>0.4</v>
      </c>
      <c r="FA36" s="17">
        <v>2.7</v>
      </c>
      <c r="FB36" s="17">
        <v>0.8</v>
      </c>
      <c r="FC36" s="17">
        <v>1.3</v>
      </c>
      <c r="FD36" s="17">
        <v>1.9</v>
      </c>
      <c r="FE36" s="17">
        <v>14.9</v>
      </c>
      <c r="FF36" s="17">
        <v>0.3</v>
      </c>
      <c r="FG36" s="17">
        <v>3.5</v>
      </c>
      <c r="FH36" s="17">
        <v>0.5</v>
      </c>
      <c r="FI36" s="17">
        <v>3.7</v>
      </c>
      <c r="FJ36" s="17">
        <v>4</v>
      </c>
      <c r="FK36" s="17">
        <v>165.2</v>
      </c>
      <c r="FL36" s="15"/>
      <c r="FM36" s="17">
        <v>1.7797499999999999</v>
      </c>
      <c r="FN36" s="17">
        <v>9.1999999999999998E-2</v>
      </c>
      <c r="FO36" s="17">
        <v>3.0627499999999999</v>
      </c>
      <c r="FP36" s="17">
        <v>1.7</v>
      </c>
      <c r="FQ36" s="17">
        <v>0.31326999999999999</v>
      </c>
      <c r="FR36" s="17">
        <v>4.0840000000000001E-2</v>
      </c>
      <c r="FS36" s="17">
        <v>0</v>
      </c>
      <c r="FT36" s="17">
        <v>1.7</v>
      </c>
      <c r="FU36" s="17">
        <v>8.6886100000000006</v>
      </c>
    </row>
    <row r="37" spans="1:177" ht="24" customHeight="1" x14ac:dyDescent="0.3">
      <c r="A37" s="16" t="s">
        <v>77</v>
      </c>
      <c r="B37" s="16" t="s">
        <v>811</v>
      </c>
      <c r="C37" s="17">
        <v>31.6</v>
      </c>
      <c r="D37" s="17">
        <v>-10.6</v>
      </c>
      <c r="E37" s="17">
        <v>3.2</v>
      </c>
      <c r="F37" s="17"/>
      <c r="G37" s="17"/>
      <c r="H37" s="17">
        <v>-5.7</v>
      </c>
      <c r="I37" s="17">
        <v>32.4</v>
      </c>
      <c r="J37" s="17"/>
      <c r="K37" s="17"/>
      <c r="L37" s="17">
        <v>-0.7</v>
      </c>
      <c r="M37" s="17">
        <v>2.2000000000000002</v>
      </c>
      <c r="N37" s="17">
        <v>-11.9</v>
      </c>
      <c r="O37" s="17">
        <v>10.6</v>
      </c>
      <c r="P37" s="17"/>
      <c r="Q37" s="17"/>
      <c r="R37" s="17">
        <v>0</v>
      </c>
      <c r="S37" s="17">
        <v>0</v>
      </c>
      <c r="T37" s="17"/>
      <c r="U37" s="17"/>
      <c r="V37" s="17"/>
      <c r="W37" s="17"/>
      <c r="X37" s="17">
        <v>4</v>
      </c>
      <c r="Y37" s="17">
        <v>1.2</v>
      </c>
      <c r="Z37" s="17">
        <v>0.4</v>
      </c>
      <c r="AA37" s="17"/>
      <c r="AB37" s="17">
        <v>-3.4</v>
      </c>
      <c r="AC37" s="17">
        <v>5.2</v>
      </c>
      <c r="AD37" s="17">
        <v>17.899999999999999</v>
      </c>
      <c r="AE37" s="17"/>
      <c r="AF37" s="17"/>
      <c r="AG37" s="17"/>
      <c r="AH37" s="17"/>
      <c r="AI37" s="17">
        <v>5.7</v>
      </c>
      <c r="AJ37" s="17">
        <v>0</v>
      </c>
      <c r="AK37" s="17"/>
      <c r="AL37" s="17"/>
      <c r="AM37" s="17"/>
      <c r="AN37" s="17">
        <v>-1.1000000000000001</v>
      </c>
      <c r="AO37" s="17">
        <v>0</v>
      </c>
      <c r="AP37" s="17">
        <v>3.3</v>
      </c>
      <c r="AQ37" s="17">
        <v>11</v>
      </c>
      <c r="AR37" s="17">
        <v>0.5</v>
      </c>
      <c r="AS37" s="17">
        <v>-0.9</v>
      </c>
      <c r="AT37" s="17">
        <v>2.6</v>
      </c>
      <c r="AU37" s="17">
        <v>2.7</v>
      </c>
      <c r="AV37" s="17">
        <v>-12.5</v>
      </c>
      <c r="AW37" s="17">
        <v>-23.5</v>
      </c>
      <c r="AX37" s="17">
        <v>-23.1</v>
      </c>
      <c r="AY37" s="17">
        <v>-3.1</v>
      </c>
      <c r="AZ37" s="17">
        <v>-2</v>
      </c>
      <c r="BA37" s="17">
        <v>1.4</v>
      </c>
      <c r="BB37" s="17">
        <v>0.4</v>
      </c>
      <c r="BC37" s="17">
        <v>0.1</v>
      </c>
      <c r="BD37" s="17">
        <v>-2.2000000000000002</v>
      </c>
      <c r="BE37" s="17"/>
      <c r="BF37" s="17"/>
      <c r="BG37" s="17">
        <v>4.4000000000000004</v>
      </c>
      <c r="BH37" s="17"/>
      <c r="BI37" s="17"/>
      <c r="BJ37" s="17">
        <v>0</v>
      </c>
      <c r="BK37" s="17"/>
      <c r="BL37" s="17"/>
      <c r="BM37" s="17"/>
      <c r="BN37" s="17">
        <v>1.1000000000000001</v>
      </c>
      <c r="BO37" s="17"/>
      <c r="BP37" s="17">
        <v>-43.7</v>
      </c>
      <c r="BQ37" s="17">
        <v>0</v>
      </c>
      <c r="BR37" s="17">
        <v>-9.9</v>
      </c>
      <c r="BS37" s="17"/>
      <c r="BT37" s="17"/>
      <c r="BU37" s="17"/>
      <c r="BV37" s="17"/>
      <c r="BW37" s="17"/>
      <c r="BX37" s="17"/>
      <c r="BY37" s="17"/>
      <c r="BZ37" s="17"/>
      <c r="CA37" s="17">
        <v>0.3</v>
      </c>
      <c r="CB37" s="17">
        <v>29.8</v>
      </c>
      <c r="CC37" s="17">
        <v>28.5</v>
      </c>
      <c r="CD37" s="17">
        <v>6.5</v>
      </c>
      <c r="CE37" s="17">
        <v>0.3</v>
      </c>
      <c r="CF37" s="17">
        <v>0.9</v>
      </c>
      <c r="CG37" s="17"/>
      <c r="CH37" s="17"/>
      <c r="CI37" s="17"/>
      <c r="CJ37" s="17">
        <v>5.4</v>
      </c>
      <c r="CK37" s="17">
        <v>6.7</v>
      </c>
      <c r="CL37" s="17">
        <v>-8.1999999999999993</v>
      </c>
      <c r="CM37" s="17"/>
      <c r="CN37" s="17"/>
      <c r="CO37" s="17"/>
      <c r="CP37" s="17"/>
      <c r="CQ37" s="17"/>
      <c r="CR37" s="17">
        <v>-19.399999999999999</v>
      </c>
      <c r="CS37" s="17">
        <v>-14.5</v>
      </c>
      <c r="CT37" s="17">
        <v>-2.1</v>
      </c>
      <c r="CU37" s="17"/>
      <c r="CV37" s="17"/>
      <c r="CW37" s="17">
        <v>-18.600000000000001</v>
      </c>
      <c r="CX37" s="17">
        <v>9</v>
      </c>
      <c r="CY37" s="17"/>
      <c r="CZ37" s="17"/>
      <c r="DA37" s="17">
        <v>1.1000000000000001</v>
      </c>
      <c r="DB37" s="17">
        <v>0.1</v>
      </c>
      <c r="DC37" s="17">
        <v>-0.1</v>
      </c>
      <c r="DD37" s="17"/>
      <c r="DE37" s="17">
        <v>32</v>
      </c>
      <c r="DF37" s="17"/>
      <c r="DG37" s="17">
        <v>0</v>
      </c>
      <c r="DH37" s="17">
        <v>0.7</v>
      </c>
      <c r="DI37" s="17">
        <v>0.2</v>
      </c>
      <c r="DJ37" s="17">
        <v>0.8</v>
      </c>
      <c r="DK37" s="17">
        <v>0.7</v>
      </c>
      <c r="DL37" s="17">
        <v>0.5</v>
      </c>
      <c r="DM37" s="17"/>
      <c r="DN37" s="17">
        <v>-0.8</v>
      </c>
      <c r="DO37" s="17">
        <v>-2.2999999999999998</v>
      </c>
      <c r="DP37" s="17">
        <v>-3.2</v>
      </c>
      <c r="DQ37" s="17">
        <v>-1.7</v>
      </c>
      <c r="DR37" s="17">
        <v>-3.9</v>
      </c>
      <c r="DS37" s="17">
        <v>0</v>
      </c>
      <c r="DT37" s="17">
        <v>0.3</v>
      </c>
      <c r="DU37" s="17">
        <v>0.5</v>
      </c>
      <c r="DV37" s="17"/>
      <c r="DW37" s="17">
        <v>-1.3</v>
      </c>
      <c r="DX37" s="17">
        <v>0.4</v>
      </c>
      <c r="DY37" s="17">
        <v>0.1</v>
      </c>
      <c r="DZ37" s="17">
        <v>0.4</v>
      </c>
      <c r="EA37" s="17">
        <v>1.1000000000000001</v>
      </c>
      <c r="EB37" s="17">
        <v>1</v>
      </c>
      <c r="EC37" s="17">
        <v>9.4</v>
      </c>
      <c r="ED37" s="17">
        <v>3.7</v>
      </c>
      <c r="EE37" s="17">
        <v>-6.8</v>
      </c>
      <c r="EF37" s="17">
        <v>-8.6</v>
      </c>
      <c r="EG37" s="17"/>
      <c r="EH37" s="17"/>
      <c r="EI37" s="17">
        <v>2.2000000000000002</v>
      </c>
      <c r="EJ37" s="17">
        <v>-0.1</v>
      </c>
      <c r="EK37" s="17">
        <v>1.9</v>
      </c>
      <c r="EL37" s="17">
        <v>0.2</v>
      </c>
      <c r="EM37" s="17">
        <v>0.2</v>
      </c>
      <c r="EN37" s="17">
        <v>0.2</v>
      </c>
      <c r="EO37" s="17"/>
      <c r="EP37" s="17">
        <v>30</v>
      </c>
      <c r="EQ37" s="17">
        <v>2.5</v>
      </c>
      <c r="ER37" s="17">
        <v>-27.4</v>
      </c>
      <c r="ES37" s="17">
        <v>-0.2</v>
      </c>
      <c r="ET37" s="17">
        <v>2.4</v>
      </c>
      <c r="EU37" s="17">
        <v>0</v>
      </c>
      <c r="EV37" s="17">
        <v>51.3</v>
      </c>
      <c r="EW37" s="17">
        <v>1.2</v>
      </c>
      <c r="EX37" s="17">
        <v>0.5</v>
      </c>
      <c r="EY37" s="17">
        <v>0.6</v>
      </c>
      <c r="EZ37" s="17">
        <v>0.4</v>
      </c>
      <c r="FA37" s="17">
        <v>2.4</v>
      </c>
      <c r="FB37" s="17">
        <v>0.8</v>
      </c>
      <c r="FC37" s="17">
        <v>1.4</v>
      </c>
      <c r="FD37" s="17">
        <v>2</v>
      </c>
      <c r="FE37" s="17">
        <v>14.8</v>
      </c>
      <c r="FF37" s="17">
        <v>0.2</v>
      </c>
      <c r="FG37" s="17">
        <v>4</v>
      </c>
      <c r="FH37" s="17">
        <v>0.5</v>
      </c>
      <c r="FI37" s="17">
        <v>4</v>
      </c>
      <c r="FJ37" s="17">
        <v>2.2999999999999998</v>
      </c>
      <c r="FK37" s="17">
        <v>134.80000000000001</v>
      </c>
      <c r="FL37" s="15"/>
      <c r="FM37" s="17">
        <v>2.1956099999999998</v>
      </c>
      <c r="FN37" s="17">
        <v>-0.217</v>
      </c>
      <c r="FO37" s="17">
        <v>3.3410000000000002</v>
      </c>
      <c r="FP37" s="17">
        <v>1.8</v>
      </c>
      <c r="FQ37" s="17">
        <v>0.31417</v>
      </c>
      <c r="FR37" s="17">
        <v>3.8539999999999998E-2</v>
      </c>
      <c r="FS37" s="17">
        <v>0</v>
      </c>
      <c r="FT37" s="17">
        <v>1.7</v>
      </c>
      <c r="FU37" s="17">
        <v>9.1723199999999991</v>
      </c>
    </row>
    <row r="38" spans="1:177" ht="24" customHeight="1" x14ac:dyDescent="0.3">
      <c r="A38" s="16" t="s">
        <v>77</v>
      </c>
      <c r="B38" s="16" t="s">
        <v>812</v>
      </c>
      <c r="C38" s="17">
        <v>31.5</v>
      </c>
      <c r="D38" s="17">
        <v>-7.7</v>
      </c>
      <c r="E38" s="17">
        <v>4.5999999999999996</v>
      </c>
      <c r="F38" s="17"/>
      <c r="G38" s="17"/>
      <c r="H38" s="17">
        <v>-5.4</v>
      </c>
      <c r="I38" s="17">
        <v>33.700000000000003</v>
      </c>
      <c r="J38" s="17"/>
      <c r="K38" s="17"/>
      <c r="L38" s="17">
        <v>0.9</v>
      </c>
      <c r="M38" s="17">
        <v>6.3</v>
      </c>
      <c r="N38" s="17">
        <v>-7.4</v>
      </c>
      <c r="O38" s="17">
        <v>10.5</v>
      </c>
      <c r="P38" s="17"/>
      <c r="Q38" s="17"/>
      <c r="R38" s="17">
        <v>0</v>
      </c>
      <c r="S38" s="17">
        <v>0.1</v>
      </c>
      <c r="T38" s="17"/>
      <c r="U38" s="17"/>
      <c r="V38" s="17"/>
      <c r="W38" s="17"/>
      <c r="X38" s="17">
        <v>3.8</v>
      </c>
      <c r="Y38" s="17">
        <v>1.6</v>
      </c>
      <c r="Z38" s="17">
        <v>0.8</v>
      </c>
      <c r="AA38" s="17"/>
      <c r="AB38" s="17">
        <v>-3.4</v>
      </c>
      <c r="AC38" s="17">
        <v>5.0999999999999996</v>
      </c>
      <c r="AD38" s="17">
        <v>17.5</v>
      </c>
      <c r="AE38" s="17"/>
      <c r="AF38" s="17"/>
      <c r="AG38" s="17"/>
      <c r="AH38" s="17"/>
      <c r="AI38" s="17">
        <v>5.9</v>
      </c>
      <c r="AJ38" s="17">
        <v>0</v>
      </c>
      <c r="AK38" s="17"/>
      <c r="AL38" s="17"/>
      <c r="AM38" s="17"/>
      <c r="AN38" s="17">
        <v>-1.1000000000000001</v>
      </c>
      <c r="AO38" s="17">
        <v>0</v>
      </c>
      <c r="AP38" s="17">
        <v>3.2</v>
      </c>
      <c r="AQ38" s="17">
        <v>11.3</v>
      </c>
      <c r="AR38" s="17">
        <v>0.1</v>
      </c>
      <c r="AS38" s="17">
        <v>-1.2</v>
      </c>
      <c r="AT38" s="17">
        <v>2.6</v>
      </c>
      <c r="AU38" s="17">
        <v>1.4</v>
      </c>
      <c r="AV38" s="17">
        <v>-15.1</v>
      </c>
      <c r="AW38" s="17">
        <v>-26</v>
      </c>
      <c r="AX38" s="17">
        <v>-25.9</v>
      </c>
      <c r="AY38" s="17">
        <v>-2.4</v>
      </c>
      <c r="AZ38" s="17">
        <v>-1.7</v>
      </c>
      <c r="BA38" s="17">
        <v>1.3</v>
      </c>
      <c r="BB38" s="17">
        <v>0.4</v>
      </c>
      <c r="BC38" s="17">
        <v>0.2</v>
      </c>
      <c r="BD38" s="17">
        <v>-0.8</v>
      </c>
      <c r="BE38" s="17"/>
      <c r="BF38" s="17"/>
      <c r="BG38" s="17">
        <v>4.4000000000000004</v>
      </c>
      <c r="BH38" s="17"/>
      <c r="BI38" s="17"/>
      <c r="BJ38" s="17">
        <v>0</v>
      </c>
      <c r="BK38" s="17"/>
      <c r="BL38" s="17"/>
      <c r="BM38" s="17"/>
      <c r="BN38" s="17">
        <v>1.4</v>
      </c>
      <c r="BO38" s="17"/>
      <c r="BP38" s="17">
        <v>-45.2</v>
      </c>
      <c r="BQ38" s="17">
        <v>0</v>
      </c>
      <c r="BR38" s="17">
        <v>-10</v>
      </c>
      <c r="BS38" s="17"/>
      <c r="BT38" s="17"/>
      <c r="BU38" s="17"/>
      <c r="BV38" s="17"/>
      <c r="BW38" s="17"/>
      <c r="BX38" s="17"/>
      <c r="BY38" s="17"/>
      <c r="BZ38" s="17"/>
      <c r="CA38" s="17">
        <v>0.3</v>
      </c>
      <c r="CB38" s="17">
        <v>30</v>
      </c>
      <c r="CC38" s="17">
        <v>28.5</v>
      </c>
      <c r="CD38" s="17">
        <v>7.1</v>
      </c>
      <c r="CE38" s="17">
        <v>0.3</v>
      </c>
      <c r="CF38" s="17">
        <v>0.7</v>
      </c>
      <c r="CG38" s="17"/>
      <c r="CH38" s="17"/>
      <c r="CI38" s="17"/>
      <c r="CJ38" s="17">
        <v>3.1</v>
      </c>
      <c r="CK38" s="17">
        <v>4.3</v>
      </c>
      <c r="CL38" s="17">
        <v>-12.4</v>
      </c>
      <c r="CM38" s="17"/>
      <c r="CN38" s="17"/>
      <c r="CO38" s="17"/>
      <c r="CP38" s="17"/>
      <c r="CQ38" s="17"/>
      <c r="CR38" s="17">
        <v>-20.9</v>
      </c>
      <c r="CS38" s="17">
        <v>-15.3</v>
      </c>
      <c r="CT38" s="17">
        <v>-2</v>
      </c>
      <c r="CU38" s="17"/>
      <c r="CV38" s="17"/>
      <c r="CW38" s="17">
        <v>-18.399999999999999</v>
      </c>
      <c r="CX38" s="17">
        <v>9.3000000000000007</v>
      </c>
      <c r="CY38" s="17"/>
      <c r="CZ38" s="17"/>
      <c r="DA38" s="17">
        <v>1.1000000000000001</v>
      </c>
      <c r="DB38" s="17">
        <v>0</v>
      </c>
      <c r="DC38" s="17">
        <v>0.1</v>
      </c>
      <c r="DD38" s="17"/>
      <c r="DE38" s="17">
        <v>30.7</v>
      </c>
      <c r="DF38" s="17"/>
      <c r="DG38" s="17">
        <v>0</v>
      </c>
      <c r="DH38" s="17">
        <v>0.7</v>
      </c>
      <c r="DI38" s="17">
        <v>0.1</v>
      </c>
      <c r="DJ38" s="17">
        <v>0.4</v>
      </c>
      <c r="DK38" s="17">
        <v>0.6</v>
      </c>
      <c r="DL38" s="17">
        <v>0.5</v>
      </c>
      <c r="DM38" s="17"/>
      <c r="DN38" s="17">
        <v>-0.9</v>
      </c>
      <c r="DO38" s="17">
        <v>-2.2000000000000002</v>
      </c>
      <c r="DP38" s="17">
        <v>-3.4</v>
      </c>
      <c r="DQ38" s="17">
        <v>-1.7</v>
      </c>
      <c r="DR38" s="17">
        <v>-4</v>
      </c>
      <c r="DS38" s="17">
        <v>0.1</v>
      </c>
      <c r="DT38" s="17">
        <v>0.5</v>
      </c>
      <c r="DU38" s="17">
        <v>0.5</v>
      </c>
      <c r="DV38" s="17"/>
      <c r="DW38" s="17">
        <v>-1.9</v>
      </c>
      <c r="DX38" s="17">
        <v>0.5</v>
      </c>
      <c r="DY38" s="17">
        <v>0.1</v>
      </c>
      <c r="DZ38" s="17">
        <v>0.4</v>
      </c>
      <c r="EA38" s="17">
        <v>0.9</v>
      </c>
      <c r="EB38" s="17">
        <v>1</v>
      </c>
      <c r="EC38" s="17">
        <v>10.199999999999999</v>
      </c>
      <c r="ED38" s="17">
        <v>3.7</v>
      </c>
      <c r="EE38" s="17">
        <v>-1.4</v>
      </c>
      <c r="EF38" s="17">
        <v>-8.6999999999999993</v>
      </c>
      <c r="EG38" s="17"/>
      <c r="EH38" s="17"/>
      <c r="EI38" s="17">
        <v>2.1</v>
      </c>
      <c r="EJ38" s="17">
        <v>0</v>
      </c>
      <c r="EK38" s="17">
        <v>1.8</v>
      </c>
      <c r="EL38" s="17">
        <v>0.2</v>
      </c>
      <c r="EM38" s="17">
        <v>0.2</v>
      </c>
      <c r="EN38" s="17">
        <v>0.2</v>
      </c>
      <c r="EO38" s="17"/>
      <c r="EP38" s="17">
        <v>28.7</v>
      </c>
      <c r="EQ38" s="17">
        <v>2</v>
      </c>
      <c r="ER38" s="17">
        <v>-27.5</v>
      </c>
      <c r="ES38" s="17">
        <v>-0.2</v>
      </c>
      <c r="ET38" s="17">
        <v>5.4</v>
      </c>
      <c r="EU38" s="17">
        <v>0</v>
      </c>
      <c r="EV38" s="17">
        <v>60.4</v>
      </c>
      <c r="EW38" s="17">
        <v>1.2</v>
      </c>
      <c r="EX38" s="17">
        <v>0.5</v>
      </c>
      <c r="EY38" s="17">
        <v>0.6</v>
      </c>
      <c r="EZ38" s="17">
        <v>0.4</v>
      </c>
      <c r="FA38" s="17">
        <v>2</v>
      </c>
      <c r="FB38" s="17">
        <v>0.8</v>
      </c>
      <c r="FC38" s="17">
        <v>1.2</v>
      </c>
      <c r="FD38" s="17">
        <v>2</v>
      </c>
      <c r="FE38" s="17">
        <v>14.5</v>
      </c>
      <c r="FF38" s="17">
        <v>0.1</v>
      </c>
      <c r="FG38" s="17">
        <v>2.6</v>
      </c>
      <c r="FH38" s="17">
        <v>0.5</v>
      </c>
      <c r="FI38" s="17">
        <v>2.8</v>
      </c>
      <c r="FJ38" s="17">
        <v>4</v>
      </c>
      <c r="FK38" s="17">
        <v>144.30000000000001</v>
      </c>
      <c r="FL38" s="15"/>
      <c r="FM38" s="17">
        <v>2.1222400000000001</v>
      </c>
      <c r="FN38" s="17">
        <v>-0.31900000000000001</v>
      </c>
      <c r="FO38" s="17">
        <v>3.1375000000000002</v>
      </c>
      <c r="FP38" s="17">
        <v>1.8</v>
      </c>
      <c r="FQ38" s="17">
        <v>0.31506000000000001</v>
      </c>
      <c r="FR38" s="17">
        <v>3.6999999999999998E-2</v>
      </c>
      <c r="FS38" s="17">
        <v>0</v>
      </c>
      <c r="FT38" s="17">
        <v>1.7</v>
      </c>
      <c r="FU38" s="17">
        <v>8.7927999999999997</v>
      </c>
    </row>
    <row r="39" spans="1:177" ht="24" customHeight="1" x14ac:dyDescent="0.3">
      <c r="A39" s="16" t="s">
        <v>77</v>
      </c>
      <c r="B39" s="16" t="s">
        <v>813</v>
      </c>
      <c r="C39" s="17">
        <v>32.700000000000003</v>
      </c>
      <c r="D39" s="17">
        <v>-10.8</v>
      </c>
      <c r="E39" s="17">
        <v>4.2</v>
      </c>
      <c r="F39" s="17"/>
      <c r="G39" s="17"/>
      <c r="H39" s="17">
        <v>-4.7</v>
      </c>
      <c r="I39" s="17">
        <v>31.8</v>
      </c>
      <c r="J39" s="17"/>
      <c r="K39" s="17"/>
      <c r="L39" s="17">
        <v>2.2999999999999998</v>
      </c>
      <c r="M39" s="17">
        <v>5.9</v>
      </c>
      <c r="N39" s="17">
        <v>-7.8</v>
      </c>
      <c r="O39" s="17">
        <v>11</v>
      </c>
      <c r="P39" s="17"/>
      <c r="Q39" s="17"/>
      <c r="R39" s="17">
        <v>0</v>
      </c>
      <c r="S39" s="17">
        <v>0.1</v>
      </c>
      <c r="T39" s="17"/>
      <c r="U39" s="17"/>
      <c r="V39" s="17"/>
      <c r="W39" s="17"/>
      <c r="X39" s="17">
        <v>2.6</v>
      </c>
      <c r="Y39" s="17">
        <v>1.8</v>
      </c>
      <c r="Z39" s="17">
        <v>0.9</v>
      </c>
      <c r="AA39" s="17"/>
      <c r="AB39" s="17">
        <v>-3.4</v>
      </c>
      <c r="AC39" s="17">
        <v>5.3</v>
      </c>
      <c r="AD39" s="17">
        <v>18.399999999999999</v>
      </c>
      <c r="AE39" s="17"/>
      <c r="AF39" s="17"/>
      <c r="AG39" s="17"/>
      <c r="AH39" s="17"/>
      <c r="AI39" s="17">
        <v>6.4</v>
      </c>
      <c r="AJ39" s="17">
        <v>0</v>
      </c>
      <c r="AK39" s="17"/>
      <c r="AL39" s="17"/>
      <c r="AM39" s="17"/>
      <c r="AN39" s="17">
        <v>-1.2</v>
      </c>
      <c r="AO39" s="17">
        <v>0</v>
      </c>
      <c r="AP39" s="17">
        <v>3.7</v>
      </c>
      <c r="AQ39" s="17">
        <v>11.7</v>
      </c>
      <c r="AR39" s="17">
        <v>0.1</v>
      </c>
      <c r="AS39" s="17">
        <v>-0.8</v>
      </c>
      <c r="AT39" s="17">
        <v>2.6</v>
      </c>
      <c r="AU39" s="17">
        <v>2.2000000000000002</v>
      </c>
      <c r="AV39" s="17">
        <v>-14.2</v>
      </c>
      <c r="AW39" s="17">
        <v>-25.3</v>
      </c>
      <c r="AX39" s="17">
        <v>-25.1</v>
      </c>
      <c r="AY39" s="17">
        <v>-2</v>
      </c>
      <c r="AZ39" s="17">
        <v>-2.1</v>
      </c>
      <c r="BA39" s="17">
        <v>1.7</v>
      </c>
      <c r="BB39" s="17">
        <v>0.4</v>
      </c>
      <c r="BC39" s="17">
        <v>0.1</v>
      </c>
      <c r="BD39" s="17">
        <v>0.5</v>
      </c>
      <c r="BE39" s="17"/>
      <c r="BF39" s="17"/>
      <c r="BG39" s="17">
        <v>4.4000000000000004</v>
      </c>
      <c r="BH39" s="17"/>
      <c r="BI39" s="17"/>
      <c r="BJ39" s="17">
        <v>0</v>
      </c>
      <c r="BK39" s="17"/>
      <c r="BL39" s="17"/>
      <c r="BM39" s="17"/>
      <c r="BN39" s="17">
        <v>1.1000000000000001</v>
      </c>
      <c r="BO39" s="17"/>
      <c r="BP39" s="17">
        <v>-45</v>
      </c>
      <c r="BQ39" s="17">
        <v>0</v>
      </c>
      <c r="BR39" s="17">
        <v>-10.6</v>
      </c>
      <c r="BS39" s="17"/>
      <c r="BT39" s="17"/>
      <c r="BU39" s="17"/>
      <c r="BV39" s="17"/>
      <c r="BW39" s="17"/>
      <c r="BX39" s="17"/>
      <c r="BY39" s="17"/>
      <c r="BZ39" s="17"/>
      <c r="CA39" s="17">
        <v>0.3</v>
      </c>
      <c r="CB39" s="17">
        <v>29.9</v>
      </c>
      <c r="CC39" s="17">
        <v>29.3</v>
      </c>
      <c r="CD39" s="17">
        <v>6.9</v>
      </c>
      <c r="CE39" s="17">
        <v>0.3</v>
      </c>
      <c r="CF39" s="17">
        <v>0.7</v>
      </c>
      <c r="CG39" s="17"/>
      <c r="CH39" s="17"/>
      <c r="CI39" s="17"/>
      <c r="CJ39" s="17">
        <v>3.8</v>
      </c>
      <c r="CK39" s="17">
        <v>5.0999999999999996</v>
      </c>
      <c r="CL39" s="17">
        <v>-11.2</v>
      </c>
      <c r="CM39" s="17"/>
      <c r="CN39" s="17"/>
      <c r="CO39" s="17"/>
      <c r="CP39" s="17"/>
      <c r="CQ39" s="17"/>
      <c r="CR39" s="17">
        <v>-20.5</v>
      </c>
      <c r="CS39" s="17">
        <v>-15</v>
      </c>
      <c r="CT39" s="17">
        <v>-2.1</v>
      </c>
      <c r="CU39" s="17"/>
      <c r="CV39" s="17"/>
      <c r="CW39" s="17">
        <v>-17.899999999999999</v>
      </c>
      <c r="CX39" s="17">
        <v>9.1999999999999993</v>
      </c>
      <c r="CY39" s="17"/>
      <c r="CZ39" s="17"/>
      <c r="DA39" s="17">
        <v>1.1000000000000001</v>
      </c>
      <c r="DB39" s="17">
        <v>0.1</v>
      </c>
      <c r="DC39" s="17">
        <v>0</v>
      </c>
      <c r="DD39" s="17"/>
      <c r="DE39" s="17">
        <v>29.4</v>
      </c>
      <c r="DF39" s="17"/>
      <c r="DG39" s="17">
        <v>0.1</v>
      </c>
      <c r="DH39" s="17">
        <v>0.7</v>
      </c>
      <c r="DI39" s="17">
        <v>0.2</v>
      </c>
      <c r="DJ39" s="17">
        <v>0.2</v>
      </c>
      <c r="DK39" s="17">
        <v>0.6</v>
      </c>
      <c r="DL39" s="17">
        <v>0.5</v>
      </c>
      <c r="DM39" s="17"/>
      <c r="DN39" s="17">
        <v>-0.8</v>
      </c>
      <c r="DO39" s="17">
        <v>-2.2000000000000002</v>
      </c>
      <c r="DP39" s="17">
        <v>-3</v>
      </c>
      <c r="DQ39" s="17">
        <v>-1.3</v>
      </c>
      <c r="DR39" s="17">
        <v>-3.9</v>
      </c>
      <c r="DS39" s="17">
        <v>0.1</v>
      </c>
      <c r="DT39" s="17">
        <v>0.5</v>
      </c>
      <c r="DU39" s="17">
        <v>0.5</v>
      </c>
      <c r="DV39" s="17"/>
      <c r="DW39" s="17">
        <v>-1.8</v>
      </c>
      <c r="DX39" s="17">
        <v>0.4</v>
      </c>
      <c r="DY39" s="17">
        <v>0.2</v>
      </c>
      <c r="DZ39" s="17">
        <v>0.9</v>
      </c>
      <c r="EA39" s="17">
        <v>0.8</v>
      </c>
      <c r="EB39" s="17">
        <v>1</v>
      </c>
      <c r="EC39" s="17">
        <v>11.3</v>
      </c>
      <c r="ED39" s="17">
        <v>3.5</v>
      </c>
      <c r="EE39" s="17">
        <v>-4.5999999999999996</v>
      </c>
      <c r="EF39" s="17">
        <v>-7.5</v>
      </c>
      <c r="EG39" s="17"/>
      <c r="EH39" s="17"/>
      <c r="EI39" s="17">
        <v>2.1</v>
      </c>
      <c r="EJ39" s="17">
        <v>0</v>
      </c>
      <c r="EK39" s="17">
        <v>1.7</v>
      </c>
      <c r="EL39" s="17">
        <v>0.2</v>
      </c>
      <c r="EM39" s="17">
        <v>0.2</v>
      </c>
      <c r="EN39" s="17">
        <v>0.2</v>
      </c>
      <c r="EO39" s="17"/>
      <c r="EP39" s="17">
        <v>28.9</v>
      </c>
      <c r="EQ39" s="17">
        <v>1.6</v>
      </c>
      <c r="ER39" s="17">
        <v>-27.1</v>
      </c>
      <c r="ES39" s="17">
        <v>-0.2</v>
      </c>
      <c r="ET39" s="17">
        <v>4.4000000000000004</v>
      </c>
      <c r="EU39" s="17">
        <v>0</v>
      </c>
      <c r="EV39" s="17">
        <v>62.6</v>
      </c>
      <c r="EW39" s="17">
        <v>1.2</v>
      </c>
      <c r="EX39" s="17">
        <v>0.5</v>
      </c>
      <c r="EY39" s="17">
        <v>0.6</v>
      </c>
      <c r="EZ39" s="17">
        <v>0.4</v>
      </c>
      <c r="FA39" s="17">
        <v>1.4</v>
      </c>
      <c r="FB39" s="17">
        <v>0.8</v>
      </c>
      <c r="FC39" s="17">
        <v>1.2</v>
      </c>
      <c r="FD39" s="17">
        <v>1.9</v>
      </c>
      <c r="FE39" s="17">
        <v>14.3</v>
      </c>
      <c r="FF39" s="17">
        <v>0.4</v>
      </c>
      <c r="FG39" s="17">
        <v>1.3</v>
      </c>
      <c r="FH39" s="17">
        <v>0.9</v>
      </c>
      <c r="FI39" s="17">
        <v>3.7</v>
      </c>
      <c r="FJ39" s="17">
        <v>4</v>
      </c>
      <c r="FK39" s="17">
        <v>151.9</v>
      </c>
      <c r="FL39" s="15"/>
      <c r="FM39" s="17">
        <v>2.1731600000000002</v>
      </c>
      <c r="FN39" s="17">
        <v>-0.379</v>
      </c>
      <c r="FO39" s="17">
        <v>2.6387499999999999</v>
      </c>
      <c r="FP39" s="17">
        <v>1.8</v>
      </c>
      <c r="FQ39" s="17">
        <v>0.31223000000000001</v>
      </c>
      <c r="FR39" s="17">
        <v>3.3390000000000003E-2</v>
      </c>
      <c r="FS39" s="17">
        <v>0</v>
      </c>
      <c r="FT39" s="17">
        <v>1.8</v>
      </c>
      <c r="FU39" s="17">
        <v>8.3785299999999996</v>
      </c>
    </row>
    <row r="40" spans="1:177" ht="24" customHeight="1" x14ac:dyDescent="0.3">
      <c r="A40" s="16" t="s">
        <v>77</v>
      </c>
      <c r="B40" s="16" t="s">
        <v>814</v>
      </c>
      <c r="C40" s="17">
        <v>33.299999999999997</v>
      </c>
      <c r="D40" s="17">
        <v>-2.1</v>
      </c>
      <c r="E40" s="17">
        <v>5.4</v>
      </c>
      <c r="F40" s="17"/>
      <c r="G40" s="17"/>
      <c r="H40" s="17">
        <v>-4.0999999999999996</v>
      </c>
      <c r="I40" s="17">
        <v>27.8</v>
      </c>
      <c r="J40" s="17"/>
      <c r="K40" s="17"/>
      <c r="L40" s="17">
        <v>3.1</v>
      </c>
      <c r="M40" s="17">
        <v>8.1999999999999993</v>
      </c>
      <c r="N40" s="17">
        <v>-5.0999999999999996</v>
      </c>
      <c r="O40" s="17">
        <v>15.8</v>
      </c>
      <c r="P40" s="17"/>
      <c r="Q40" s="17"/>
      <c r="R40" s="17">
        <v>0</v>
      </c>
      <c r="S40" s="17">
        <v>0.1</v>
      </c>
      <c r="T40" s="17"/>
      <c r="U40" s="17"/>
      <c r="V40" s="17"/>
      <c r="W40" s="17"/>
      <c r="X40" s="17">
        <v>4.4000000000000004</v>
      </c>
      <c r="Y40" s="17">
        <v>1.7</v>
      </c>
      <c r="Z40" s="17">
        <v>1</v>
      </c>
      <c r="AA40" s="17"/>
      <c r="AB40" s="17">
        <v>-3.4</v>
      </c>
      <c r="AC40" s="17">
        <v>5.0999999999999996</v>
      </c>
      <c r="AD40" s="17">
        <v>17.5</v>
      </c>
      <c r="AE40" s="17"/>
      <c r="AF40" s="17"/>
      <c r="AG40" s="17"/>
      <c r="AH40" s="17"/>
      <c r="AI40" s="17">
        <v>7.1</v>
      </c>
      <c r="AJ40" s="17">
        <v>0</v>
      </c>
      <c r="AK40" s="17"/>
      <c r="AL40" s="17"/>
      <c r="AM40" s="17"/>
      <c r="AN40" s="17">
        <v>-1.1000000000000001</v>
      </c>
      <c r="AO40" s="17">
        <v>0</v>
      </c>
      <c r="AP40" s="17">
        <v>3.8</v>
      </c>
      <c r="AQ40" s="17">
        <v>12.7</v>
      </c>
      <c r="AR40" s="17">
        <v>-0.3</v>
      </c>
      <c r="AS40" s="17">
        <v>-1</v>
      </c>
      <c r="AT40" s="17">
        <v>2.6</v>
      </c>
      <c r="AU40" s="17">
        <v>2</v>
      </c>
      <c r="AV40" s="17">
        <v>-14.6</v>
      </c>
      <c r="AW40" s="17">
        <v>-25.5</v>
      </c>
      <c r="AX40" s="17">
        <v>-25.1</v>
      </c>
      <c r="AY40" s="17">
        <v>-2</v>
      </c>
      <c r="AZ40" s="17">
        <v>-0.9</v>
      </c>
      <c r="BA40" s="17">
        <v>2.6</v>
      </c>
      <c r="BB40" s="17">
        <v>0.4</v>
      </c>
      <c r="BC40" s="17">
        <v>-0.1</v>
      </c>
      <c r="BD40" s="17">
        <v>0.9</v>
      </c>
      <c r="BE40" s="17"/>
      <c r="BF40" s="17"/>
      <c r="BG40" s="17">
        <v>4.4000000000000004</v>
      </c>
      <c r="BH40" s="17"/>
      <c r="BI40" s="17"/>
      <c r="BJ40" s="17">
        <v>0</v>
      </c>
      <c r="BK40" s="17"/>
      <c r="BL40" s="17"/>
      <c r="BM40" s="17"/>
      <c r="BN40" s="17">
        <v>2.9</v>
      </c>
      <c r="BO40" s="17"/>
      <c r="BP40" s="17">
        <v>-45.5</v>
      </c>
      <c r="BQ40" s="17">
        <v>0</v>
      </c>
      <c r="BR40" s="17">
        <v>-13.2</v>
      </c>
      <c r="BS40" s="17"/>
      <c r="BT40" s="17"/>
      <c r="BU40" s="17"/>
      <c r="BV40" s="17"/>
      <c r="BW40" s="17"/>
      <c r="BX40" s="17"/>
      <c r="BY40" s="17"/>
      <c r="BZ40" s="17"/>
      <c r="CA40" s="17">
        <v>0.3</v>
      </c>
      <c r="CB40" s="17">
        <v>29.8</v>
      </c>
      <c r="CC40" s="17">
        <v>30.4</v>
      </c>
      <c r="CD40" s="17">
        <v>7.6</v>
      </c>
      <c r="CE40" s="17">
        <v>0.3</v>
      </c>
      <c r="CF40" s="17">
        <v>0.8</v>
      </c>
      <c r="CG40" s="17"/>
      <c r="CH40" s="17"/>
      <c r="CI40" s="17"/>
      <c r="CJ40" s="17">
        <v>2.6</v>
      </c>
      <c r="CK40" s="17">
        <v>4.3</v>
      </c>
      <c r="CL40" s="17">
        <v>-12.6</v>
      </c>
      <c r="CM40" s="17"/>
      <c r="CN40" s="17"/>
      <c r="CO40" s="17"/>
      <c r="CP40" s="17"/>
      <c r="CQ40" s="17"/>
      <c r="CR40" s="17">
        <v>-20.100000000000001</v>
      </c>
      <c r="CS40" s="17">
        <v>-14.8</v>
      </c>
      <c r="CT40" s="17">
        <v>-2.1</v>
      </c>
      <c r="CU40" s="17"/>
      <c r="CV40" s="17"/>
      <c r="CW40" s="17">
        <v>-17.899999999999999</v>
      </c>
      <c r="CX40" s="17">
        <v>8.4</v>
      </c>
      <c r="CY40" s="17"/>
      <c r="CZ40" s="17"/>
      <c r="DA40" s="17">
        <v>1.1000000000000001</v>
      </c>
      <c r="DB40" s="17">
        <v>0</v>
      </c>
      <c r="DC40" s="17">
        <v>0</v>
      </c>
      <c r="DD40" s="17"/>
      <c r="DE40" s="17">
        <v>27.8</v>
      </c>
      <c r="DF40" s="17"/>
      <c r="DG40" s="17">
        <v>0</v>
      </c>
      <c r="DH40" s="17">
        <v>0.8</v>
      </c>
      <c r="DI40" s="17">
        <v>0.2</v>
      </c>
      <c r="DJ40" s="17">
        <v>1</v>
      </c>
      <c r="DK40" s="17">
        <v>0.5</v>
      </c>
      <c r="DL40" s="17">
        <v>0.5</v>
      </c>
      <c r="DM40" s="17"/>
      <c r="DN40" s="17">
        <v>-0.8</v>
      </c>
      <c r="DO40" s="17">
        <v>-2.1</v>
      </c>
      <c r="DP40" s="17">
        <v>-3.2</v>
      </c>
      <c r="DQ40" s="17">
        <v>-1.1000000000000001</v>
      </c>
      <c r="DR40" s="17">
        <v>-3.7</v>
      </c>
      <c r="DS40" s="17">
        <v>0.1</v>
      </c>
      <c r="DT40" s="17">
        <v>0.5</v>
      </c>
      <c r="DU40" s="17">
        <v>0.5</v>
      </c>
      <c r="DV40" s="17"/>
      <c r="DW40" s="17">
        <v>-1.9</v>
      </c>
      <c r="DX40" s="17">
        <v>0.1</v>
      </c>
      <c r="DY40" s="17">
        <v>0.3</v>
      </c>
      <c r="DZ40" s="17">
        <v>1.3</v>
      </c>
      <c r="EA40" s="17">
        <v>0.9</v>
      </c>
      <c r="EB40" s="17">
        <v>1</v>
      </c>
      <c r="EC40" s="17">
        <v>10.3</v>
      </c>
      <c r="ED40" s="17">
        <v>3.3</v>
      </c>
      <c r="EE40" s="17">
        <v>-3.1</v>
      </c>
      <c r="EF40" s="17">
        <v>-6.9</v>
      </c>
      <c r="EG40" s="17"/>
      <c r="EH40" s="17"/>
      <c r="EI40" s="17">
        <v>2.1</v>
      </c>
      <c r="EJ40" s="17">
        <v>0</v>
      </c>
      <c r="EK40" s="17">
        <v>1.7</v>
      </c>
      <c r="EL40" s="17">
        <v>0.2</v>
      </c>
      <c r="EM40" s="17">
        <v>0.2</v>
      </c>
      <c r="EN40" s="17">
        <v>0.2</v>
      </c>
      <c r="EO40" s="17"/>
      <c r="EP40" s="17">
        <v>28.3</v>
      </c>
      <c r="EQ40" s="17">
        <v>1.1000000000000001</v>
      </c>
      <c r="ER40" s="17">
        <v>-26.9</v>
      </c>
      <c r="ES40" s="17">
        <v>-0.2</v>
      </c>
      <c r="ET40" s="17">
        <v>4.4000000000000004</v>
      </c>
      <c r="EU40" s="17">
        <v>0</v>
      </c>
      <c r="EV40" s="17">
        <v>62.6</v>
      </c>
      <c r="EW40" s="17">
        <v>1.2</v>
      </c>
      <c r="EX40" s="17">
        <v>0.5</v>
      </c>
      <c r="EY40" s="17">
        <v>0.6</v>
      </c>
      <c r="EZ40" s="17">
        <v>0.4</v>
      </c>
      <c r="FA40" s="17">
        <v>0.9</v>
      </c>
      <c r="FB40" s="17">
        <v>0.8</v>
      </c>
      <c r="FC40" s="17">
        <v>1.2</v>
      </c>
      <c r="FD40" s="17">
        <v>1.9</v>
      </c>
      <c r="FE40" s="17">
        <v>13.9</v>
      </c>
      <c r="FF40" s="17">
        <v>0.5</v>
      </c>
      <c r="FG40" s="17">
        <v>1.3</v>
      </c>
      <c r="FH40" s="17">
        <v>0.7</v>
      </c>
      <c r="FI40" s="17">
        <v>3.7</v>
      </c>
      <c r="FJ40" s="17">
        <v>3.9</v>
      </c>
      <c r="FK40" s="17">
        <v>168.4</v>
      </c>
      <c r="FL40" s="15"/>
      <c r="FM40" s="17">
        <v>2.1022699999999999</v>
      </c>
      <c r="FN40" s="17">
        <v>-0.34200000000000003</v>
      </c>
      <c r="FO40" s="17">
        <v>2.4929999999999999</v>
      </c>
      <c r="FP40" s="17">
        <v>1.8</v>
      </c>
      <c r="FQ40" s="17">
        <v>0.31952999999999998</v>
      </c>
      <c r="FR40" s="17">
        <v>3.5270000000000003E-2</v>
      </c>
      <c r="FS40" s="17">
        <v>0</v>
      </c>
      <c r="FT40" s="17">
        <v>1.7</v>
      </c>
      <c r="FU40" s="17">
        <v>8.1080699999999997</v>
      </c>
    </row>
    <row r="41" spans="1:177" ht="24" customHeight="1" x14ac:dyDescent="0.3">
      <c r="A41" s="16" t="s">
        <v>77</v>
      </c>
      <c r="B41" s="16" t="s">
        <v>815</v>
      </c>
      <c r="C41" s="17">
        <v>30.5</v>
      </c>
      <c r="D41" s="17">
        <v>-15.7</v>
      </c>
      <c r="E41" s="17">
        <v>2.7</v>
      </c>
      <c r="F41" s="17"/>
      <c r="G41" s="17"/>
      <c r="H41" s="17">
        <v>-6</v>
      </c>
      <c r="I41" s="17">
        <v>22.2</v>
      </c>
      <c r="J41" s="17"/>
      <c r="K41" s="17"/>
      <c r="L41" s="17">
        <v>2.1</v>
      </c>
      <c r="M41" s="17">
        <v>5.9</v>
      </c>
      <c r="N41" s="17">
        <v>-9.1999999999999993</v>
      </c>
      <c r="O41" s="17">
        <v>10.9</v>
      </c>
      <c r="P41" s="17"/>
      <c r="Q41" s="17"/>
      <c r="R41" s="17">
        <v>0</v>
      </c>
      <c r="S41" s="17">
        <v>0</v>
      </c>
      <c r="T41" s="17"/>
      <c r="U41" s="17"/>
      <c r="V41" s="17"/>
      <c r="W41" s="17"/>
      <c r="X41" s="17">
        <v>-10.3</v>
      </c>
      <c r="Y41" s="17">
        <v>1.7</v>
      </c>
      <c r="Z41" s="17">
        <v>0.9</v>
      </c>
      <c r="AA41" s="17"/>
      <c r="AB41" s="17">
        <v>-3.5</v>
      </c>
      <c r="AC41" s="17">
        <v>5</v>
      </c>
      <c r="AD41" s="17">
        <v>10.5</v>
      </c>
      <c r="AE41" s="17"/>
      <c r="AF41" s="17"/>
      <c r="AG41" s="17"/>
      <c r="AH41" s="17"/>
      <c r="AI41" s="17">
        <v>6</v>
      </c>
      <c r="AJ41" s="17">
        <v>0</v>
      </c>
      <c r="AK41" s="17"/>
      <c r="AL41" s="17"/>
      <c r="AM41" s="17"/>
      <c r="AN41" s="17">
        <v>-1.2</v>
      </c>
      <c r="AO41" s="17">
        <v>0</v>
      </c>
      <c r="AP41" s="17">
        <v>4</v>
      </c>
      <c r="AQ41" s="17">
        <v>11.4</v>
      </c>
      <c r="AR41" s="17">
        <v>0.3</v>
      </c>
      <c r="AS41" s="17">
        <v>-0.8</v>
      </c>
      <c r="AT41" s="17">
        <v>2.6</v>
      </c>
      <c r="AU41" s="17">
        <v>0.8</v>
      </c>
      <c r="AV41" s="17">
        <v>-16.399999999999999</v>
      </c>
      <c r="AW41" s="17">
        <v>-27.2</v>
      </c>
      <c r="AX41" s="17">
        <v>-27.3</v>
      </c>
      <c r="AY41" s="17">
        <v>-0.8</v>
      </c>
      <c r="AZ41" s="17">
        <v>-1.4</v>
      </c>
      <c r="BA41" s="17">
        <v>1.8</v>
      </c>
      <c r="BB41" s="17">
        <v>0.4</v>
      </c>
      <c r="BC41" s="17">
        <v>0.1</v>
      </c>
      <c r="BD41" s="17">
        <v>0.6</v>
      </c>
      <c r="BE41" s="17"/>
      <c r="BF41" s="17"/>
      <c r="BG41" s="17">
        <v>4.4000000000000004</v>
      </c>
      <c r="BH41" s="17"/>
      <c r="BI41" s="17"/>
      <c r="BJ41" s="17">
        <v>0</v>
      </c>
      <c r="BK41" s="17"/>
      <c r="BL41" s="17"/>
      <c r="BM41" s="17"/>
      <c r="BN41" s="17">
        <v>1.3</v>
      </c>
      <c r="BO41" s="17"/>
      <c r="BP41" s="17">
        <v>-46.2</v>
      </c>
      <c r="BQ41" s="17">
        <v>-0.3</v>
      </c>
      <c r="BR41" s="17">
        <v>-9.6999999999999993</v>
      </c>
      <c r="BS41" s="17"/>
      <c r="BT41" s="17"/>
      <c r="BU41" s="17"/>
      <c r="BV41" s="17"/>
      <c r="BW41" s="17"/>
      <c r="BX41" s="17"/>
      <c r="BY41" s="17"/>
      <c r="BZ41" s="17"/>
      <c r="CA41" s="17">
        <v>0.3</v>
      </c>
      <c r="CB41" s="17">
        <v>30.5</v>
      </c>
      <c r="CC41" s="17">
        <v>29.6</v>
      </c>
      <c r="CD41" s="17">
        <v>7.1</v>
      </c>
      <c r="CE41" s="17">
        <v>0.3</v>
      </c>
      <c r="CF41" s="17">
        <v>1</v>
      </c>
      <c r="CG41" s="17"/>
      <c r="CH41" s="17"/>
      <c r="CI41" s="17"/>
      <c r="CJ41" s="17">
        <v>1.6</v>
      </c>
      <c r="CK41" s="17">
        <v>2.4</v>
      </c>
      <c r="CL41" s="17">
        <v>-15.1</v>
      </c>
      <c r="CM41" s="17"/>
      <c r="CN41" s="17"/>
      <c r="CO41" s="17"/>
      <c r="CP41" s="17"/>
      <c r="CQ41" s="17"/>
      <c r="CR41" s="17">
        <v>-22.1</v>
      </c>
      <c r="CS41" s="17">
        <v>-16</v>
      </c>
      <c r="CT41" s="17">
        <v>-1.8</v>
      </c>
      <c r="CU41" s="17"/>
      <c r="CV41" s="17"/>
      <c r="CW41" s="17">
        <v>-17.2</v>
      </c>
      <c r="CX41" s="17">
        <v>9</v>
      </c>
      <c r="CY41" s="17"/>
      <c r="CZ41" s="17"/>
      <c r="DA41" s="17">
        <v>0.9</v>
      </c>
      <c r="DB41" s="17">
        <v>0</v>
      </c>
      <c r="DC41" s="17">
        <v>-0.1</v>
      </c>
      <c r="DD41" s="17"/>
      <c r="DE41" s="17">
        <v>27.7</v>
      </c>
      <c r="DF41" s="17"/>
      <c r="DG41" s="17">
        <v>0</v>
      </c>
      <c r="DH41" s="17">
        <v>0.8</v>
      </c>
      <c r="DI41" s="17">
        <v>0.2</v>
      </c>
      <c r="DJ41" s="17">
        <v>1</v>
      </c>
      <c r="DK41" s="17">
        <v>0.5</v>
      </c>
      <c r="DL41" s="17">
        <v>0.4</v>
      </c>
      <c r="DM41" s="17"/>
      <c r="DN41" s="17">
        <v>-0.8</v>
      </c>
      <c r="DO41" s="17">
        <v>-2</v>
      </c>
      <c r="DP41" s="17">
        <v>-2.8</v>
      </c>
      <c r="DQ41" s="17">
        <v>-1</v>
      </c>
      <c r="DR41" s="17">
        <v>-3.4</v>
      </c>
      <c r="DS41" s="17">
        <v>0.1</v>
      </c>
      <c r="DT41" s="17">
        <v>0.5</v>
      </c>
      <c r="DU41" s="17">
        <v>0.6</v>
      </c>
      <c r="DV41" s="17"/>
      <c r="DW41" s="17">
        <v>-1.8</v>
      </c>
      <c r="DX41" s="17">
        <v>0.6</v>
      </c>
      <c r="DY41" s="17">
        <v>0</v>
      </c>
      <c r="DZ41" s="17">
        <v>1.3</v>
      </c>
      <c r="EA41" s="17">
        <v>0.8</v>
      </c>
      <c r="EB41" s="17">
        <v>1</v>
      </c>
      <c r="EC41" s="17">
        <v>11.6</v>
      </c>
      <c r="ED41" s="17">
        <v>3.1</v>
      </c>
      <c r="EE41" s="17">
        <v>-4.0999999999999996</v>
      </c>
      <c r="EF41" s="17">
        <v>-6.5</v>
      </c>
      <c r="EG41" s="17"/>
      <c r="EH41" s="17"/>
      <c r="EI41" s="17">
        <v>2.1</v>
      </c>
      <c r="EJ41" s="17">
        <v>0</v>
      </c>
      <c r="EK41" s="17">
        <v>1.6</v>
      </c>
      <c r="EL41" s="17">
        <v>0.2</v>
      </c>
      <c r="EM41" s="17">
        <v>0.2</v>
      </c>
      <c r="EN41" s="17">
        <v>0.2</v>
      </c>
      <c r="EO41" s="17"/>
      <c r="EP41" s="17">
        <v>28.6</v>
      </c>
      <c r="EQ41" s="17">
        <v>0.6</v>
      </c>
      <c r="ER41" s="17">
        <v>-28.6</v>
      </c>
      <c r="ES41" s="17">
        <v>-0.2</v>
      </c>
      <c r="ET41" s="17">
        <v>6.6</v>
      </c>
      <c r="EU41" s="17">
        <v>0</v>
      </c>
      <c r="EV41" s="17">
        <v>62.3</v>
      </c>
      <c r="EW41" s="17">
        <v>1.2</v>
      </c>
      <c r="EX41" s="17">
        <v>0.5</v>
      </c>
      <c r="EY41" s="17">
        <v>0.6</v>
      </c>
      <c r="EZ41" s="17">
        <v>0.4</v>
      </c>
      <c r="FA41" s="17">
        <v>0.2</v>
      </c>
      <c r="FB41" s="17">
        <v>0.8</v>
      </c>
      <c r="FC41" s="17">
        <v>1.2</v>
      </c>
      <c r="FD41" s="17">
        <v>1.8</v>
      </c>
      <c r="FE41" s="17">
        <v>13.8</v>
      </c>
      <c r="FF41" s="17">
        <v>0.3</v>
      </c>
      <c r="FG41" s="17">
        <v>1.7</v>
      </c>
      <c r="FH41" s="17">
        <v>0.6</v>
      </c>
      <c r="FI41" s="17">
        <v>3.6</v>
      </c>
      <c r="FJ41" s="17">
        <v>4.0999999999999996</v>
      </c>
      <c r="FK41" s="17">
        <v>92.7</v>
      </c>
      <c r="FL41" s="15"/>
      <c r="FM41" s="17">
        <v>2.4218000000000002</v>
      </c>
      <c r="FN41" s="17">
        <v>-0.48199999999999998</v>
      </c>
      <c r="FO41" s="17">
        <v>2.4529999999999998</v>
      </c>
      <c r="FP41" s="17">
        <v>1.8</v>
      </c>
      <c r="FQ41" s="17">
        <v>0.31875999999999999</v>
      </c>
      <c r="FR41" s="17">
        <v>3.7830000000000003E-2</v>
      </c>
      <c r="FS41" s="17">
        <v>0</v>
      </c>
      <c r="FT41" s="17">
        <v>1.7</v>
      </c>
      <c r="FU41" s="17">
        <v>8.24939</v>
      </c>
    </row>
    <row r="42" spans="1:177" ht="24" customHeight="1" x14ac:dyDescent="0.3">
      <c r="A42" s="18" t="s">
        <v>77</v>
      </c>
      <c r="B42" s="18" t="s">
        <v>816</v>
      </c>
      <c r="C42" s="19">
        <v>32.1</v>
      </c>
      <c r="D42" s="19">
        <v>-14.8</v>
      </c>
      <c r="E42" s="19">
        <v>2.9</v>
      </c>
      <c r="F42" s="19"/>
      <c r="G42" s="19"/>
      <c r="H42" s="19">
        <v>-7.1</v>
      </c>
      <c r="I42" s="19">
        <v>20.5</v>
      </c>
      <c r="J42" s="19"/>
      <c r="K42" s="19"/>
      <c r="L42" s="19">
        <v>-6.4</v>
      </c>
      <c r="M42" s="19">
        <v>-0.3</v>
      </c>
      <c r="N42" s="19">
        <v>-14</v>
      </c>
      <c r="O42" s="19">
        <v>2</v>
      </c>
      <c r="P42" s="19"/>
      <c r="Q42" s="19"/>
      <c r="R42" s="19">
        <v>8.6</v>
      </c>
      <c r="S42" s="19">
        <v>0</v>
      </c>
      <c r="T42" s="19"/>
      <c r="U42" s="19"/>
      <c r="V42" s="19"/>
      <c r="W42" s="19"/>
      <c r="X42" s="19">
        <v>5.6</v>
      </c>
      <c r="Y42" s="19">
        <v>1.3</v>
      </c>
      <c r="Z42" s="19">
        <v>1</v>
      </c>
      <c r="AA42" s="19"/>
      <c r="AB42" s="19">
        <v>-3.4</v>
      </c>
      <c r="AC42" s="19">
        <v>5.0999999999999996</v>
      </c>
      <c r="AD42" s="19">
        <v>11.3</v>
      </c>
      <c r="AE42" s="19"/>
      <c r="AF42" s="19"/>
      <c r="AG42" s="19"/>
      <c r="AH42" s="19"/>
      <c r="AI42" s="19">
        <v>6.3</v>
      </c>
      <c r="AJ42" s="19">
        <v>0</v>
      </c>
      <c r="AK42" s="19"/>
      <c r="AL42" s="19"/>
      <c r="AM42" s="19"/>
      <c r="AN42" s="19">
        <v>-1.2</v>
      </c>
      <c r="AO42" s="19">
        <v>0</v>
      </c>
      <c r="AP42" s="19">
        <v>3.9</v>
      </c>
      <c r="AQ42" s="19">
        <v>11</v>
      </c>
      <c r="AR42" s="19">
        <v>0.1</v>
      </c>
      <c r="AS42" s="19">
        <v>-1</v>
      </c>
      <c r="AT42" s="19">
        <v>2.6</v>
      </c>
      <c r="AU42" s="19">
        <v>1.2</v>
      </c>
      <c r="AV42" s="19">
        <v>-15.3</v>
      </c>
      <c r="AW42" s="19">
        <v>-26.1</v>
      </c>
      <c r="AX42" s="19">
        <v>-25.8</v>
      </c>
      <c r="AY42" s="19">
        <v>-1.6</v>
      </c>
      <c r="AZ42" s="19">
        <v>-0.3</v>
      </c>
      <c r="BA42" s="19">
        <v>1.9</v>
      </c>
      <c r="BB42" s="19">
        <v>0.4</v>
      </c>
      <c r="BC42" s="19">
        <v>0.1</v>
      </c>
      <c r="BD42" s="19">
        <v>-0.8</v>
      </c>
      <c r="BE42" s="19"/>
      <c r="BF42" s="19"/>
      <c r="BG42" s="19">
        <v>4.4000000000000004</v>
      </c>
      <c r="BH42" s="19"/>
      <c r="BI42" s="19"/>
      <c r="BJ42" s="19">
        <v>0</v>
      </c>
      <c r="BK42" s="19"/>
      <c r="BL42" s="19"/>
      <c r="BM42" s="19"/>
      <c r="BN42" s="19">
        <v>2.2000000000000002</v>
      </c>
      <c r="BO42" s="19"/>
      <c r="BP42" s="19">
        <v>-43.7</v>
      </c>
      <c r="BQ42" s="19">
        <v>0</v>
      </c>
      <c r="BR42" s="19">
        <v>-7.7</v>
      </c>
      <c r="BS42" s="19"/>
      <c r="BT42" s="19"/>
      <c r="BU42" s="19"/>
      <c r="BV42" s="19"/>
      <c r="BW42" s="19"/>
      <c r="BX42" s="19"/>
      <c r="BY42" s="19"/>
      <c r="BZ42" s="19"/>
      <c r="CA42" s="19">
        <v>0.3</v>
      </c>
      <c r="CB42" s="19">
        <v>29.2</v>
      </c>
      <c r="CC42" s="19">
        <v>29.1</v>
      </c>
      <c r="CD42" s="19">
        <v>6.9</v>
      </c>
      <c r="CE42" s="19">
        <v>0.3</v>
      </c>
      <c r="CF42" s="19">
        <v>0.9</v>
      </c>
      <c r="CG42" s="19"/>
      <c r="CH42" s="19"/>
      <c r="CI42" s="19"/>
      <c r="CJ42" s="19">
        <v>0.7</v>
      </c>
      <c r="CK42" s="19">
        <v>2.1</v>
      </c>
      <c r="CL42" s="19">
        <v>-15.6</v>
      </c>
      <c r="CM42" s="19"/>
      <c r="CN42" s="19"/>
      <c r="CO42" s="19"/>
      <c r="CP42" s="19"/>
      <c r="CQ42" s="19"/>
      <c r="CR42" s="19">
        <v>-20.6</v>
      </c>
      <c r="CS42" s="19">
        <v>-15.2</v>
      </c>
      <c r="CT42" s="19">
        <v>-1.9</v>
      </c>
      <c r="CU42" s="19"/>
      <c r="CV42" s="19"/>
      <c r="CW42" s="19">
        <v>-17.8</v>
      </c>
      <c r="CX42" s="19">
        <v>8.8000000000000007</v>
      </c>
      <c r="CY42" s="19"/>
      <c r="CZ42" s="19"/>
      <c r="DA42" s="19">
        <v>0.5</v>
      </c>
      <c r="DB42" s="19">
        <v>0.1</v>
      </c>
      <c r="DC42" s="19">
        <v>0</v>
      </c>
      <c r="DD42" s="19"/>
      <c r="DE42" s="19">
        <v>23.7</v>
      </c>
      <c r="DF42" s="19"/>
      <c r="DG42" s="19">
        <v>0</v>
      </c>
      <c r="DH42" s="19">
        <v>0.8</v>
      </c>
      <c r="DI42" s="19">
        <v>0.2</v>
      </c>
      <c r="DJ42" s="19">
        <v>1.2</v>
      </c>
      <c r="DK42" s="19">
        <v>0.4</v>
      </c>
      <c r="DL42" s="19">
        <v>0.4</v>
      </c>
      <c r="DM42" s="19"/>
      <c r="DN42" s="19">
        <v>-0.7</v>
      </c>
      <c r="DO42" s="19">
        <v>-1.7</v>
      </c>
      <c r="DP42" s="19">
        <v>-2.7</v>
      </c>
      <c r="DQ42" s="19">
        <v>-1.1000000000000001</v>
      </c>
      <c r="DR42" s="19">
        <v>-2.9</v>
      </c>
      <c r="DS42" s="19">
        <v>0.1</v>
      </c>
      <c r="DT42" s="19">
        <v>0.3</v>
      </c>
      <c r="DU42" s="19">
        <v>0.6</v>
      </c>
      <c r="DV42" s="19"/>
      <c r="DW42" s="19">
        <v>-1.8</v>
      </c>
      <c r="DX42" s="19">
        <v>0.3</v>
      </c>
      <c r="DY42" s="19">
        <v>0</v>
      </c>
      <c r="DZ42" s="19">
        <v>1.5</v>
      </c>
      <c r="EA42" s="19">
        <v>0.8</v>
      </c>
      <c r="EB42" s="19">
        <v>1</v>
      </c>
      <c r="EC42" s="19">
        <v>11</v>
      </c>
      <c r="ED42" s="19">
        <v>2.7</v>
      </c>
      <c r="EE42" s="19">
        <v>-9.8000000000000007</v>
      </c>
      <c r="EF42" s="19">
        <v>-6.4</v>
      </c>
      <c r="EG42" s="19"/>
      <c r="EH42" s="19"/>
      <c r="EI42" s="19">
        <v>2.1</v>
      </c>
      <c r="EJ42" s="19">
        <v>0</v>
      </c>
      <c r="EK42" s="19">
        <v>1.6</v>
      </c>
      <c r="EL42" s="19">
        <v>0.2</v>
      </c>
      <c r="EM42" s="19">
        <v>0.2</v>
      </c>
      <c r="EN42" s="19">
        <v>0.2</v>
      </c>
      <c r="EO42" s="19"/>
      <c r="EP42" s="19">
        <v>28.5</v>
      </c>
      <c r="EQ42" s="19">
        <v>0.2</v>
      </c>
      <c r="ER42" s="19">
        <v>-29.8</v>
      </c>
      <c r="ES42" s="19">
        <v>-0.2</v>
      </c>
      <c r="ET42" s="19">
        <v>8.3000000000000007</v>
      </c>
      <c r="EU42" s="19">
        <v>0</v>
      </c>
      <c r="EV42" s="19">
        <v>63.1</v>
      </c>
      <c r="EW42" s="19">
        <v>1.2</v>
      </c>
      <c r="EX42" s="19">
        <v>0.5</v>
      </c>
      <c r="EY42" s="19">
        <v>0.6</v>
      </c>
      <c r="EZ42" s="19">
        <v>0.4</v>
      </c>
      <c r="FA42" s="19">
        <v>0.1</v>
      </c>
      <c r="FB42" s="19">
        <v>0.8</v>
      </c>
      <c r="FC42" s="19">
        <v>1.1000000000000001</v>
      </c>
      <c r="FD42" s="19">
        <v>1.8</v>
      </c>
      <c r="FE42" s="19">
        <v>13.9</v>
      </c>
      <c r="FF42" s="19">
        <v>0.4</v>
      </c>
      <c r="FG42" s="19">
        <v>3</v>
      </c>
      <c r="FH42" s="19">
        <v>0.3</v>
      </c>
      <c r="FI42" s="19">
        <v>3</v>
      </c>
      <c r="FJ42" s="19">
        <v>3.8</v>
      </c>
      <c r="FK42" s="19">
        <v>86</v>
      </c>
      <c r="FL42" s="15"/>
      <c r="FM42" s="19">
        <v>2.1856100000000001</v>
      </c>
      <c r="FN42" s="19">
        <v>-0.47499999999999998</v>
      </c>
      <c r="FO42" s="19">
        <v>2.6065</v>
      </c>
      <c r="FP42" s="19">
        <v>1.8</v>
      </c>
      <c r="FQ42" s="19">
        <v>0.32268999999999998</v>
      </c>
      <c r="FR42" s="19">
        <v>3.6949999999999997E-2</v>
      </c>
      <c r="FS42" s="19">
        <v>0</v>
      </c>
      <c r="FT42" s="19">
        <v>1.7</v>
      </c>
      <c r="FU42" s="19">
        <v>8.1767500000000002</v>
      </c>
    </row>
    <row r="43" spans="1:177" ht="24" customHeight="1" x14ac:dyDescent="0.3">
      <c r="A43" s="13" t="s">
        <v>77</v>
      </c>
      <c r="B43" s="13" t="s">
        <v>817</v>
      </c>
      <c r="C43" s="14">
        <v>32.700000000000003</v>
      </c>
      <c r="D43" s="14">
        <v>-17.399999999999999</v>
      </c>
      <c r="E43" s="14">
        <v>2</v>
      </c>
      <c r="F43" s="14"/>
      <c r="G43" s="14"/>
      <c r="H43" s="14">
        <v>-7.2</v>
      </c>
      <c r="I43" s="14">
        <v>21</v>
      </c>
      <c r="J43" s="14"/>
      <c r="K43" s="14"/>
      <c r="L43" s="14">
        <v>-8.1999999999999993</v>
      </c>
      <c r="M43" s="14">
        <v>-4.4000000000000004</v>
      </c>
      <c r="N43" s="14">
        <v>-18.100000000000001</v>
      </c>
      <c r="O43" s="14">
        <v>0.9</v>
      </c>
      <c r="P43" s="14"/>
      <c r="Q43" s="14"/>
      <c r="R43" s="14">
        <v>8.6</v>
      </c>
      <c r="S43" s="14">
        <v>0</v>
      </c>
      <c r="T43" s="14"/>
      <c r="U43" s="14"/>
      <c r="V43" s="14"/>
      <c r="W43" s="14"/>
      <c r="X43" s="14">
        <v>21.4</v>
      </c>
      <c r="Y43" s="14">
        <v>0.7</v>
      </c>
      <c r="Z43" s="14">
        <v>0.5</v>
      </c>
      <c r="AA43" s="14"/>
      <c r="AB43" s="14">
        <v>-3.5</v>
      </c>
      <c r="AC43" s="14">
        <v>5.0999999999999996</v>
      </c>
      <c r="AD43" s="14">
        <v>12.4</v>
      </c>
      <c r="AE43" s="14"/>
      <c r="AF43" s="14"/>
      <c r="AG43" s="14"/>
      <c r="AH43" s="14"/>
      <c r="AI43" s="14">
        <v>5.8</v>
      </c>
      <c r="AJ43" s="14">
        <v>-9.3000000000000007</v>
      </c>
      <c r="AK43" s="14"/>
      <c r="AL43" s="14"/>
      <c r="AM43" s="14"/>
      <c r="AN43" s="14">
        <v>-1.3</v>
      </c>
      <c r="AO43" s="14">
        <v>0</v>
      </c>
      <c r="AP43" s="14">
        <v>3.7</v>
      </c>
      <c r="AQ43" s="14">
        <v>11.2</v>
      </c>
      <c r="AR43" s="14">
        <v>0.2</v>
      </c>
      <c r="AS43" s="14">
        <v>-0.6</v>
      </c>
      <c r="AT43" s="14">
        <v>2.6</v>
      </c>
      <c r="AU43" s="14">
        <v>2.1</v>
      </c>
      <c r="AV43" s="14">
        <v>-16.7</v>
      </c>
      <c r="AW43" s="14">
        <v>-27.6</v>
      </c>
      <c r="AX43" s="14">
        <v>-27.5</v>
      </c>
      <c r="AY43" s="14">
        <v>-2.7</v>
      </c>
      <c r="AZ43" s="14">
        <v>-2.4</v>
      </c>
      <c r="BA43" s="14">
        <v>0.9</v>
      </c>
      <c r="BB43" s="14">
        <v>0.4</v>
      </c>
      <c r="BC43" s="14">
        <v>0.1</v>
      </c>
      <c r="BD43" s="14">
        <v>-4.0999999999999996</v>
      </c>
      <c r="BE43" s="14"/>
      <c r="BF43" s="14"/>
      <c r="BG43" s="14">
        <v>4.4000000000000004</v>
      </c>
      <c r="BH43" s="14"/>
      <c r="BI43" s="14"/>
      <c r="BJ43" s="14">
        <v>0</v>
      </c>
      <c r="BK43" s="14"/>
      <c r="BL43" s="14"/>
      <c r="BM43" s="14"/>
      <c r="BN43" s="14">
        <v>0.5</v>
      </c>
      <c r="BO43" s="14"/>
      <c r="BP43" s="14">
        <v>-44.3</v>
      </c>
      <c r="BQ43" s="14">
        <v>0</v>
      </c>
      <c r="BR43" s="14">
        <v>-9.9</v>
      </c>
      <c r="BS43" s="14"/>
      <c r="BT43" s="14"/>
      <c r="BU43" s="14"/>
      <c r="BV43" s="14"/>
      <c r="BW43" s="14"/>
      <c r="BX43" s="14"/>
      <c r="BY43" s="14"/>
      <c r="BZ43" s="14"/>
      <c r="CA43" s="14">
        <v>0.3</v>
      </c>
      <c r="CB43" s="14">
        <v>30</v>
      </c>
      <c r="CC43" s="14">
        <v>29.8</v>
      </c>
      <c r="CD43" s="14">
        <v>7</v>
      </c>
      <c r="CE43" s="14">
        <v>0.3</v>
      </c>
      <c r="CF43" s="14">
        <v>1.1000000000000001</v>
      </c>
      <c r="CG43" s="14"/>
      <c r="CH43" s="14"/>
      <c r="CI43" s="14"/>
      <c r="CJ43" s="14">
        <v>-0.8</v>
      </c>
      <c r="CK43" s="14">
        <v>0.3</v>
      </c>
      <c r="CL43" s="14">
        <v>-18.3</v>
      </c>
      <c r="CM43" s="14"/>
      <c r="CN43" s="14"/>
      <c r="CO43" s="14"/>
      <c r="CP43" s="14"/>
      <c r="CQ43" s="14"/>
      <c r="CR43" s="14">
        <v>-22.6</v>
      </c>
      <c r="CS43" s="14">
        <v>-16.3</v>
      </c>
      <c r="CT43" s="14">
        <v>-2.1</v>
      </c>
      <c r="CU43" s="14"/>
      <c r="CV43" s="14"/>
      <c r="CW43" s="14">
        <v>-18.3</v>
      </c>
      <c r="CX43" s="14">
        <v>4.9000000000000004</v>
      </c>
      <c r="CY43" s="14"/>
      <c r="CZ43" s="14"/>
      <c r="DA43" s="14">
        <v>0.5</v>
      </c>
      <c r="DB43" s="14">
        <v>0</v>
      </c>
      <c r="DC43" s="14">
        <v>0</v>
      </c>
      <c r="DD43" s="14"/>
      <c r="DE43" s="14">
        <v>19.8</v>
      </c>
      <c r="DF43" s="14"/>
      <c r="DG43" s="14">
        <v>0.1</v>
      </c>
      <c r="DH43" s="14">
        <v>0.6</v>
      </c>
      <c r="DI43" s="14">
        <v>0.2</v>
      </c>
      <c r="DJ43" s="14">
        <v>1</v>
      </c>
      <c r="DK43" s="14">
        <v>0.6</v>
      </c>
      <c r="DL43" s="14">
        <v>0.5</v>
      </c>
      <c r="DM43" s="14"/>
      <c r="DN43" s="14">
        <v>-0.6</v>
      </c>
      <c r="DO43" s="14">
        <v>-1.2</v>
      </c>
      <c r="DP43" s="14">
        <v>-2.9</v>
      </c>
      <c r="DQ43" s="14">
        <v>-1.4</v>
      </c>
      <c r="DR43" s="14">
        <v>-1.9</v>
      </c>
      <c r="DS43" s="14">
        <v>0.1</v>
      </c>
      <c r="DT43" s="14">
        <v>0.5</v>
      </c>
      <c r="DU43" s="14">
        <v>0.6</v>
      </c>
      <c r="DV43" s="14"/>
      <c r="DW43" s="14">
        <v>-1.6</v>
      </c>
      <c r="DX43" s="14">
        <v>0.3</v>
      </c>
      <c r="DY43" s="14">
        <v>0</v>
      </c>
      <c r="DZ43" s="14">
        <v>1.9</v>
      </c>
      <c r="EA43" s="14">
        <v>0.7</v>
      </c>
      <c r="EB43" s="14">
        <v>1</v>
      </c>
      <c r="EC43" s="14">
        <v>11.8</v>
      </c>
      <c r="ED43" s="14">
        <v>1.7</v>
      </c>
      <c r="EE43" s="14">
        <v>-10.7</v>
      </c>
      <c r="EF43" s="14">
        <v>-6.7</v>
      </c>
      <c r="EG43" s="14"/>
      <c r="EH43" s="14"/>
      <c r="EI43" s="14">
        <v>2.1</v>
      </c>
      <c r="EJ43" s="14">
        <v>0</v>
      </c>
      <c r="EK43" s="14">
        <v>1.9</v>
      </c>
      <c r="EL43" s="14">
        <v>0.2</v>
      </c>
      <c r="EM43" s="14">
        <v>0.2</v>
      </c>
      <c r="EN43" s="14">
        <v>0.2</v>
      </c>
      <c r="EO43" s="14"/>
      <c r="EP43" s="14">
        <v>29</v>
      </c>
      <c r="EQ43" s="14">
        <v>0</v>
      </c>
      <c r="ER43" s="14">
        <v>-28.1</v>
      </c>
      <c r="ES43" s="14">
        <v>0</v>
      </c>
      <c r="ET43" s="14">
        <v>8.1999999999999993</v>
      </c>
      <c r="EU43" s="14">
        <v>0</v>
      </c>
      <c r="EV43" s="14">
        <v>55.7</v>
      </c>
      <c r="EW43" s="14">
        <v>1.2</v>
      </c>
      <c r="EX43" s="14">
        <v>0.5</v>
      </c>
      <c r="EY43" s="14">
        <v>0.6</v>
      </c>
      <c r="EZ43" s="14">
        <v>0.4</v>
      </c>
      <c r="FA43" s="14">
        <v>0</v>
      </c>
      <c r="FB43" s="14">
        <v>0.8</v>
      </c>
      <c r="FC43" s="14">
        <v>1</v>
      </c>
      <c r="FD43" s="14">
        <v>1.9</v>
      </c>
      <c r="FE43" s="14">
        <v>13.9</v>
      </c>
      <c r="FF43" s="14">
        <v>0.4</v>
      </c>
      <c r="FG43" s="14">
        <v>2.7</v>
      </c>
      <c r="FH43" s="14">
        <v>0</v>
      </c>
      <c r="FI43" s="14">
        <v>2.5</v>
      </c>
      <c r="FJ43" s="14">
        <v>4.0999999999999996</v>
      </c>
      <c r="FK43" s="14">
        <v>41.6</v>
      </c>
      <c r="FL43" s="15"/>
      <c r="FM43" s="14">
        <v>2.0344099999999998</v>
      </c>
      <c r="FN43" s="14">
        <v>-0.55500000000000005</v>
      </c>
      <c r="FO43" s="14">
        <v>2.5172500000000002</v>
      </c>
      <c r="FP43" s="14">
        <v>1.8</v>
      </c>
      <c r="FQ43" s="14">
        <v>0.32776</v>
      </c>
      <c r="FR43" s="14">
        <v>3.3349999999999998E-2</v>
      </c>
      <c r="FS43" s="14">
        <v>0</v>
      </c>
      <c r="FT43" s="14">
        <v>1.8</v>
      </c>
      <c r="FU43" s="14">
        <v>7.95777</v>
      </c>
    </row>
    <row r="44" spans="1:177" ht="24" customHeight="1" x14ac:dyDescent="0.3">
      <c r="A44" s="16" t="s">
        <v>77</v>
      </c>
      <c r="B44" s="16" t="s">
        <v>818</v>
      </c>
      <c r="C44" s="17">
        <v>34.799999999999997</v>
      </c>
      <c r="D44" s="17">
        <v>-34.299999999999997</v>
      </c>
      <c r="E44" s="17">
        <v>-2</v>
      </c>
      <c r="F44" s="17"/>
      <c r="G44" s="17"/>
      <c r="H44" s="17">
        <v>-5.8</v>
      </c>
      <c r="I44" s="17">
        <v>20.9</v>
      </c>
      <c r="J44" s="17"/>
      <c r="K44" s="17"/>
      <c r="L44" s="17">
        <v>-7.2</v>
      </c>
      <c r="M44" s="17">
        <v>2.4</v>
      </c>
      <c r="N44" s="17">
        <v>-12.4</v>
      </c>
      <c r="O44" s="17">
        <v>1.3</v>
      </c>
      <c r="P44" s="17"/>
      <c r="Q44" s="17"/>
      <c r="R44" s="17">
        <v>6.5</v>
      </c>
      <c r="S44" s="17">
        <v>0.2</v>
      </c>
      <c r="T44" s="17"/>
      <c r="U44" s="17"/>
      <c r="V44" s="17"/>
      <c r="W44" s="17"/>
      <c r="X44" s="17">
        <v>21</v>
      </c>
      <c r="Y44" s="17">
        <v>1</v>
      </c>
      <c r="Z44" s="17">
        <v>0.6</v>
      </c>
      <c r="AA44" s="17"/>
      <c r="AB44" s="17">
        <v>-3.5</v>
      </c>
      <c r="AC44" s="17">
        <v>5.2</v>
      </c>
      <c r="AD44" s="17">
        <v>14.1</v>
      </c>
      <c r="AE44" s="17"/>
      <c r="AF44" s="17"/>
      <c r="AG44" s="17"/>
      <c r="AH44" s="17"/>
      <c r="AI44" s="17">
        <v>6.3</v>
      </c>
      <c r="AJ44" s="17">
        <v>-8.3000000000000007</v>
      </c>
      <c r="AK44" s="17"/>
      <c r="AL44" s="17"/>
      <c r="AM44" s="17"/>
      <c r="AN44" s="17">
        <v>-1.4</v>
      </c>
      <c r="AO44" s="17">
        <v>0</v>
      </c>
      <c r="AP44" s="17">
        <v>3.2</v>
      </c>
      <c r="AQ44" s="17">
        <v>12.3</v>
      </c>
      <c r="AR44" s="17">
        <v>-0.2</v>
      </c>
      <c r="AS44" s="17">
        <v>-1</v>
      </c>
      <c r="AT44" s="17">
        <v>2.6</v>
      </c>
      <c r="AU44" s="17">
        <v>2.1</v>
      </c>
      <c r="AV44" s="17">
        <v>-19.2</v>
      </c>
      <c r="AW44" s="17">
        <v>-30.1</v>
      </c>
      <c r="AX44" s="17">
        <v>-29.6</v>
      </c>
      <c r="AY44" s="17">
        <v>-0.6</v>
      </c>
      <c r="AZ44" s="17">
        <v>0.2</v>
      </c>
      <c r="BA44" s="17">
        <v>1.2</v>
      </c>
      <c r="BB44" s="17">
        <v>0.4</v>
      </c>
      <c r="BC44" s="17">
        <v>-0.1</v>
      </c>
      <c r="BD44" s="17">
        <v>3.2</v>
      </c>
      <c r="BE44" s="17"/>
      <c r="BF44" s="17"/>
      <c r="BG44" s="17">
        <v>2.1</v>
      </c>
      <c r="BH44" s="17"/>
      <c r="BI44" s="17"/>
      <c r="BJ44" s="17">
        <v>0</v>
      </c>
      <c r="BK44" s="17"/>
      <c r="BL44" s="17"/>
      <c r="BM44" s="17"/>
      <c r="BN44" s="17">
        <v>-1.6</v>
      </c>
      <c r="BO44" s="17"/>
      <c r="BP44" s="17">
        <v>-46.1</v>
      </c>
      <c r="BQ44" s="17">
        <v>0</v>
      </c>
      <c r="BR44" s="17">
        <v>-9.8000000000000007</v>
      </c>
      <c r="BS44" s="17"/>
      <c r="BT44" s="17"/>
      <c r="BU44" s="17"/>
      <c r="BV44" s="17"/>
      <c r="BW44" s="17"/>
      <c r="BX44" s="17"/>
      <c r="BY44" s="17"/>
      <c r="BZ44" s="17"/>
      <c r="CA44" s="17">
        <v>0</v>
      </c>
      <c r="CB44" s="17">
        <v>28.6</v>
      </c>
      <c r="CC44" s="17">
        <v>29.6</v>
      </c>
      <c r="CD44" s="17">
        <v>7.1</v>
      </c>
      <c r="CE44" s="17">
        <v>0.3</v>
      </c>
      <c r="CF44" s="17">
        <v>0.9</v>
      </c>
      <c r="CG44" s="17"/>
      <c r="CH44" s="17"/>
      <c r="CI44" s="17"/>
      <c r="CJ44" s="17">
        <v>-2.8</v>
      </c>
      <c r="CK44" s="17">
        <v>-1.2</v>
      </c>
      <c r="CL44" s="17">
        <v>-21</v>
      </c>
      <c r="CM44" s="17"/>
      <c r="CN44" s="17"/>
      <c r="CO44" s="17"/>
      <c r="CP44" s="17"/>
      <c r="CQ44" s="17"/>
      <c r="CR44" s="17">
        <v>-27.8</v>
      </c>
      <c r="CS44" s="17">
        <v>-19.399999999999999</v>
      </c>
      <c r="CT44" s="17">
        <v>-2</v>
      </c>
      <c r="CU44" s="17"/>
      <c r="CV44" s="17"/>
      <c r="CW44" s="17">
        <v>-16.100000000000001</v>
      </c>
      <c r="CX44" s="17">
        <v>1.3</v>
      </c>
      <c r="CY44" s="17"/>
      <c r="CZ44" s="17"/>
      <c r="DA44" s="17">
        <v>0.8</v>
      </c>
      <c r="DB44" s="17">
        <v>0.1</v>
      </c>
      <c r="DC44" s="17">
        <v>-0.1</v>
      </c>
      <c r="DD44" s="17"/>
      <c r="DE44" s="17">
        <v>2.5</v>
      </c>
      <c r="DF44" s="17"/>
      <c r="DG44" s="17">
        <v>0.1</v>
      </c>
      <c r="DH44" s="17">
        <v>0.5</v>
      </c>
      <c r="DI44" s="17">
        <v>0.3</v>
      </c>
      <c r="DJ44" s="17">
        <v>0.8</v>
      </c>
      <c r="DK44" s="17">
        <v>0.4</v>
      </c>
      <c r="DL44" s="17">
        <v>0.5</v>
      </c>
      <c r="DM44" s="17"/>
      <c r="DN44" s="17">
        <v>-0.3</v>
      </c>
      <c r="DO44" s="17">
        <v>-0.3</v>
      </c>
      <c r="DP44" s="17">
        <v>-2.5</v>
      </c>
      <c r="DQ44" s="17">
        <v>-0.7</v>
      </c>
      <c r="DR44" s="17">
        <v>-0.3</v>
      </c>
      <c r="DS44" s="17">
        <v>0.1</v>
      </c>
      <c r="DT44" s="17">
        <v>0.5</v>
      </c>
      <c r="DU44" s="17">
        <v>0.6</v>
      </c>
      <c r="DV44" s="17"/>
      <c r="DW44" s="17">
        <v>-1.3</v>
      </c>
      <c r="DX44" s="17">
        <v>0.4</v>
      </c>
      <c r="DY44" s="17">
        <v>1.6</v>
      </c>
      <c r="DZ44" s="17">
        <v>1.8</v>
      </c>
      <c r="EA44" s="17">
        <v>0.7</v>
      </c>
      <c r="EB44" s="17">
        <v>1</v>
      </c>
      <c r="EC44" s="17">
        <v>7.4</v>
      </c>
      <c r="ED44" s="17">
        <v>0.6</v>
      </c>
      <c r="EE44" s="17">
        <v>-8.3000000000000007</v>
      </c>
      <c r="EF44" s="17">
        <v>-9</v>
      </c>
      <c r="EG44" s="17"/>
      <c r="EH44" s="17"/>
      <c r="EI44" s="17">
        <v>2.2000000000000002</v>
      </c>
      <c r="EJ44" s="17">
        <v>0</v>
      </c>
      <c r="EK44" s="17">
        <v>1.9</v>
      </c>
      <c r="EL44" s="17">
        <v>0.2</v>
      </c>
      <c r="EM44" s="17">
        <v>0.2</v>
      </c>
      <c r="EN44" s="17">
        <v>0.2</v>
      </c>
      <c r="EO44" s="17"/>
      <c r="EP44" s="17">
        <v>29.8</v>
      </c>
      <c r="EQ44" s="17">
        <v>0</v>
      </c>
      <c r="ER44" s="17">
        <v>-5.2</v>
      </c>
      <c r="ES44" s="17">
        <v>0</v>
      </c>
      <c r="ET44" s="17">
        <v>10.6</v>
      </c>
      <c r="EU44" s="17">
        <v>0.4</v>
      </c>
      <c r="EV44" s="17">
        <v>34.5</v>
      </c>
      <c r="EW44" s="17">
        <v>1.2</v>
      </c>
      <c r="EX44" s="17">
        <v>0.5</v>
      </c>
      <c r="EY44" s="17">
        <v>0.6</v>
      </c>
      <c r="EZ44" s="17">
        <v>0.4</v>
      </c>
      <c r="FA44" s="17">
        <v>0</v>
      </c>
      <c r="FB44" s="17">
        <v>0.8</v>
      </c>
      <c r="FC44" s="17">
        <v>1</v>
      </c>
      <c r="FD44" s="17">
        <v>1.7</v>
      </c>
      <c r="FE44" s="17">
        <v>9.6999999999999993</v>
      </c>
      <c r="FF44" s="17">
        <v>0.5</v>
      </c>
      <c r="FG44" s="17">
        <v>0</v>
      </c>
      <c r="FH44" s="17">
        <v>0</v>
      </c>
      <c r="FI44" s="17">
        <v>3.1</v>
      </c>
      <c r="FJ44" s="17">
        <v>4.0999999999999996</v>
      </c>
      <c r="FK44" s="17">
        <v>2.2000000000000002</v>
      </c>
      <c r="FL44" s="15"/>
      <c r="FM44" s="17">
        <v>1.8147599999999999</v>
      </c>
      <c r="FN44" s="17">
        <v>-0.53</v>
      </c>
      <c r="FO44" s="17">
        <v>2.4652500000000002</v>
      </c>
      <c r="FP44" s="17">
        <v>1.8</v>
      </c>
      <c r="FQ44" s="17">
        <v>0.33391999999999999</v>
      </c>
      <c r="FR44" s="17">
        <v>4.1480000000000003E-2</v>
      </c>
      <c r="FS44" s="17">
        <v>0</v>
      </c>
      <c r="FT44" s="17">
        <v>1.6</v>
      </c>
      <c r="FU44" s="17">
        <v>7.5254099999999999</v>
      </c>
    </row>
    <row r="45" spans="1:177" ht="24" customHeight="1" x14ac:dyDescent="0.3">
      <c r="A45" s="16" t="s">
        <v>77</v>
      </c>
      <c r="B45" s="16" t="s">
        <v>819</v>
      </c>
      <c r="C45" s="17">
        <v>34.200000000000003</v>
      </c>
      <c r="D45" s="17">
        <v>-32.799999999999997</v>
      </c>
      <c r="E45" s="17">
        <v>-1.5</v>
      </c>
      <c r="F45" s="17"/>
      <c r="G45" s="17"/>
      <c r="H45" s="17">
        <v>-11.8</v>
      </c>
      <c r="I45" s="17">
        <v>17.399999999999999</v>
      </c>
      <c r="J45" s="17"/>
      <c r="K45" s="17"/>
      <c r="L45" s="17">
        <v>-5.3</v>
      </c>
      <c r="M45" s="17">
        <v>-1.8</v>
      </c>
      <c r="N45" s="17">
        <v>-16.3</v>
      </c>
      <c r="O45" s="17">
        <v>3.5</v>
      </c>
      <c r="P45" s="17"/>
      <c r="Q45" s="17"/>
      <c r="R45" s="17">
        <v>10.7</v>
      </c>
      <c r="S45" s="17">
        <v>0</v>
      </c>
      <c r="T45" s="17"/>
      <c r="U45" s="17"/>
      <c r="V45" s="17"/>
      <c r="W45" s="17"/>
      <c r="X45" s="17">
        <v>20.8</v>
      </c>
      <c r="Y45" s="17">
        <v>1.1000000000000001</v>
      </c>
      <c r="Z45" s="17">
        <v>0.7</v>
      </c>
      <c r="AA45" s="17"/>
      <c r="AB45" s="17">
        <v>-3.4</v>
      </c>
      <c r="AC45" s="17">
        <v>5.3</v>
      </c>
      <c r="AD45" s="17">
        <v>15.1</v>
      </c>
      <c r="AE45" s="17"/>
      <c r="AF45" s="17"/>
      <c r="AG45" s="17"/>
      <c r="AH45" s="17"/>
      <c r="AI45" s="17">
        <v>6.9</v>
      </c>
      <c r="AJ45" s="17">
        <v>-13.9</v>
      </c>
      <c r="AK45" s="17"/>
      <c r="AL45" s="17"/>
      <c r="AM45" s="17"/>
      <c r="AN45" s="17">
        <v>-1.4</v>
      </c>
      <c r="AO45" s="17">
        <v>0</v>
      </c>
      <c r="AP45" s="17">
        <v>3.3</v>
      </c>
      <c r="AQ45" s="17">
        <v>11.8</v>
      </c>
      <c r="AR45" s="17">
        <v>-0.1</v>
      </c>
      <c r="AS45" s="17">
        <v>-0.9</v>
      </c>
      <c r="AT45" s="17">
        <v>2.6</v>
      </c>
      <c r="AU45" s="17">
        <v>3</v>
      </c>
      <c r="AV45" s="17">
        <v>-2.6</v>
      </c>
      <c r="AW45" s="17">
        <v>-28</v>
      </c>
      <c r="AX45" s="17">
        <v>-39.200000000000003</v>
      </c>
      <c r="AY45" s="17">
        <v>-3.1</v>
      </c>
      <c r="AZ45" s="17">
        <v>-2.6</v>
      </c>
      <c r="BA45" s="17">
        <v>2.5</v>
      </c>
      <c r="BB45" s="17">
        <v>0.4</v>
      </c>
      <c r="BC45" s="17">
        <v>0.1</v>
      </c>
      <c r="BD45" s="17">
        <v>-3</v>
      </c>
      <c r="BE45" s="17"/>
      <c r="BF45" s="17"/>
      <c r="BG45" s="17">
        <v>1.8</v>
      </c>
      <c r="BH45" s="17"/>
      <c r="BI45" s="17"/>
      <c r="BJ45" s="17">
        <v>0</v>
      </c>
      <c r="BK45" s="17"/>
      <c r="BL45" s="17"/>
      <c r="BM45" s="17"/>
      <c r="BN45" s="17">
        <v>-0.3</v>
      </c>
      <c r="BO45" s="17"/>
      <c r="BP45" s="17">
        <v>-45.9</v>
      </c>
      <c r="BQ45" s="17">
        <v>0</v>
      </c>
      <c r="BR45" s="17">
        <v>-11.6</v>
      </c>
      <c r="BS45" s="17"/>
      <c r="BT45" s="17"/>
      <c r="BU45" s="17"/>
      <c r="BV45" s="17"/>
      <c r="BW45" s="17"/>
      <c r="BX45" s="17"/>
      <c r="BY45" s="17"/>
      <c r="BZ45" s="17"/>
      <c r="CA45" s="17">
        <v>-0.7</v>
      </c>
      <c r="CB45" s="17">
        <v>29.3</v>
      </c>
      <c r="CC45" s="17">
        <v>29.4</v>
      </c>
      <c r="CD45" s="17">
        <v>7.3</v>
      </c>
      <c r="CE45" s="17">
        <v>0.3</v>
      </c>
      <c r="CF45" s="17">
        <v>0.9</v>
      </c>
      <c r="CG45" s="17"/>
      <c r="CH45" s="17"/>
      <c r="CI45" s="17"/>
      <c r="CJ45" s="17">
        <v>0.7</v>
      </c>
      <c r="CK45" s="17">
        <v>2.2000000000000002</v>
      </c>
      <c r="CL45" s="17">
        <v>-20</v>
      </c>
      <c r="CM45" s="17"/>
      <c r="CN45" s="17"/>
      <c r="CO45" s="17"/>
      <c r="CP45" s="17"/>
      <c r="CQ45" s="17"/>
      <c r="CR45" s="17">
        <v>-27.3</v>
      </c>
      <c r="CS45" s="17">
        <v>-19.100000000000001</v>
      </c>
      <c r="CT45" s="17">
        <v>-1.2</v>
      </c>
      <c r="CU45" s="17"/>
      <c r="CV45" s="17"/>
      <c r="CW45" s="17">
        <v>-13.4</v>
      </c>
      <c r="CX45" s="17">
        <v>0.3</v>
      </c>
      <c r="CY45" s="17"/>
      <c r="CZ45" s="17"/>
      <c r="DA45" s="17">
        <v>1</v>
      </c>
      <c r="DB45" s="17">
        <v>0</v>
      </c>
      <c r="DC45" s="17">
        <v>0</v>
      </c>
      <c r="DD45" s="17"/>
      <c r="DE45" s="17">
        <v>1.1000000000000001</v>
      </c>
      <c r="DF45" s="17"/>
      <c r="DG45" s="17">
        <v>0</v>
      </c>
      <c r="DH45" s="17">
        <v>0.5</v>
      </c>
      <c r="DI45" s="17">
        <v>0.3</v>
      </c>
      <c r="DJ45" s="17">
        <v>0.8</v>
      </c>
      <c r="DK45" s="17">
        <v>0.4</v>
      </c>
      <c r="DL45" s="17">
        <v>0.5</v>
      </c>
      <c r="DM45" s="17"/>
      <c r="DN45" s="17">
        <v>0</v>
      </c>
      <c r="DO45" s="17">
        <v>0</v>
      </c>
      <c r="DP45" s="17">
        <v>-1.9</v>
      </c>
      <c r="DQ45" s="17">
        <v>0.4</v>
      </c>
      <c r="DR45" s="17">
        <v>0.4</v>
      </c>
      <c r="DS45" s="17">
        <v>0.1</v>
      </c>
      <c r="DT45" s="17">
        <v>0.5</v>
      </c>
      <c r="DU45" s="17">
        <v>0.6</v>
      </c>
      <c r="DV45" s="17"/>
      <c r="DW45" s="17">
        <v>-1.3</v>
      </c>
      <c r="DX45" s="17">
        <v>0.2</v>
      </c>
      <c r="DY45" s="17">
        <v>1.6</v>
      </c>
      <c r="DZ45" s="17">
        <v>1.9</v>
      </c>
      <c r="EA45" s="17">
        <v>0.7</v>
      </c>
      <c r="EB45" s="17">
        <v>1</v>
      </c>
      <c r="EC45" s="17">
        <v>1.5</v>
      </c>
      <c r="ED45" s="17">
        <v>0</v>
      </c>
      <c r="EE45" s="17">
        <v>-8.4</v>
      </c>
      <c r="EF45" s="17">
        <v>-8.1</v>
      </c>
      <c r="EG45" s="17"/>
      <c r="EH45" s="17"/>
      <c r="EI45" s="17">
        <v>2.2000000000000002</v>
      </c>
      <c r="EJ45" s="17">
        <v>0</v>
      </c>
      <c r="EK45" s="17">
        <v>1.6</v>
      </c>
      <c r="EL45" s="17">
        <v>0.2</v>
      </c>
      <c r="EM45" s="17">
        <v>0.2</v>
      </c>
      <c r="EN45" s="17">
        <v>0.2</v>
      </c>
      <c r="EO45" s="17"/>
      <c r="EP45" s="17">
        <v>30.4</v>
      </c>
      <c r="EQ45" s="17">
        <v>0</v>
      </c>
      <c r="ER45" s="17">
        <v>16.600000000000001</v>
      </c>
      <c r="ES45" s="17">
        <v>0</v>
      </c>
      <c r="ET45" s="17">
        <v>11.4</v>
      </c>
      <c r="EU45" s="17">
        <v>1.7</v>
      </c>
      <c r="EV45" s="17">
        <v>11.3</v>
      </c>
      <c r="EW45" s="17">
        <v>1.2</v>
      </c>
      <c r="EX45" s="17">
        <v>0.5</v>
      </c>
      <c r="EY45" s="17">
        <v>0.6</v>
      </c>
      <c r="EZ45" s="17">
        <v>0.4</v>
      </c>
      <c r="FA45" s="17">
        <v>0</v>
      </c>
      <c r="FB45" s="17">
        <v>0.8</v>
      </c>
      <c r="FC45" s="17">
        <v>1</v>
      </c>
      <c r="FD45" s="17">
        <v>1.8</v>
      </c>
      <c r="FE45" s="17">
        <v>9.9</v>
      </c>
      <c r="FF45" s="17">
        <v>0.5</v>
      </c>
      <c r="FG45" s="17">
        <v>0</v>
      </c>
      <c r="FH45" s="17">
        <v>0</v>
      </c>
      <c r="FI45" s="17">
        <v>3.7</v>
      </c>
      <c r="FJ45" s="17">
        <v>3.8</v>
      </c>
      <c r="FK45" s="17">
        <v>-1.8</v>
      </c>
      <c r="FL45" s="15"/>
      <c r="FM45" s="17">
        <v>2.01783</v>
      </c>
      <c r="FN45" s="17">
        <v>-0.8</v>
      </c>
      <c r="FO45" s="17">
        <v>2.1462500000000002</v>
      </c>
      <c r="FP45" s="17">
        <v>1.8</v>
      </c>
      <c r="FQ45" s="17">
        <v>0.34305999999999998</v>
      </c>
      <c r="FR45" s="17">
        <v>4.2099999999999999E-2</v>
      </c>
      <c r="FS45" s="17">
        <v>0</v>
      </c>
      <c r="FT45" s="17">
        <v>1.8</v>
      </c>
      <c r="FU45" s="17">
        <v>7.34924</v>
      </c>
    </row>
    <row r="46" spans="1:177" ht="24" customHeight="1" x14ac:dyDescent="0.3">
      <c r="A46" s="16" t="s">
        <v>77</v>
      </c>
      <c r="B46" s="16" t="s">
        <v>820</v>
      </c>
      <c r="C46" s="17">
        <v>32.700000000000003</v>
      </c>
      <c r="D46" s="17">
        <v>-29.5</v>
      </c>
      <c r="E46" s="17">
        <v>-1</v>
      </c>
      <c r="F46" s="17"/>
      <c r="G46" s="17"/>
      <c r="H46" s="17">
        <v>-10.3</v>
      </c>
      <c r="I46" s="17">
        <v>6.7</v>
      </c>
      <c r="J46" s="17"/>
      <c r="K46" s="17"/>
      <c r="L46" s="17">
        <v>-5.9</v>
      </c>
      <c r="M46" s="17">
        <v>-6.3</v>
      </c>
      <c r="N46" s="17">
        <v>-20.100000000000001</v>
      </c>
      <c r="O46" s="17">
        <v>3.8</v>
      </c>
      <c r="P46" s="17"/>
      <c r="Q46" s="17"/>
      <c r="R46" s="17">
        <v>22.6</v>
      </c>
      <c r="S46" s="17">
        <v>0</v>
      </c>
      <c r="T46" s="17"/>
      <c r="U46" s="17"/>
      <c r="V46" s="17"/>
      <c r="W46" s="17"/>
      <c r="X46" s="17">
        <v>8.1</v>
      </c>
      <c r="Y46" s="17">
        <v>1.3</v>
      </c>
      <c r="Z46" s="17">
        <v>0.9</v>
      </c>
      <c r="AA46" s="17"/>
      <c r="AB46" s="17">
        <v>-3.4</v>
      </c>
      <c r="AC46" s="17">
        <v>5.5</v>
      </c>
      <c r="AD46" s="17">
        <v>15.3</v>
      </c>
      <c r="AE46" s="17"/>
      <c r="AF46" s="17"/>
      <c r="AG46" s="17"/>
      <c r="AH46" s="17"/>
      <c r="AI46" s="17">
        <v>8</v>
      </c>
      <c r="AJ46" s="17">
        <v>-13.7</v>
      </c>
      <c r="AK46" s="17"/>
      <c r="AL46" s="17"/>
      <c r="AM46" s="17"/>
      <c r="AN46" s="17">
        <v>-1.4</v>
      </c>
      <c r="AO46" s="17">
        <v>-18</v>
      </c>
      <c r="AP46" s="17">
        <v>3.3</v>
      </c>
      <c r="AQ46" s="17">
        <v>11.7</v>
      </c>
      <c r="AR46" s="17">
        <v>0.2</v>
      </c>
      <c r="AS46" s="17">
        <v>-0.9</v>
      </c>
      <c r="AT46" s="17">
        <v>2.6</v>
      </c>
      <c r="AU46" s="17">
        <v>1.7</v>
      </c>
      <c r="AV46" s="17">
        <v>0.6</v>
      </c>
      <c r="AW46" s="17">
        <v>-25</v>
      </c>
      <c r="AX46" s="17">
        <v>-36.200000000000003</v>
      </c>
      <c r="AY46" s="17">
        <v>-3.7</v>
      </c>
      <c r="AZ46" s="17">
        <v>-3.4</v>
      </c>
      <c r="BA46" s="17">
        <v>1.2</v>
      </c>
      <c r="BB46" s="17">
        <v>0.4</v>
      </c>
      <c r="BC46" s="17">
        <v>0.1</v>
      </c>
      <c r="BD46" s="17">
        <v>-2.6</v>
      </c>
      <c r="BE46" s="17"/>
      <c r="BF46" s="17"/>
      <c r="BG46" s="17">
        <v>2.5</v>
      </c>
      <c r="BH46" s="17"/>
      <c r="BI46" s="17"/>
      <c r="BJ46" s="17">
        <v>0</v>
      </c>
      <c r="BK46" s="17"/>
      <c r="BL46" s="17"/>
      <c r="BM46" s="17"/>
      <c r="BN46" s="17">
        <v>0.9</v>
      </c>
      <c r="BO46" s="17"/>
      <c r="BP46" s="17">
        <v>-44.3</v>
      </c>
      <c r="BQ46" s="17">
        <v>0</v>
      </c>
      <c r="BR46" s="17">
        <v>-11.2</v>
      </c>
      <c r="BS46" s="17"/>
      <c r="BT46" s="17"/>
      <c r="BU46" s="17"/>
      <c r="BV46" s="17"/>
      <c r="BW46" s="17"/>
      <c r="BX46" s="17"/>
      <c r="BY46" s="17"/>
      <c r="BZ46" s="17"/>
      <c r="CA46" s="17">
        <v>-0.7</v>
      </c>
      <c r="CB46" s="17">
        <v>30.1</v>
      </c>
      <c r="CC46" s="17">
        <v>29.2</v>
      </c>
      <c r="CD46" s="17">
        <v>7.5</v>
      </c>
      <c r="CE46" s="17">
        <v>0.3</v>
      </c>
      <c r="CF46" s="17">
        <v>1.1000000000000001</v>
      </c>
      <c r="CG46" s="17"/>
      <c r="CH46" s="17"/>
      <c r="CI46" s="17"/>
      <c r="CJ46" s="17">
        <v>1.2</v>
      </c>
      <c r="CK46" s="17">
        <v>2.8</v>
      </c>
      <c r="CL46" s="17">
        <v>-18.899999999999999</v>
      </c>
      <c r="CM46" s="17"/>
      <c r="CN46" s="17"/>
      <c r="CO46" s="17"/>
      <c r="CP46" s="17"/>
      <c r="CQ46" s="17"/>
      <c r="CR46" s="17">
        <v>-25</v>
      </c>
      <c r="CS46" s="17">
        <v>-17.8</v>
      </c>
      <c r="CT46" s="17">
        <v>-2.2000000000000002</v>
      </c>
      <c r="CU46" s="17"/>
      <c r="CV46" s="17"/>
      <c r="CW46" s="17">
        <v>-11.7</v>
      </c>
      <c r="CX46" s="17">
        <v>0.8</v>
      </c>
      <c r="CY46" s="17"/>
      <c r="CZ46" s="17"/>
      <c r="DA46" s="17">
        <v>0.9</v>
      </c>
      <c r="DB46" s="17">
        <v>0.1</v>
      </c>
      <c r="DC46" s="17">
        <v>0</v>
      </c>
      <c r="DD46" s="17"/>
      <c r="DE46" s="17">
        <v>-0.2</v>
      </c>
      <c r="DF46" s="17"/>
      <c r="DG46" s="17">
        <v>0</v>
      </c>
      <c r="DH46" s="17">
        <v>0.6</v>
      </c>
      <c r="DI46" s="17">
        <v>0.3</v>
      </c>
      <c r="DJ46" s="17">
        <v>0.4</v>
      </c>
      <c r="DK46" s="17">
        <v>0.3</v>
      </c>
      <c r="DL46" s="17">
        <v>0.5</v>
      </c>
      <c r="DM46" s="17"/>
      <c r="DN46" s="17">
        <v>0</v>
      </c>
      <c r="DO46" s="17">
        <v>0</v>
      </c>
      <c r="DP46" s="17">
        <v>-1.2</v>
      </c>
      <c r="DQ46" s="17">
        <v>2.6</v>
      </c>
      <c r="DR46" s="17">
        <v>0.3</v>
      </c>
      <c r="DS46" s="17">
        <v>0.1</v>
      </c>
      <c r="DT46" s="17">
        <v>0.5</v>
      </c>
      <c r="DU46" s="17">
        <v>0.6</v>
      </c>
      <c r="DV46" s="17"/>
      <c r="DW46" s="17">
        <v>-1.9</v>
      </c>
      <c r="DX46" s="17">
        <v>0.1</v>
      </c>
      <c r="DY46" s="17">
        <v>1.6</v>
      </c>
      <c r="DZ46" s="17">
        <v>2.2999999999999998</v>
      </c>
      <c r="EA46" s="17">
        <v>0.7</v>
      </c>
      <c r="EB46" s="17">
        <v>1</v>
      </c>
      <c r="EC46" s="17">
        <v>1.5</v>
      </c>
      <c r="ED46" s="17">
        <v>0.3</v>
      </c>
      <c r="EE46" s="17">
        <v>-9.1</v>
      </c>
      <c r="EF46" s="17">
        <v>-9.3000000000000007</v>
      </c>
      <c r="EG46" s="17"/>
      <c r="EH46" s="17"/>
      <c r="EI46" s="17">
        <v>2.1</v>
      </c>
      <c r="EJ46" s="17">
        <v>0</v>
      </c>
      <c r="EK46" s="17">
        <v>1.6</v>
      </c>
      <c r="EL46" s="17">
        <v>0.2</v>
      </c>
      <c r="EM46" s="17">
        <v>0.2</v>
      </c>
      <c r="EN46" s="17">
        <v>0.2</v>
      </c>
      <c r="EO46" s="17"/>
      <c r="EP46" s="17">
        <v>30.3</v>
      </c>
      <c r="EQ46" s="17">
        <v>0</v>
      </c>
      <c r="ER46" s="17">
        <v>31.9</v>
      </c>
      <c r="ES46" s="17">
        <v>-0.2</v>
      </c>
      <c r="ET46" s="17">
        <v>13.4</v>
      </c>
      <c r="EU46" s="17">
        <v>3.2</v>
      </c>
      <c r="EV46" s="17">
        <v>0.6</v>
      </c>
      <c r="EW46" s="17">
        <v>1.2</v>
      </c>
      <c r="EX46" s="17">
        <v>0.5</v>
      </c>
      <c r="EY46" s="17">
        <v>0.6</v>
      </c>
      <c r="EZ46" s="17">
        <v>0.4</v>
      </c>
      <c r="FA46" s="17">
        <v>0</v>
      </c>
      <c r="FB46" s="17">
        <v>0.4</v>
      </c>
      <c r="FC46" s="17">
        <v>1</v>
      </c>
      <c r="FD46" s="17">
        <v>1.8</v>
      </c>
      <c r="FE46" s="17">
        <v>10.199999999999999</v>
      </c>
      <c r="FF46" s="17">
        <v>0.1</v>
      </c>
      <c r="FG46" s="17">
        <v>2.7</v>
      </c>
      <c r="FH46" s="17">
        <v>0</v>
      </c>
      <c r="FI46" s="17">
        <v>2.7</v>
      </c>
      <c r="FJ46" s="17">
        <v>4.0999999999999996</v>
      </c>
      <c r="FK46" s="17">
        <v>-7.9</v>
      </c>
      <c r="FL46" s="15"/>
      <c r="FM46" s="17">
        <v>2.1875399999999998</v>
      </c>
      <c r="FN46" s="17">
        <v>-0.748</v>
      </c>
      <c r="FO46" s="17">
        <v>1.8274999999999999</v>
      </c>
      <c r="FP46" s="17">
        <v>1.8</v>
      </c>
      <c r="FQ46" s="17">
        <v>0.35025000000000001</v>
      </c>
      <c r="FR46" s="17">
        <v>4.7039999999999998E-2</v>
      </c>
      <c r="FS46" s="17">
        <v>0</v>
      </c>
      <c r="FT46" s="17">
        <v>1.7</v>
      </c>
      <c r="FU46" s="17">
        <v>7.1643299999999996</v>
      </c>
    </row>
    <row r="47" spans="1:177" ht="24" customHeight="1" x14ac:dyDescent="0.3">
      <c r="A47" s="16" t="s">
        <v>77</v>
      </c>
      <c r="B47" s="16" t="s">
        <v>821</v>
      </c>
      <c r="C47" s="17">
        <v>37.5</v>
      </c>
      <c r="D47" s="17">
        <v>9.1</v>
      </c>
      <c r="E47" s="17">
        <v>7.7</v>
      </c>
      <c r="F47" s="17"/>
      <c r="G47" s="17"/>
      <c r="H47" s="17">
        <v>-3.6</v>
      </c>
      <c r="I47" s="17">
        <v>17.7</v>
      </c>
      <c r="J47" s="17"/>
      <c r="K47" s="17"/>
      <c r="L47" s="17">
        <v>0.1</v>
      </c>
      <c r="M47" s="17">
        <v>11.4</v>
      </c>
      <c r="N47" s="17">
        <v>-1.5</v>
      </c>
      <c r="O47" s="17">
        <v>10.4</v>
      </c>
      <c r="P47" s="17"/>
      <c r="Q47" s="17"/>
      <c r="R47" s="17">
        <v>78.2</v>
      </c>
      <c r="S47" s="17">
        <v>0.2</v>
      </c>
      <c r="T47" s="17"/>
      <c r="U47" s="17"/>
      <c r="V47" s="17"/>
      <c r="W47" s="17"/>
      <c r="X47" s="17">
        <v>11.6</v>
      </c>
      <c r="Y47" s="17">
        <v>1.1000000000000001</v>
      </c>
      <c r="Z47" s="17">
        <v>0.7</v>
      </c>
      <c r="AA47" s="17"/>
      <c r="AB47" s="17">
        <v>-3.4</v>
      </c>
      <c r="AC47" s="17">
        <v>5.4</v>
      </c>
      <c r="AD47" s="17">
        <v>17.2</v>
      </c>
      <c r="AE47" s="17"/>
      <c r="AF47" s="17"/>
      <c r="AG47" s="17"/>
      <c r="AH47" s="17"/>
      <c r="AI47" s="17">
        <v>9.9</v>
      </c>
      <c r="AJ47" s="17">
        <v>-3.5</v>
      </c>
      <c r="AK47" s="17"/>
      <c r="AL47" s="17"/>
      <c r="AM47" s="17"/>
      <c r="AN47" s="17">
        <v>-1</v>
      </c>
      <c r="AO47" s="17">
        <v>-32.1</v>
      </c>
      <c r="AP47" s="17">
        <v>3.6</v>
      </c>
      <c r="AQ47" s="17">
        <v>10.7</v>
      </c>
      <c r="AR47" s="17">
        <v>0.4</v>
      </c>
      <c r="AS47" s="17">
        <v>-1</v>
      </c>
      <c r="AT47" s="17">
        <v>2.6</v>
      </c>
      <c r="AU47" s="17">
        <v>1.6</v>
      </c>
      <c r="AV47" s="17">
        <v>9.3000000000000007</v>
      </c>
      <c r="AW47" s="17">
        <v>-16.2</v>
      </c>
      <c r="AX47" s="17">
        <v>-28</v>
      </c>
      <c r="AY47" s="17">
        <v>2.6</v>
      </c>
      <c r="AZ47" s="17">
        <v>0.8</v>
      </c>
      <c r="BA47" s="17">
        <v>4.3</v>
      </c>
      <c r="BB47" s="17">
        <v>0.4</v>
      </c>
      <c r="BC47" s="17">
        <v>0.3</v>
      </c>
      <c r="BD47" s="17">
        <v>4.2</v>
      </c>
      <c r="BE47" s="17"/>
      <c r="BF47" s="17"/>
      <c r="BG47" s="17">
        <v>7.2</v>
      </c>
      <c r="BH47" s="17"/>
      <c r="BI47" s="17"/>
      <c r="BJ47" s="17">
        <v>0</v>
      </c>
      <c r="BK47" s="17"/>
      <c r="BL47" s="17"/>
      <c r="BM47" s="17"/>
      <c r="BN47" s="17">
        <v>3.1</v>
      </c>
      <c r="BO47" s="17"/>
      <c r="BP47" s="17">
        <v>-39.1</v>
      </c>
      <c r="BQ47" s="17">
        <v>0</v>
      </c>
      <c r="BR47" s="17">
        <v>-3.4</v>
      </c>
      <c r="BS47" s="17"/>
      <c r="BT47" s="17"/>
      <c r="BU47" s="17"/>
      <c r="BV47" s="17"/>
      <c r="BW47" s="17"/>
      <c r="BX47" s="17"/>
      <c r="BY47" s="17"/>
      <c r="BZ47" s="17"/>
      <c r="CA47" s="17">
        <v>-0.4</v>
      </c>
      <c r="CB47" s="17">
        <v>29.3</v>
      </c>
      <c r="CC47" s="17">
        <v>28.6</v>
      </c>
      <c r="CD47" s="17">
        <v>6.2</v>
      </c>
      <c r="CE47" s="17">
        <v>0.3</v>
      </c>
      <c r="CF47" s="17">
        <v>0.9</v>
      </c>
      <c r="CG47" s="17"/>
      <c r="CH47" s="17"/>
      <c r="CI47" s="17"/>
      <c r="CJ47" s="17">
        <v>10.4</v>
      </c>
      <c r="CK47" s="17">
        <v>11.9</v>
      </c>
      <c r="CL47" s="17">
        <v>-5.7</v>
      </c>
      <c r="CM47" s="17"/>
      <c r="CN47" s="17"/>
      <c r="CO47" s="17"/>
      <c r="CP47" s="17"/>
      <c r="CQ47" s="17"/>
      <c r="CR47" s="17">
        <v>-17.3</v>
      </c>
      <c r="CS47" s="17">
        <v>-13.2</v>
      </c>
      <c r="CT47" s="17">
        <v>-2.2000000000000002</v>
      </c>
      <c r="CU47" s="17"/>
      <c r="CV47" s="17"/>
      <c r="CW47" s="17">
        <v>-11.2</v>
      </c>
      <c r="CX47" s="17">
        <v>0</v>
      </c>
      <c r="CY47" s="17"/>
      <c r="CZ47" s="17"/>
      <c r="DA47" s="17">
        <v>0.9</v>
      </c>
      <c r="DB47" s="17">
        <v>0</v>
      </c>
      <c r="DC47" s="17">
        <v>0</v>
      </c>
      <c r="DD47" s="17"/>
      <c r="DE47" s="17">
        <v>-0.1</v>
      </c>
      <c r="DF47" s="17"/>
      <c r="DG47" s="17">
        <v>0</v>
      </c>
      <c r="DH47" s="17">
        <v>0.9</v>
      </c>
      <c r="DI47" s="17">
        <v>0.3</v>
      </c>
      <c r="DJ47" s="17">
        <v>1</v>
      </c>
      <c r="DK47" s="17">
        <v>0.3</v>
      </c>
      <c r="DL47" s="17">
        <v>0.4</v>
      </c>
      <c r="DM47" s="17"/>
      <c r="DN47" s="17">
        <v>0</v>
      </c>
      <c r="DO47" s="17">
        <v>0</v>
      </c>
      <c r="DP47" s="17">
        <v>-1.1000000000000001</v>
      </c>
      <c r="DQ47" s="17">
        <v>2.9</v>
      </c>
      <c r="DR47" s="17">
        <v>0.2</v>
      </c>
      <c r="DS47" s="17">
        <v>0</v>
      </c>
      <c r="DT47" s="17">
        <v>0.4</v>
      </c>
      <c r="DU47" s="17">
        <v>0.6</v>
      </c>
      <c r="DV47" s="17"/>
      <c r="DW47" s="17">
        <v>-2.1</v>
      </c>
      <c r="DX47" s="17">
        <v>0.2</v>
      </c>
      <c r="DY47" s="17">
        <v>1.9</v>
      </c>
      <c r="DZ47" s="17">
        <v>2.2999999999999998</v>
      </c>
      <c r="EA47" s="17">
        <v>0.7</v>
      </c>
      <c r="EB47" s="17">
        <v>1</v>
      </c>
      <c r="EC47" s="17">
        <v>1.5</v>
      </c>
      <c r="ED47" s="17">
        <v>0.3</v>
      </c>
      <c r="EE47" s="17">
        <v>-6.6</v>
      </c>
      <c r="EF47" s="17">
        <v>-6.7</v>
      </c>
      <c r="EG47" s="17"/>
      <c r="EH47" s="17"/>
      <c r="EI47" s="17">
        <v>2.1</v>
      </c>
      <c r="EJ47" s="17">
        <v>0</v>
      </c>
      <c r="EK47" s="17">
        <v>1.7</v>
      </c>
      <c r="EL47" s="17">
        <v>0.2</v>
      </c>
      <c r="EM47" s="17">
        <v>0.2</v>
      </c>
      <c r="EN47" s="17">
        <v>0.2</v>
      </c>
      <c r="EO47" s="17"/>
      <c r="EP47" s="17">
        <v>0</v>
      </c>
      <c r="EQ47" s="17">
        <v>0</v>
      </c>
      <c r="ER47" s="17">
        <v>0</v>
      </c>
      <c r="ES47" s="17">
        <v>-0.2</v>
      </c>
      <c r="ET47" s="17">
        <v>13.6</v>
      </c>
      <c r="EU47" s="17">
        <v>3.4</v>
      </c>
      <c r="EV47" s="17">
        <v>0</v>
      </c>
      <c r="EW47" s="17">
        <v>1.2</v>
      </c>
      <c r="EX47" s="17">
        <v>0.6</v>
      </c>
      <c r="EY47" s="17">
        <v>0.6</v>
      </c>
      <c r="EZ47" s="17">
        <v>0.4</v>
      </c>
      <c r="FA47" s="17">
        <v>0</v>
      </c>
      <c r="FB47" s="17">
        <v>0.4</v>
      </c>
      <c r="FC47" s="17">
        <v>1</v>
      </c>
      <c r="FD47" s="17">
        <v>1.9</v>
      </c>
      <c r="FE47" s="17">
        <v>12</v>
      </c>
      <c r="FF47" s="17">
        <v>0.5</v>
      </c>
      <c r="FG47" s="17">
        <v>0.2</v>
      </c>
      <c r="FH47" s="17">
        <v>0</v>
      </c>
      <c r="FI47" s="17">
        <v>3</v>
      </c>
      <c r="FJ47" s="17">
        <v>4</v>
      </c>
      <c r="FK47" s="17">
        <v>220.3</v>
      </c>
      <c r="FL47" s="15"/>
      <c r="FM47" s="17">
        <v>2.33291</v>
      </c>
      <c r="FN47" s="17">
        <v>0.23200000000000001</v>
      </c>
      <c r="FO47" s="17">
        <v>1.82</v>
      </c>
      <c r="FP47" s="17">
        <v>1.8</v>
      </c>
      <c r="FQ47" s="17">
        <v>0.37164000000000003</v>
      </c>
      <c r="FR47" s="17">
        <v>4.3979999999999998E-2</v>
      </c>
      <c r="FS47" s="17">
        <v>0</v>
      </c>
      <c r="FT47" s="17">
        <v>1.7</v>
      </c>
      <c r="FU47" s="17">
        <v>8.3005300000000002</v>
      </c>
    </row>
    <row r="48" spans="1:177" ht="24" customHeight="1" x14ac:dyDescent="0.3">
      <c r="A48" s="16" t="s">
        <v>77</v>
      </c>
      <c r="B48" s="16" t="s">
        <v>822</v>
      </c>
      <c r="C48" s="17">
        <v>34.799999999999997</v>
      </c>
      <c r="D48" s="17">
        <v>14.9</v>
      </c>
      <c r="E48" s="17">
        <v>8.6999999999999993</v>
      </c>
      <c r="F48" s="17"/>
      <c r="G48" s="17"/>
      <c r="H48" s="17">
        <v>-5.3</v>
      </c>
      <c r="I48" s="17">
        <v>17.3</v>
      </c>
      <c r="J48" s="17"/>
      <c r="K48" s="17"/>
      <c r="L48" s="17">
        <v>8.3000000000000007</v>
      </c>
      <c r="M48" s="17">
        <v>12.6</v>
      </c>
      <c r="N48" s="17">
        <v>-1.1000000000000001</v>
      </c>
      <c r="O48" s="17">
        <v>21.3</v>
      </c>
      <c r="P48" s="17"/>
      <c r="Q48" s="17"/>
      <c r="R48" s="17">
        <v>84.3</v>
      </c>
      <c r="S48" s="17">
        <v>0</v>
      </c>
      <c r="T48" s="17"/>
      <c r="U48" s="17"/>
      <c r="V48" s="17"/>
      <c r="W48" s="17"/>
      <c r="X48" s="17">
        <v>11.2</v>
      </c>
      <c r="Y48" s="17">
        <v>0.7</v>
      </c>
      <c r="Z48" s="17">
        <v>0.4</v>
      </c>
      <c r="AA48" s="17"/>
      <c r="AB48" s="17">
        <v>-3.4</v>
      </c>
      <c r="AC48" s="17">
        <v>5.4</v>
      </c>
      <c r="AD48" s="17">
        <v>17.399999999999999</v>
      </c>
      <c r="AE48" s="17"/>
      <c r="AF48" s="17"/>
      <c r="AG48" s="17"/>
      <c r="AH48" s="17"/>
      <c r="AI48" s="17">
        <v>9</v>
      </c>
      <c r="AJ48" s="17">
        <v>12.6</v>
      </c>
      <c r="AK48" s="17"/>
      <c r="AL48" s="17"/>
      <c r="AM48" s="17"/>
      <c r="AN48" s="17">
        <v>-0.8</v>
      </c>
      <c r="AO48" s="17">
        <v>-29.1</v>
      </c>
      <c r="AP48" s="17">
        <v>4.2</v>
      </c>
      <c r="AQ48" s="17">
        <v>11.3</v>
      </c>
      <c r="AR48" s="17">
        <v>0.2</v>
      </c>
      <c r="AS48" s="17">
        <v>-0.6</v>
      </c>
      <c r="AT48" s="17">
        <v>2.6</v>
      </c>
      <c r="AU48" s="17">
        <v>0.5</v>
      </c>
      <c r="AV48" s="17">
        <v>13.4</v>
      </c>
      <c r="AW48" s="17">
        <v>-12.3</v>
      </c>
      <c r="AX48" s="17">
        <v>-23.5</v>
      </c>
      <c r="AY48" s="17">
        <v>1.4</v>
      </c>
      <c r="AZ48" s="17">
        <v>-1</v>
      </c>
      <c r="BA48" s="17">
        <v>0.7</v>
      </c>
      <c r="BB48" s="17">
        <v>0.4</v>
      </c>
      <c r="BC48" s="17">
        <v>0.3</v>
      </c>
      <c r="BD48" s="17">
        <v>-0.3</v>
      </c>
      <c r="BE48" s="17"/>
      <c r="BF48" s="17"/>
      <c r="BG48" s="17">
        <v>8.3000000000000007</v>
      </c>
      <c r="BH48" s="17"/>
      <c r="BI48" s="17"/>
      <c r="BJ48" s="17">
        <v>0</v>
      </c>
      <c r="BK48" s="17"/>
      <c r="BL48" s="17"/>
      <c r="BM48" s="17"/>
      <c r="BN48" s="17">
        <v>6.2</v>
      </c>
      <c r="BO48" s="17"/>
      <c r="BP48" s="17">
        <v>-35.9</v>
      </c>
      <c r="BQ48" s="17">
        <v>0</v>
      </c>
      <c r="BR48" s="17">
        <v>-1.3</v>
      </c>
      <c r="BS48" s="17"/>
      <c r="BT48" s="17"/>
      <c r="BU48" s="17"/>
      <c r="BV48" s="17"/>
      <c r="BW48" s="17"/>
      <c r="BX48" s="17"/>
      <c r="BY48" s="17"/>
      <c r="BZ48" s="17"/>
      <c r="CA48" s="17">
        <v>-0.6</v>
      </c>
      <c r="CB48" s="17">
        <v>60.8</v>
      </c>
      <c r="CC48" s="17">
        <v>28.1</v>
      </c>
      <c r="CD48" s="17">
        <v>7</v>
      </c>
      <c r="CE48" s="17">
        <v>0.3</v>
      </c>
      <c r="CF48" s="17">
        <v>0.9</v>
      </c>
      <c r="CG48" s="17"/>
      <c r="CH48" s="17"/>
      <c r="CI48" s="17"/>
      <c r="CJ48" s="17">
        <v>14.6</v>
      </c>
      <c r="CK48" s="17">
        <v>16</v>
      </c>
      <c r="CL48" s="17">
        <v>0.3</v>
      </c>
      <c r="CM48" s="17"/>
      <c r="CN48" s="17"/>
      <c r="CO48" s="17"/>
      <c r="CP48" s="17"/>
      <c r="CQ48" s="17"/>
      <c r="CR48" s="17">
        <v>-10.7</v>
      </c>
      <c r="CS48" s="17">
        <v>-9.3000000000000007</v>
      </c>
      <c r="CT48" s="17">
        <v>-2</v>
      </c>
      <c r="CU48" s="17"/>
      <c r="CV48" s="17"/>
      <c r="CW48" s="17">
        <v>-11.9</v>
      </c>
      <c r="CX48" s="17">
        <v>0</v>
      </c>
      <c r="CY48" s="17"/>
      <c r="CZ48" s="17"/>
      <c r="DA48" s="17">
        <v>0.9</v>
      </c>
      <c r="DB48" s="17">
        <v>0</v>
      </c>
      <c r="DC48" s="17">
        <v>0</v>
      </c>
      <c r="DD48" s="17"/>
      <c r="DE48" s="17">
        <v>-0.1</v>
      </c>
      <c r="DF48" s="17"/>
      <c r="DG48" s="17">
        <v>0.1</v>
      </c>
      <c r="DH48" s="17">
        <v>0.9</v>
      </c>
      <c r="DI48" s="17">
        <v>0.2</v>
      </c>
      <c r="DJ48" s="17">
        <v>1.6</v>
      </c>
      <c r="DK48" s="17">
        <v>0.4</v>
      </c>
      <c r="DL48" s="17">
        <v>0.5</v>
      </c>
      <c r="DM48" s="17"/>
      <c r="DN48" s="17">
        <v>0</v>
      </c>
      <c r="DO48" s="17">
        <v>0</v>
      </c>
      <c r="DP48" s="17">
        <v>0</v>
      </c>
      <c r="DQ48" s="17">
        <v>0</v>
      </c>
      <c r="DR48" s="17">
        <v>0.2</v>
      </c>
      <c r="DS48" s="17">
        <v>-0.1</v>
      </c>
      <c r="DT48" s="17">
        <v>0.5</v>
      </c>
      <c r="DU48" s="17">
        <v>0.6</v>
      </c>
      <c r="DV48" s="17"/>
      <c r="DW48" s="17">
        <v>-2.2000000000000002</v>
      </c>
      <c r="DX48" s="17">
        <v>0.2</v>
      </c>
      <c r="DY48" s="17">
        <v>2.1</v>
      </c>
      <c r="DZ48" s="17">
        <v>2.6</v>
      </c>
      <c r="EA48" s="17">
        <v>1.3</v>
      </c>
      <c r="EB48" s="17">
        <v>1</v>
      </c>
      <c r="EC48" s="17">
        <v>1.5</v>
      </c>
      <c r="ED48" s="17">
        <v>0.4</v>
      </c>
      <c r="EE48" s="17">
        <v>-5.9</v>
      </c>
      <c r="EF48" s="17">
        <v>-6.1</v>
      </c>
      <c r="EG48" s="17"/>
      <c r="EH48" s="17"/>
      <c r="EI48" s="17">
        <v>2.1</v>
      </c>
      <c r="EJ48" s="17">
        <v>0</v>
      </c>
      <c r="EK48" s="17">
        <v>1.7</v>
      </c>
      <c r="EL48" s="17">
        <v>0.2</v>
      </c>
      <c r="EM48" s="17">
        <v>0.2</v>
      </c>
      <c r="EN48" s="17">
        <v>0.2</v>
      </c>
      <c r="EO48" s="17"/>
      <c r="EP48" s="17">
        <v>0</v>
      </c>
      <c r="EQ48" s="17">
        <v>0</v>
      </c>
      <c r="ER48" s="17">
        <v>0</v>
      </c>
      <c r="ES48" s="17">
        <v>-0.2</v>
      </c>
      <c r="ET48" s="17">
        <v>12</v>
      </c>
      <c r="EU48" s="17">
        <v>3.4</v>
      </c>
      <c r="EV48" s="17">
        <v>0</v>
      </c>
      <c r="EW48" s="17">
        <v>1.2</v>
      </c>
      <c r="EX48" s="17">
        <v>0.5</v>
      </c>
      <c r="EY48" s="17">
        <v>0.6</v>
      </c>
      <c r="EZ48" s="17">
        <v>0.4</v>
      </c>
      <c r="FA48" s="17">
        <v>0</v>
      </c>
      <c r="FB48" s="17">
        <v>0.4</v>
      </c>
      <c r="FC48" s="17">
        <v>1.6</v>
      </c>
      <c r="FD48" s="17">
        <v>1.8</v>
      </c>
      <c r="FE48" s="17">
        <v>12.7</v>
      </c>
      <c r="FF48" s="17">
        <v>0.3</v>
      </c>
      <c r="FG48" s="17">
        <v>2.2000000000000002</v>
      </c>
      <c r="FH48" s="17">
        <v>0</v>
      </c>
      <c r="FI48" s="17">
        <v>2.7</v>
      </c>
      <c r="FJ48" s="17">
        <v>3.9</v>
      </c>
      <c r="FK48" s="17">
        <v>335.8</v>
      </c>
      <c r="FL48" s="15"/>
      <c r="FM48" s="17">
        <v>2.4570599999999998</v>
      </c>
      <c r="FN48" s="17">
        <v>0.57199999999999995</v>
      </c>
      <c r="FO48" s="17">
        <v>1.95</v>
      </c>
      <c r="FP48" s="17">
        <v>1.8</v>
      </c>
      <c r="FQ48" s="17">
        <v>0.36853999999999998</v>
      </c>
      <c r="FR48" s="17">
        <v>4.2029999999999998E-2</v>
      </c>
      <c r="FS48" s="17">
        <v>0</v>
      </c>
      <c r="FT48" s="17">
        <v>1.6</v>
      </c>
      <c r="FU48" s="17">
        <v>8.7896300000000007</v>
      </c>
    </row>
    <row r="49" spans="1:177" ht="24" customHeight="1" x14ac:dyDescent="0.3">
      <c r="A49" s="16" t="s">
        <v>77</v>
      </c>
      <c r="B49" s="16" t="s">
        <v>823</v>
      </c>
      <c r="C49" s="17">
        <v>33.700000000000003</v>
      </c>
      <c r="D49" s="17">
        <v>9.9</v>
      </c>
      <c r="E49" s="17">
        <v>8</v>
      </c>
      <c r="F49" s="17"/>
      <c r="G49" s="17"/>
      <c r="H49" s="17">
        <v>-5.9</v>
      </c>
      <c r="I49" s="17">
        <v>17.3</v>
      </c>
      <c r="J49" s="17"/>
      <c r="K49" s="17"/>
      <c r="L49" s="17">
        <v>5.6</v>
      </c>
      <c r="M49" s="17">
        <v>11.2</v>
      </c>
      <c r="N49" s="17">
        <v>-2.2999999999999998</v>
      </c>
      <c r="O49" s="17">
        <v>17.3</v>
      </c>
      <c r="P49" s="17"/>
      <c r="Q49" s="17"/>
      <c r="R49" s="17">
        <v>80.400000000000006</v>
      </c>
      <c r="S49" s="17">
        <v>0</v>
      </c>
      <c r="T49" s="17"/>
      <c r="U49" s="17"/>
      <c r="V49" s="17"/>
      <c r="W49" s="17"/>
      <c r="X49" s="17">
        <v>10.9</v>
      </c>
      <c r="Y49" s="17">
        <v>0.1</v>
      </c>
      <c r="Z49" s="17">
        <v>0.1</v>
      </c>
      <c r="AA49" s="17"/>
      <c r="AB49" s="17">
        <v>-3.4</v>
      </c>
      <c r="AC49" s="17">
        <v>5.2</v>
      </c>
      <c r="AD49" s="17">
        <v>22.4</v>
      </c>
      <c r="AE49" s="17"/>
      <c r="AF49" s="17"/>
      <c r="AG49" s="17"/>
      <c r="AH49" s="17"/>
      <c r="AI49" s="17">
        <v>9</v>
      </c>
      <c r="AJ49" s="17">
        <v>11.8</v>
      </c>
      <c r="AK49" s="17"/>
      <c r="AL49" s="17"/>
      <c r="AM49" s="17"/>
      <c r="AN49" s="17">
        <v>-0.8</v>
      </c>
      <c r="AO49" s="17">
        <v>-28.7</v>
      </c>
      <c r="AP49" s="17">
        <v>4.7</v>
      </c>
      <c r="AQ49" s="17">
        <v>10.9</v>
      </c>
      <c r="AR49" s="17">
        <v>0.2</v>
      </c>
      <c r="AS49" s="17">
        <v>-0.4</v>
      </c>
      <c r="AT49" s="17">
        <v>2.6</v>
      </c>
      <c r="AU49" s="17">
        <v>1.2</v>
      </c>
      <c r="AV49" s="17">
        <v>11.5</v>
      </c>
      <c r="AW49" s="17">
        <v>-14.2</v>
      </c>
      <c r="AX49" s="17">
        <v>-25.4</v>
      </c>
      <c r="AY49" s="17">
        <v>1.8</v>
      </c>
      <c r="AZ49" s="17">
        <v>-0.3</v>
      </c>
      <c r="BA49" s="17">
        <v>0.7</v>
      </c>
      <c r="BB49" s="17">
        <v>0.4</v>
      </c>
      <c r="BC49" s="17">
        <v>0.3</v>
      </c>
      <c r="BD49" s="17">
        <v>-0.2</v>
      </c>
      <c r="BE49" s="17"/>
      <c r="BF49" s="17"/>
      <c r="BG49" s="17">
        <v>7.9</v>
      </c>
      <c r="BH49" s="17"/>
      <c r="BI49" s="17"/>
      <c r="BJ49" s="17">
        <v>0</v>
      </c>
      <c r="BK49" s="17"/>
      <c r="BL49" s="17"/>
      <c r="BM49" s="17"/>
      <c r="BN49" s="17">
        <v>3.7</v>
      </c>
      <c r="BO49" s="17"/>
      <c r="BP49" s="17">
        <v>-37.1</v>
      </c>
      <c r="BQ49" s="17">
        <v>0</v>
      </c>
      <c r="BR49" s="17">
        <v>-1.8</v>
      </c>
      <c r="BS49" s="17"/>
      <c r="BT49" s="17"/>
      <c r="BU49" s="17"/>
      <c r="BV49" s="17"/>
      <c r="BW49" s="17"/>
      <c r="BX49" s="17"/>
      <c r="BY49" s="17"/>
      <c r="BZ49" s="17"/>
      <c r="CA49" s="17">
        <v>-0.6</v>
      </c>
      <c r="CB49" s="17">
        <v>61</v>
      </c>
      <c r="CC49" s="17">
        <v>27.4</v>
      </c>
      <c r="CD49" s="17">
        <v>6.6</v>
      </c>
      <c r="CE49" s="17">
        <v>0.3</v>
      </c>
      <c r="CF49" s="17">
        <v>0.9</v>
      </c>
      <c r="CG49" s="17"/>
      <c r="CH49" s="17"/>
      <c r="CI49" s="17"/>
      <c r="CJ49" s="17">
        <v>13.8</v>
      </c>
      <c r="CK49" s="17">
        <v>15.3</v>
      </c>
      <c r="CL49" s="17">
        <v>-0.6</v>
      </c>
      <c r="CM49" s="17"/>
      <c r="CN49" s="17"/>
      <c r="CO49" s="17"/>
      <c r="CP49" s="17"/>
      <c r="CQ49" s="17"/>
      <c r="CR49" s="17">
        <v>-12.7</v>
      </c>
      <c r="CS49" s="17">
        <v>-10.5</v>
      </c>
      <c r="CT49" s="17">
        <v>-1.9</v>
      </c>
      <c r="CU49" s="17"/>
      <c r="CV49" s="17"/>
      <c r="CW49" s="17">
        <v>-11.4</v>
      </c>
      <c r="CX49" s="17">
        <v>0</v>
      </c>
      <c r="CY49" s="17"/>
      <c r="CZ49" s="17"/>
      <c r="DA49" s="17">
        <v>0.9</v>
      </c>
      <c r="DB49" s="17">
        <v>0</v>
      </c>
      <c r="DC49" s="17">
        <v>0</v>
      </c>
      <c r="DD49" s="17"/>
      <c r="DE49" s="17">
        <v>-0.2</v>
      </c>
      <c r="DF49" s="17"/>
      <c r="DG49" s="17">
        <v>0.1</v>
      </c>
      <c r="DH49" s="17">
        <v>1</v>
      </c>
      <c r="DI49" s="17">
        <v>0.2</v>
      </c>
      <c r="DJ49" s="17">
        <v>1.6</v>
      </c>
      <c r="DK49" s="17">
        <v>0.3</v>
      </c>
      <c r="DL49" s="17">
        <v>0.5</v>
      </c>
      <c r="DM49" s="17"/>
      <c r="DN49" s="17">
        <v>0</v>
      </c>
      <c r="DO49" s="17">
        <v>0</v>
      </c>
      <c r="DP49" s="17">
        <v>0</v>
      </c>
      <c r="DQ49" s="17">
        <v>0</v>
      </c>
      <c r="DR49" s="17">
        <v>0.2</v>
      </c>
      <c r="DS49" s="17">
        <v>-0.1</v>
      </c>
      <c r="DT49" s="17">
        <v>0.5</v>
      </c>
      <c r="DU49" s="17">
        <v>0.6</v>
      </c>
      <c r="DV49" s="17"/>
      <c r="DW49" s="17">
        <v>-2.2000000000000002</v>
      </c>
      <c r="DX49" s="17">
        <v>0.2</v>
      </c>
      <c r="DY49" s="17">
        <v>2</v>
      </c>
      <c r="DZ49" s="17">
        <v>2.7</v>
      </c>
      <c r="EA49" s="17">
        <v>1.3</v>
      </c>
      <c r="EB49" s="17">
        <v>1</v>
      </c>
      <c r="EC49" s="17">
        <v>1.5</v>
      </c>
      <c r="ED49" s="17">
        <v>0.4</v>
      </c>
      <c r="EE49" s="17">
        <v>-5.8</v>
      </c>
      <c r="EF49" s="17">
        <v>-6.3</v>
      </c>
      <c r="EG49" s="17"/>
      <c r="EH49" s="17"/>
      <c r="EI49" s="17">
        <v>2.1</v>
      </c>
      <c r="EJ49" s="17">
        <v>0</v>
      </c>
      <c r="EK49" s="17">
        <v>1.7</v>
      </c>
      <c r="EL49" s="17">
        <v>0.2</v>
      </c>
      <c r="EM49" s="17">
        <v>0.2</v>
      </c>
      <c r="EN49" s="17">
        <v>0.2</v>
      </c>
      <c r="EO49" s="17"/>
      <c r="EP49" s="17">
        <v>0</v>
      </c>
      <c r="EQ49" s="17">
        <v>0</v>
      </c>
      <c r="ER49" s="17">
        <v>0</v>
      </c>
      <c r="ES49" s="17">
        <v>-0.2</v>
      </c>
      <c r="ET49" s="17">
        <v>6</v>
      </c>
      <c r="EU49" s="17">
        <v>1.7</v>
      </c>
      <c r="EV49" s="17">
        <v>0</v>
      </c>
      <c r="EW49" s="17">
        <v>1.2</v>
      </c>
      <c r="EX49" s="17">
        <v>0.5</v>
      </c>
      <c r="EY49" s="17">
        <v>0.6</v>
      </c>
      <c r="EZ49" s="17">
        <v>0.4</v>
      </c>
      <c r="FA49" s="17">
        <v>0</v>
      </c>
      <c r="FB49" s="17">
        <v>0.4</v>
      </c>
      <c r="FC49" s="17">
        <v>1.6</v>
      </c>
      <c r="FD49" s="17">
        <v>1.6</v>
      </c>
      <c r="FE49" s="17">
        <v>12.6</v>
      </c>
      <c r="FF49" s="17">
        <v>0.5</v>
      </c>
      <c r="FG49" s="17">
        <v>2.8</v>
      </c>
      <c r="FH49" s="17">
        <v>0</v>
      </c>
      <c r="FI49" s="17">
        <v>3.6</v>
      </c>
      <c r="FJ49" s="17">
        <v>4.0999999999999996</v>
      </c>
      <c r="FK49" s="17">
        <v>298.10000000000002</v>
      </c>
      <c r="FL49" s="15"/>
      <c r="FM49" s="17">
        <v>2.5508999999999999</v>
      </c>
      <c r="FN49" s="17">
        <v>0.71899999999999997</v>
      </c>
      <c r="FO49" s="17">
        <v>2.25</v>
      </c>
      <c r="FP49" s="17">
        <v>1.8</v>
      </c>
      <c r="FQ49" s="17">
        <v>0.38017000000000001</v>
      </c>
      <c r="FR49" s="17">
        <v>5.2290000000000003E-2</v>
      </c>
      <c r="FS49" s="17">
        <v>0</v>
      </c>
      <c r="FT49" s="17">
        <v>1.7</v>
      </c>
      <c r="FU49" s="17">
        <v>9.4523600000000005</v>
      </c>
    </row>
    <row r="50" spans="1:177" ht="24" customHeight="1" x14ac:dyDescent="0.3">
      <c r="A50" s="18" t="s">
        <v>77</v>
      </c>
      <c r="B50" s="18" t="s">
        <v>824</v>
      </c>
      <c r="C50" s="19">
        <v>36</v>
      </c>
      <c r="D50" s="19">
        <v>14</v>
      </c>
      <c r="E50" s="19">
        <v>9</v>
      </c>
      <c r="F50" s="19"/>
      <c r="G50" s="19"/>
      <c r="H50" s="19">
        <v>-6.2</v>
      </c>
      <c r="I50" s="19">
        <v>15.7</v>
      </c>
      <c r="J50" s="19"/>
      <c r="K50" s="19"/>
      <c r="L50" s="19">
        <v>4.3</v>
      </c>
      <c r="M50" s="19">
        <v>15.9</v>
      </c>
      <c r="N50" s="19">
        <v>3.1</v>
      </c>
      <c r="O50" s="19">
        <v>17.7</v>
      </c>
      <c r="P50" s="19"/>
      <c r="Q50" s="19"/>
      <c r="R50" s="19">
        <v>78.900000000000006</v>
      </c>
      <c r="S50" s="19">
        <v>0.2</v>
      </c>
      <c r="T50" s="19"/>
      <c r="U50" s="19"/>
      <c r="V50" s="19"/>
      <c r="W50" s="19"/>
      <c r="X50" s="19">
        <v>12.2</v>
      </c>
      <c r="Y50" s="19">
        <v>0.3</v>
      </c>
      <c r="Z50" s="19">
        <v>0.2</v>
      </c>
      <c r="AA50" s="19"/>
      <c r="AB50" s="19">
        <v>-3.4</v>
      </c>
      <c r="AC50" s="19">
        <v>5</v>
      </c>
      <c r="AD50" s="19">
        <v>22.4</v>
      </c>
      <c r="AE50" s="19"/>
      <c r="AF50" s="19"/>
      <c r="AG50" s="19"/>
      <c r="AH50" s="19"/>
      <c r="AI50" s="19">
        <v>9.3000000000000007</v>
      </c>
      <c r="AJ50" s="19">
        <v>12</v>
      </c>
      <c r="AK50" s="19"/>
      <c r="AL50" s="19"/>
      <c r="AM50" s="19"/>
      <c r="AN50" s="19">
        <v>-0.8</v>
      </c>
      <c r="AO50" s="19">
        <v>-24.9</v>
      </c>
      <c r="AP50" s="19">
        <v>4.9000000000000004</v>
      </c>
      <c r="AQ50" s="19">
        <v>10.6</v>
      </c>
      <c r="AR50" s="19">
        <v>0.3</v>
      </c>
      <c r="AS50" s="19">
        <v>0.1</v>
      </c>
      <c r="AT50" s="19">
        <v>2.6</v>
      </c>
      <c r="AU50" s="19">
        <v>1.4</v>
      </c>
      <c r="AV50" s="19">
        <v>11.1</v>
      </c>
      <c r="AW50" s="19">
        <v>-14.7</v>
      </c>
      <c r="AX50" s="19">
        <v>-26.1</v>
      </c>
      <c r="AY50" s="19">
        <v>4.4000000000000004</v>
      </c>
      <c r="AZ50" s="19">
        <v>2.2999999999999998</v>
      </c>
      <c r="BA50" s="19">
        <v>1.8</v>
      </c>
      <c r="BB50" s="19">
        <v>0.4</v>
      </c>
      <c r="BC50" s="19">
        <v>0.3</v>
      </c>
      <c r="BD50" s="19">
        <v>4.2</v>
      </c>
      <c r="BE50" s="19"/>
      <c r="BF50" s="19"/>
      <c r="BG50" s="19">
        <v>9</v>
      </c>
      <c r="BH50" s="19"/>
      <c r="BI50" s="19"/>
      <c r="BJ50" s="19">
        <v>0</v>
      </c>
      <c r="BK50" s="19"/>
      <c r="BL50" s="19"/>
      <c r="BM50" s="19"/>
      <c r="BN50" s="19">
        <v>4.5</v>
      </c>
      <c r="BO50" s="19"/>
      <c r="BP50" s="19">
        <v>-37.799999999999997</v>
      </c>
      <c r="BQ50" s="19">
        <v>0</v>
      </c>
      <c r="BR50" s="19">
        <v>-1.4</v>
      </c>
      <c r="BS50" s="19"/>
      <c r="BT50" s="19"/>
      <c r="BU50" s="19"/>
      <c r="BV50" s="19"/>
      <c r="BW50" s="19"/>
      <c r="BX50" s="19"/>
      <c r="BY50" s="19"/>
      <c r="BZ50" s="19"/>
      <c r="CA50" s="19">
        <v>-0.6</v>
      </c>
      <c r="CB50" s="19">
        <v>60</v>
      </c>
      <c r="CC50" s="19">
        <v>27.1</v>
      </c>
      <c r="CD50" s="19">
        <v>6.3</v>
      </c>
      <c r="CE50" s="19">
        <v>0.3</v>
      </c>
      <c r="CF50" s="19">
        <v>0.8</v>
      </c>
      <c r="CG50" s="19"/>
      <c r="CH50" s="19"/>
      <c r="CI50" s="19"/>
      <c r="CJ50" s="19">
        <v>13.4</v>
      </c>
      <c r="CK50" s="19">
        <v>14.9</v>
      </c>
      <c r="CL50" s="19">
        <v>-0.9</v>
      </c>
      <c r="CM50" s="19"/>
      <c r="CN50" s="19"/>
      <c r="CO50" s="19"/>
      <c r="CP50" s="19"/>
      <c r="CQ50" s="19"/>
      <c r="CR50" s="19">
        <v>-12.2</v>
      </c>
      <c r="CS50" s="19">
        <v>-10.199999999999999</v>
      </c>
      <c r="CT50" s="19">
        <v>-1.8</v>
      </c>
      <c r="CU50" s="19"/>
      <c r="CV50" s="19"/>
      <c r="CW50" s="19">
        <v>-11</v>
      </c>
      <c r="CX50" s="19">
        <v>0</v>
      </c>
      <c r="CY50" s="19"/>
      <c r="CZ50" s="19"/>
      <c r="DA50" s="19">
        <v>0.9</v>
      </c>
      <c r="DB50" s="19">
        <v>0</v>
      </c>
      <c r="DC50" s="19">
        <v>0</v>
      </c>
      <c r="DD50" s="19"/>
      <c r="DE50" s="19">
        <v>0</v>
      </c>
      <c r="DF50" s="19"/>
      <c r="DG50" s="19">
        <v>0.1</v>
      </c>
      <c r="DH50" s="19">
        <v>1</v>
      </c>
      <c r="DI50" s="19">
        <v>0.2</v>
      </c>
      <c r="DJ50" s="19">
        <v>1.4</v>
      </c>
      <c r="DK50" s="19">
        <v>0.3</v>
      </c>
      <c r="DL50" s="19">
        <v>0.5</v>
      </c>
      <c r="DM50" s="19"/>
      <c r="DN50" s="19">
        <v>0</v>
      </c>
      <c r="DO50" s="19">
        <v>0</v>
      </c>
      <c r="DP50" s="19">
        <v>0</v>
      </c>
      <c r="DQ50" s="19">
        <v>0</v>
      </c>
      <c r="DR50" s="19">
        <v>0</v>
      </c>
      <c r="DS50" s="19">
        <v>-0.2</v>
      </c>
      <c r="DT50" s="19">
        <v>0.5</v>
      </c>
      <c r="DU50" s="19">
        <v>0.6</v>
      </c>
      <c r="DV50" s="19"/>
      <c r="DW50" s="19">
        <v>-1.7</v>
      </c>
      <c r="DX50" s="19">
        <v>0.3</v>
      </c>
      <c r="DY50" s="19">
        <v>1.9</v>
      </c>
      <c r="DZ50" s="19">
        <v>2.7</v>
      </c>
      <c r="EA50" s="19">
        <v>1.3</v>
      </c>
      <c r="EB50" s="19">
        <v>1</v>
      </c>
      <c r="EC50" s="19">
        <v>1.5</v>
      </c>
      <c r="ED50" s="19">
        <v>0</v>
      </c>
      <c r="EE50" s="19">
        <v>-6.2</v>
      </c>
      <c r="EF50" s="19">
        <v>-6</v>
      </c>
      <c r="EG50" s="19"/>
      <c r="EH50" s="19"/>
      <c r="EI50" s="19">
        <v>2.1</v>
      </c>
      <c r="EJ50" s="19">
        <v>0</v>
      </c>
      <c r="EK50" s="19">
        <v>1.6</v>
      </c>
      <c r="EL50" s="19">
        <v>0.2</v>
      </c>
      <c r="EM50" s="19">
        <v>0.2</v>
      </c>
      <c r="EN50" s="19">
        <v>0.2</v>
      </c>
      <c r="EO50" s="19"/>
      <c r="EP50" s="19">
        <v>0</v>
      </c>
      <c r="EQ50" s="19">
        <v>0</v>
      </c>
      <c r="ER50" s="19">
        <v>0</v>
      </c>
      <c r="ES50" s="19">
        <v>-0.2</v>
      </c>
      <c r="ET50" s="19">
        <v>2.8</v>
      </c>
      <c r="EU50" s="19">
        <v>1.3</v>
      </c>
      <c r="EV50" s="19">
        <v>0</v>
      </c>
      <c r="EW50" s="19">
        <v>1.2</v>
      </c>
      <c r="EX50" s="19">
        <v>0.5</v>
      </c>
      <c r="EY50" s="19">
        <v>0.6</v>
      </c>
      <c r="EZ50" s="19">
        <v>0.4</v>
      </c>
      <c r="FA50" s="19">
        <v>0</v>
      </c>
      <c r="FB50" s="19">
        <v>0.4</v>
      </c>
      <c r="FC50" s="19">
        <v>1.6</v>
      </c>
      <c r="FD50" s="19">
        <v>1.8</v>
      </c>
      <c r="FE50" s="19">
        <v>12.4</v>
      </c>
      <c r="FF50" s="19">
        <v>0.3</v>
      </c>
      <c r="FG50" s="19">
        <v>1.7</v>
      </c>
      <c r="FH50" s="19">
        <v>0</v>
      </c>
      <c r="FI50" s="19">
        <v>2.4</v>
      </c>
      <c r="FJ50" s="19">
        <v>4.0999999999999996</v>
      </c>
      <c r="FK50" s="19">
        <v>320.60000000000002</v>
      </c>
      <c r="FL50" s="15"/>
      <c r="FM50" s="19">
        <v>2.6908799999999999</v>
      </c>
      <c r="FN50" s="19">
        <v>0.48199999999999998</v>
      </c>
      <c r="FO50" s="19">
        <v>1.8</v>
      </c>
      <c r="FP50" s="19">
        <v>1.8</v>
      </c>
      <c r="FQ50" s="19">
        <v>0.38213999999999998</v>
      </c>
      <c r="FR50" s="19">
        <v>4.5699999999999998E-2</v>
      </c>
      <c r="FS50" s="19">
        <v>0</v>
      </c>
      <c r="FT50" s="19">
        <v>1.6</v>
      </c>
      <c r="FU50" s="19">
        <v>8.8007200000000001</v>
      </c>
    </row>
    <row r="51" spans="1:177" ht="24" customHeight="1" x14ac:dyDescent="0.3">
      <c r="A51" s="13" t="s">
        <v>77</v>
      </c>
      <c r="B51" s="13" t="s">
        <v>825</v>
      </c>
      <c r="C51" s="14">
        <v>33.200000000000003</v>
      </c>
      <c r="D51" s="14">
        <v>5.7</v>
      </c>
      <c r="E51" s="14">
        <v>6.9</v>
      </c>
      <c r="F51" s="14"/>
      <c r="G51" s="14"/>
      <c r="H51" s="14">
        <v>-7.3</v>
      </c>
      <c r="I51" s="14">
        <v>15</v>
      </c>
      <c r="J51" s="14"/>
      <c r="K51" s="14"/>
      <c r="L51" s="14">
        <v>3.1</v>
      </c>
      <c r="M51" s="14">
        <v>11.9</v>
      </c>
      <c r="N51" s="14">
        <v>-1.4</v>
      </c>
      <c r="O51" s="14">
        <v>14.1</v>
      </c>
      <c r="P51" s="14"/>
      <c r="Q51" s="14"/>
      <c r="R51" s="14">
        <v>76.8</v>
      </c>
      <c r="S51" s="14">
        <v>0.2</v>
      </c>
      <c r="T51" s="14"/>
      <c r="U51" s="14"/>
      <c r="V51" s="14"/>
      <c r="W51" s="14"/>
      <c r="X51" s="14">
        <v>9</v>
      </c>
      <c r="Y51" s="14">
        <v>0.7</v>
      </c>
      <c r="Z51" s="14">
        <v>0.4</v>
      </c>
      <c r="AA51" s="14"/>
      <c r="AB51" s="14">
        <v>-3.4</v>
      </c>
      <c r="AC51" s="14">
        <v>4.9000000000000004</v>
      </c>
      <c r="AD51" s="14">
        <v>21.1</v>
      </c>
      <c r="AE51" s="14"/>
      <c r="AF51" s="14"/>
      <c r="AG51" s="14"/>
      <c r="AH51" s="14"/>
      <c r="AI51" s="14">
        <v>8.4</v>
      </c>
      <c r="AJ51" s="14">
        <v>11.5</v>
      </c>
      <c r="AK51" s="14"/>
      <c r="AL51" s="14"/>
      <c r="AM51" s="14"/>
      <c r="AN51" s="14">
        <v>-0.8</v>
      </c>
      <c r="AO51" s="14">
        <v>-15.7</v>
      </c>
      <c r="AP51" s="14">
        <v>5.0999999999999996</v>
      </c>
      <c r="AQ51" s="14">
        <v>10.9</v>
      </c>
      <c r="AR51" s="14">
        <v>0.2</v>
      </c>
      <c r="AS51" s="14">
        <v>-0.3</v>
      </c>
      <c r="AT51" s="14">
        <v>2.6</v>
      </c>
      <c r="AU51" s="14">
        <v>1.3</v>
      </c>
      <c r="AV51" s="14">
        <v>9.5</v>
      </c>
      <c r="AW51" s="14">
        <v>-16.2</v>
      </c>
      <c r="AX51" s="14">
        <v>-27.6</v>
      </c>
      <c r="AY51" s="14">
        <v>2.8</v>
      </c>
      <c r="AZ51" s="14">
        <v>0.1</v>
      </c>
      <c r="BA51" s="14">
        <v>2.1</v>
      </c>
      <c r="BB51" s="14">
        <v>0.4</v>
      </c>
      <c r="BC51" s="14">
        <v>0.3</v>
      </c>
      <c r="BD51" s="14">
        <v>0.7</v>
      </c>
      <c r="BE51" s="14"/>
      <c r="BF51" s="14"/>
      <c r="BG51" s="14">
        <v>8.3000000000000007</v>
      </c>
      <c r="BH51" s="14"/>
      <c r="BI51" s="14"/>
      <c r="BJ51" s="14">
        <v>0</v>
      </c>
      <c r="BK51" s="14"/>
      <c r="BL51" s="14"/>
      <c r="BM51" s="14"/>
      <c r="BN51" s="14">
        <v>4.5999999999999996</v>
      </c>
      <c r="BO51" s="14"/>
      <c r="BP51" s="14">
        <v>-38.6</v>
      </c>
      <c r="BQ51" s="14">
        <v>0</v>
      </c>
      <c r="BR51" s="14">
        <v>-2.1</v>
      </c>
      <c r="BS51" s="14"/>
      <c r="BT51" s="14"/>
      <c r="BU51" s="14"/>
      <c r="BV51" s="14"/>
      <c r="BW51" s="14"/>
      <c r="BX51" s="14"/>
      <c r="BY51" s="14"/>
      <c r="BZ51" s="14"/>
      <c r="CA51" s="14">
        <v>-0.6</v>
      </c>
      <c r="CB51" s="14">
        <v>60.5</v>
      </c>
      <c r="CC51" s="14">
        <v>27.5</v>
      </c>
      <c r="CD51" s="14">
        <v>6.7</v>
      </c>
      <c r="CE51" s="14">
        <v>0.3</v>
      </c>
      <c r="CF51" s="14">
        <v>0.9</v>
      </c>
      <c r="CG51" s="14"/>
      <c r="CH51" s="14"/>
      <c r="CI51" s="14"/>
      <c r="CJ51" s="14">
        <v>12</v>
      </c>
      <c r="CK51" s="14">
        <v>13.5</v>
      </c>
      <c r="CL51" s="14">
        <v>-3.2</v>
      </c>
      <c r="CM51" s="14"/>
      <c r="CN51" s="14"/>
      <c r="CO51" s="14"/>
      <c r="CP51" s="14"/>
      <c r="CQ51" s="14"/>
      <c r="CR51" s="14">
        <v>-13.2</v>
      </c>
      <c r="CS51" s="14">
        <v>-10.9</v>
      </c>
      <c r="CT51" s="14">
        <v>-2</v>
      </c>
      <c r="CU51" s="14"/>
      <c r="CV51" s="14"/>
      <c r="CW51" s="14">
        <v>-10.8</v>
      </c>
      <c r="CX51" s="14">
        <v>0</v>
      </c>
      <c r="CY51" s="14"/>
      <c r="CZ51" s="14"/>
      <c r="DA51" s="14">
        <v>0.9</v>
      </c>
      <c r="DB51" s="14">
        <v>0.1</v>
      </c>
      <c r="DC51" s="14">
        <v>-0.1</v>
      </c>
      <c r="DD51" s="14"/>
      <c r="DE51" s="14">
        <v>0</v>
      </c>
      <c r="DF51" s="14"/>
      <c r="DG51" s="14">
        <v>0.1</v>
      </c>
      <c r="DH51" s="14">
        <v>0.6</v>
      </c>
      <c r="DI51" s="14">
        <v>0.2</v>
      </c>
      <c r="DJ51" s="14">
        <v>2</v>
      </c>
      <c r="DK51" s="14">
        <v>0.2</v>
      </c>
      <c r="DL51" s="14">
        <v>0.5</v>
      </c>
      <c r="DM51" s="14"/>
      <c r="DN51" s="14">
        <v>0</v>
      </c>
      <c r="DO51" s="14">
        <v>0</v>
      </c>
      <c r="DP51" s="14">
        <v>0</v>
      </c>
      <c r="DQ51" s="14">
        <v>0</v>
      </c>
      <c r="DR51" s="14">
        <v>0</v>
      </c>
      <c r="DS51" s="14">
        <v>0.1</v>
      </c>
      <c r="DT51" s="14">
        <v>0.5</v>
      </c>
      <c r="DU51" s="14">
        <v>0.6</v>
      </c>
      <c r="DV51" s="14"/>
      <c r="DW51" s="14">
        <v>-1.6</v>
      </c>
      <c r="DX51" s="14">
        <v>0.1</v>
      </c>
      <c r="DY51" s="14">
        <v>1.8</v>
      </c>
      <c r="DZ51" s="14">
        <v>2.7</v>
      </c>
      <c r="EA51" s="14">
        <v>1.3</v>
      </c>
      <c r="EB51" s="14">
        <v>1</v>
      </c>
      <c r="EC51" s="14">
        <v>1.5</v>
      </c>
      <c r="ED51" s="14">
        <v>0</v>
      </c>
      <c r="EE51" s="14">
        <v>-7</v>
      </c>
      <c r="EF51" s="14">
        <v>-7.3</v>
      </c>
      <c r="EG51" s="14"/>
      <c r="EH51" s="14"/>
      <c r="EI51" s="14">
        <v>2</v>
      </c>
      <c r="EJ51" s="14">
        <v>0</v>
      </c>
      <c r="EK51" s="14">
        <v>1.6</v>
      </c>
      <c r="EL51" s="14">
        <v>0.2</v>
      </c>
      <c r="EM51" s="14">
        <v>0.2</v>
      </c>
      <c r="EN51" s="14">
        <v>0.2</v>
      </c>
      <c r="EO51" s="14"/>
      <c r="EP51" s="14">
        <v>0</v>
      </c>
      <c r="EQ51" s="14">
        <v>0</v>
      </c>
      <c r="ER51" s="14">
        <v>0</v>
      </c>
      <c r="ES51" s="14">
        <v>-0.2</v>
      </c>
      <c r="ET51" s="14">
        <v>4.5999999999999996</v>
      </c>
      <c r="EU51" s="14">
        <v>0.2</v>
      </c>
      <c r="EV51" s="14">
        <v>0</v>
      </c>
      <c r="EW51" s="14">
        <v>0.8</v>
      </c>
      <c r="EX51" s="14">
        <v>0.5</v>
      </c>
      <c r="EY51" s="14">
        <v>0.4</v>
      </c>
      <c r="EZ51" s="14">
        <v>0.2</v>
      </c>
      <c r="FA51" s="14">
        <v>0</v>
      </c>
      <c r="FB51" s="14">
        <v>0.4</v>
      </c>
      <c r="FC51" s="14">
        <v>1.6</v>
      </c>
      <c r="FD51" s="14">
        <v>1.8</v>
      </c>
      <c r="FE51" s="14">
        <v>12.1</v>
      </c>
      <c r="FF51" s="14">
        <v>0.3</v>
      </c>
      <c r="FG51" s="14">
        <v>4</v>
      </c>
      <c r="FH51" s="14">
        <v>0</v>
      </c>
      <c r="FI51" s="14">
        <v>2.9</v>
      </c>
      <c r="FJ51" s="14">
        <v>4.0999999999999996</v>
      </c>
      <c r="FK51" s="14">
        <v>275.2</v>
      </c>
      <c r="FL51" s="15"/>
      <c r="FM51" s="14">
        <v>2.61097</v>
      </c>
      <c r="FN51" s="14">
        <v>7.0999999999999994E-2</v>
      </c>
      <c r="FO51" s="14">
        <v>2.2200000000000002</v>
      </c>
      <c r="FP51" s="14">
        <v>1.8</v>
      </c>
      <c r="FQ51" s="14">
        <v>0.38345000000000001</v>
      </c>
      <c r="FR51" s="14">
        <v>4.4290000000000003E-2</v>
      </c>
      <c r="FS51" s="14">
        <v>0</v>
      </c>
      <c r="FT51" s="14">
        <v>1.6</v>
      </c>
      <c r="FU51" s="14">
        <v>8.7297100000000007</v>
      </c>
    </row>
    <row r="52" spans="1:177" ht="24" customHeight="1" x14ac:dyDescent="0.3">
      <c r="A52" s="16" t="s">
        <v>77</v>
      </c>
      <c r="B52" s="16" t="s">
        <v>826</v>
      </c>
      <c r="C52" s="17">
        <v>34.700000000000003</v>
      </c>
      <c r="D52" s="17">
        <v>9.3000000000000007</v>
      </c>
      <c r="E52" s="17">
        <v>7.5</v>
      </c>
      <c r="F52" s="17"/>
      <c r="G52" s="17"/>
      <c r="H52" s="17">
        <v>-8.9</v>
      </c>
      <c r="I52" s="17">
        <v>14.7</v>
      </c>
      <c r="J52" s="17"/>
      <c r="K52" s="17"/>
      <c r="L52" s="17">
        <v>10.199999999999999</v>
      </c>
      <c r="M52" s="17">
        <v>16.7</v>
      </c>
      <c r="N52" s="17">
        <v>3.4</v>
      </c>
      <c r="O52" s="17">
        <v>22.2</v>
      </c>
      <c r="P52" s="17"/>
      <c r="Q52" s="17"/>
      <c r="R52" s="17">
        <v>80.400000000000006</v>
      </c>
      <c r="S52" s="17">
        <v>0</v>
      </c>
      <c r="T52" s="17"/>
      <c r="U52" s="17"/>
      <c r="V52" s="17"/>
      <c r="W52" s="17"/>
      <c r="X52" s="17">
        <v>9.9</v>
      </c>
      <c r="Y52" s="17">
        <v>1.2</v>
      </c>
      <c r="Z52" s="17">
        <v>0.7</v>
      </c>
      <c r="AA52" s="17"/>
      <c r="AB52" s="17">
        <v>-3.4</v>
      </c>
      <c r="AC52" s="17">
        <v>4.8</v>
      </c>
      <c r="AD52" s="17">
        <v>21.7</v>
      </c>
      <c r="AE52" s="17"/>
      <c r="AF52" s="17"/>
      <c r="AG52" s="17"/>
      <c r="AH52" s="17"/>
      <c r="AI52" s="17">
        <v>8.4</v>
      </c>
      <c r="AJ52" s="17">
        <v>12.2</v>
      </c>
      <c r="AK52" s="17"/>
      <c r="AL52" s="17"/>
      <c r="AM52" s="17"/>
      <c r="AN52" s="17">
        <v>-0.8</v>
      </c>
      <c r="AO52" s="17">
        <v>-15.2</v>
      </c>
      <c r="AP52" s="17">
        <v>5.0999999999999996</v>
      </c>
      <c r="AQ52" s="17">
        <v>11.3</v>
      </c>
      <c r="AR52" s="17">
        <v>1.9</v>
      </c>
      <c r="AS52" s="17">
        <v>-0.3</v>
      </c>
      <c r="AT52" s="17">
        <v>2.6</v>
      </c>
      <c r="AU52" s="17">
        <v>0.9</v>
      </c>
      <c r="AV52" s="17">
        <v>12.6</v>
      </c>
      <c r="AW52" s="17">
        <v>-25.1</v>
      </c>
      <c r="AX52" s="17">
        <v>-38.799999999999997</v>
      </c>
      <c r="AY52" s="17">
        <v>1.9</v>
      </c>
      <c r="AZ52" s="17">
        <v>0.1</v>
      </c>
      <c r="BA52" s="17">
        <v>1.6</v>
      </c>
      <c r="BB52" s="17">
        <v>0.4</v>
      </c>
      <c r="BC52" s="17">
        <v>0.3</v>
      </c>
      <c r="BD52" s="17">
        <v>-0.1</v>
      </c>
      <c r="BE52" s="17"/>
      <c r="BF52" s="17"/>
      <c r="BG52" s="17">
        <v>8.1999999999999993</v>
      </c>
      <c r="BH52" s="17"/>
      <c r="BI52" s="17"/>
      <c r="BJ52" s="17">
        <v>0</v>
      </c>
      <c r="BK52" s="17"/>
      <c r="BL52" s="17"/>
      <c r="BM52" s="17"/>
      <c r="BN52" s="17">
        <v>5.9</v>
      </c>
      <c r="BO52" s="17"/>
      <c r="BP52" s="17">
        <v>-36.6</v>
      </c>
      <c r="BQ52" s="17">
        <v>0</v>
      </c>
      <c r="BR52" s="17">
        <v>-1.2</v>
      </c>
      <c r="BS52" s="17"/>
      <c r="BT52" s="17"/>
      <c r="BU52" s="17"/>
      <c r="BV52" s="17"/>
      <c r="BW52" s="17"/>
      <c r="BX52" s="17"/>
      <c r="BY52" s="17"/>
      <c r="BZ52" s="17"/>
      <c r="CA52" s="17">
        <v>-0.6</v>
      </c>
      <c r="CB52" s="17">
        <v>60.3</v>
      </c>
      <c r="CC52" s="17">
        <v>28.1</v>
      </c>
      <c r="CD52" s="17">
        <v>7</v>
      </c>
      <c r="CE52" s="17">
        <v>0.3</v>
      </c>
      <c r="CF52" s="17">
        <v>0.8</v>
      </c>
      <c r="CG52" s="17"/>
      <c r="CH52" s="17"/>
      <c r="CI52" s="17"/>
      <c r="CJ52" s="17">
        <v>11.5</v>
      </c>
      <c r="CK52" s="17">
        <v>13.2</v>
      </c>
      <c r="CL52" s="17">
        <v>-4</v>
      </c>
      <c r="CM52" s="17"/>
      <c r="CN52" s="17"/>
      <c r="CO52" s="17"/>
      <c r="CP52" s="17"/>
      <c r="CQ52" s="17"/>
      <c r="CR52" s="17">
        <v>-11.4</v>
      </c>
      <c r="CS52" s="17">
        <v>-9.8000000000000007</v>
      </c>
      <c r="CT52" s="17">
        <v>-1.8</v>
      </c>
      <c r="CU52" s="17"/>
      <c r="CV52" s="17"/>
      <c r="CW52" s="17">
        <v>-11.2</v>
      </c>
      <c r="CX52" s="17">
        <v>0</v>
      </c>
      <c r="CY52" s="17"/>
      <c r="CZ52" s="17"/>
      <c r="DA52" s="17">
        <v>0.9</v>
      </c>
      <c r="DB52" s="17">
        <v>0.1</v>
      </c>
      <c r="DC52" s="17">
        <v>0</v>
      </c>
      <c r="DD52" s="17"/>
      <c r="DE52" s="17">
        <v>0</v>
      </c>
      <c r="DF52" s="17"/>
      <c r="DG52" s="17">
        <v>0.1</v>
      </c>
      <c r="DH52" s="17">
        <v>0.6</v>
      </c>
      <c r="DI52" s="17">
        <v>0.2</v>
      </c>
      <c r="DJ52" s="17">
        <v>1</v>
      </c>
      <c r="DK52" s="17">
        <v>0.2</v>
      </c>
      <c r="DL52" s="17">
        <v>0.5</v>
      </c>
      <c r="DM52" s="17"/>
      <c r="DN52" s="17">
        <v>0</v>
      </c>
      <c r="DO52" s="17">
        <v>0</v>
      </c>
      <c r="DP52" s="17">
        <v>0</v>
      </c>
      <c r="DQ52" s="17">
        <v>0</v>
      </c>
      <c r="DR52" s="17">
        <v>0</v>
      </c>
      <c r="DS52" s="17">
        <v>0.1</v>
      </c>
      <c r="DT52" s="17">
        <v>0.3</v>
      </c>
      <c r="DU52" s="17">
        <v>0.6</v>
      </c>
      <c r="DV52" s="17"/>
      <c r="DW52" s="17">
        <v>-1.5</v>
      </c>
      <c r="DX52" s="17">
        <v>0</v>
      </c>
      <c r="DY52" s="17">
        <v>1.4</v>
      </c>
      <c r="DZ52" s="17">
        <v>2.7</v>
      </c>
      <c r="EA52" s="17">
        <v>1.3</v>
      </c>
      <c r="EB52" s="17">
        <v>1</v>
      </c>
      <c r="EC52" s="17">
        <v>1.5</v>
      </c>
      <c r="ED52" s="17">
        <v>0</v>
      </c>
      <c r="EE52" s="17">
        <v>-5.8</v>
      </c>
      <c r="EF52" s="17">
        <v>-6</v>
      </c>
      <c r="EG52" s="17"/>
      <c r="EH52" s="17"/>
      <c r="EI52" s="17">
        <v>2.1</v>
      </c>
      <c r="EJ52" s="17">
        <v>0</v>
      </c>
      <c r="EK52" s="17">
        <v>1.6</v>
      </c>
      <c r="EL52" s="17">
        <v>0.2</v>
      </c>
      <c r="EM52" s="17">
        <v>0.2</v>
      </c>
      <c r="EN52" s="17">
        <v>0.2</v>
      </c>
      <c r="EO52" s="17"/>
      <c r="EP52" s="17">
        <v>0</v>
      </c>
      <c r="EQ52" s="17">
        <v>0</v>
      </c>
      <c r="ER52" s="17">
        <v>0</v>
      </c>
      <c r="ES52" s="17">
        <v>-0.2</v>
      </c>
      <c r="ET52" s="17">
        <v>2.4</v>
      </c>
      <c r="EU52" s="17">
        <v>0.5</v>
      </c>
      <c r="EV52" s="17">
        <v>0</v>
      </c>
      <c r="EW52" s="17">
        <v>0.8</v>
      </c>
      <c r="EX52" s="17">
        <v>0.5</v>
      </c>
      <c r="EY52" s="17">
        <v>0.4</v>
      </c>
      <c r="EZ52" s="17">
        <v>0.2</v>
      </c>
      <c r="FA52" s="17">
        <v>0</v>
      </c>
      <c r="FB52" s="17">
        <v>0.4</v>
      </c>
      <c r="FC52" s="17">
        <v>1.6</v>
      </c>
      <c r="FD52" s="17">
        <v>1.8</v>
      </c>
      <c r="FE52" s="17">
        <v>11.1</v>
      </c>
      <c r="FF52" s="17">
        <v>0.6</v>
      </c>
      <c r="FG52" s="17">
        <v>1.9</v>
      </c>
      <c r="FH52" s="17">
        <v>0</v>
      </c>
      <c r="FI52" s="17">
        <v>2.7</v>
      </c>
      <c r="FJ52" s="17">
        <v>3.2</v>
      </c>
      <c r="FK52" s="17">
        <v>294.2</v>
      </c>
      <c r="FL52" s="15"/>
      <c r="FM52" s="17">
        <v>2.5529600000000001</v>
      </c>
      <c r="FN52" s="17">
        <v>-0.28999999999999998</v>
      </c>
      <c r="FO52" s="17">
        <v>2.57</v>
      </c>
      <c r="FP52" s="17">
        <v>1.8</v>
      </c>
      <c r="FQ52" s="17">
        <v>0.38319999999999999</v>
      </c>
      <c r="FR52" s="17">
        <v>4.7440000000000003E-2</v>
      </c>
      <c r="FS52" s="17">
        <v>0</v>
      </c>
      <c r="FT52" s="17">
        <v>1.4</v>
      </c>
      <c r="FU52" s="17">
        <v>8.4635999999999996</v>
      </c>
    </row>
    <row r="53" spans="1:177" ht="24" customHeight="1" x14ac:dyDescent="0.3">
      <c r="A53" s="16" t="s">
        <v>77</v>
      </c>
      <c r="B53" s="16" t="s">
        <v>827</v>
      </c>
      <c r="C53" s="17">
        <v>32.200000000000003</v>
      </c>
      <c r="D53" s="17">
        <v>-2.8</v>
      </c>
      <c r="E53" s="17">
        <v>5.3</v>
      </c>
      <c r="F53" s="17"/>
      <c r="G53" s="17"/>
      <c r="H53" s="17">
        <v>-11.5</v>
      </c>
      <c r="I53" s="17">
        <v>10.6</v>
      </c>
      <c r="J53" s="17"/>
      <c r="K53" s="17"/>
      <c r="L53" s="17">
        <v>1.7</v>
      </c>
      <c r="M53" s="17">
        <v>8.6999999999999993</v>
      </c>
      <c r="N53" s="17">
        <v>-4.5</v>
      </c>
      <c r="O53" s="17">
        <v>13.4</v>
      </c>
      <c r="P53" s="17"/>
      <c r="Q53" s="17"/>
      <c r="R53" s="17">
        <v>75.900000000000006</v>
      </c>
      <c r="S53" s="17">
        <v>0.1</v>
      </c>
      <c r="T53" s="17"/>
      <c r="U53" s="17"/>
      <c r="V53" s="17"/>
      <c r="W53" s="17"/>
      <c r="X53" s="17">
        <v>6</v>
      </c>
      <c r="Y53" s="17">
        <v>1.3</v>
      </c>
      <c r="Z53" s="17">
        <v>0.9</v>
      </c>
      <c r="AA53" s="17"/>
      <c r="AB53" s="17">
        <v>-3.4</v>
      </c>
      <c r="AC53" s="17">
        <v>4.8</v>
      </c>
      <c r="AD53" s="17">
        <v>20.6</v>
      </c>
      <c r="AE53" s="17"/>
      <c r="AF53" s="17"/>
      <c r="AG53" s="17"/>
      <c r="AH53" s="17"/>
      <c r="AI53" s="17">
        <v>7.5</v>
      </c>
      <c r="AJ53" s="17">
        <v>10.7</v>
      </c>
      <c r="AK53" s="17"/>
      <c r="AL53" s="17"/>
      <c r="AM53" s="17"/>
      <c r="AN53" s="17">
        <v>-0.8</v>
      </c>
      <c r="AO53" s="17">
        <v>-15.1</v>
      </c>
      <c r="AP53" s="17">
        <v>5</v>
      </c>
      <c r="AQ53" s="17">
        <v>11.3</v>
      </c>
      <c r="AR53" s="17">
        <v>1.9</v>
      </c>
      <c r="AS53" s="17">
        <v>-0.6</v>
      </c>
      <c r="AT53" s="17">
        <v>2.6</v>
      </c>
      <c r="AU53" s="17">
        <v>1.3</v>
      </c>
      <c r="AV53" s="17">
        <v>9.8000000000000007</v>
      </c>
      <c r="AW53" s="17">
        <v>-27.9</v>
      </c>
      <c r="AX53" s="17">
        <v>-41.4</v>
      </c>
      <c r="AY53" s="17">
        <v>1.6</v>
      </c>
      <c r="AZ53" s="17">
        <v>-0.8</v>
      </c>
      <c r="BA53" s="17">
        <v>2.4</v>
      </c>
      <c r="BB53" s="17">
        <v>0.4</v>
      </c>
      <c r="BC53" s="17">
        <v>0.3</v>
      </c>
      <c r="BD53" s="17">
        <v>-0.8</v>
      </c>
      <c r="BE53" s="17"/>
      <c r="BF53" s="17"/>
      <c r="BG53" s="17">
        <v>6</v>
      </c>
      <c r="BH53" s="17"/>
      <c r="BI53" s="17"/>
      <c r="BJ53" s="17">
        <v>0</v>
      </c>
      <c r="BK53" s="17"/>
      <c r="BL53" s="17"/>
      <c r="BM53" s="17"/>
      <c r="BN53" s="17">
        <v>4.9000000000000004</v>
      </c>
      <c r="BO53" s="17"/>
      <c r="BP53" s="17">
        <v>-38.5</v>
      </c>
      <c r="BQ53" s="17">
        <v>0</v>
      </c>
      <c r="BR53" s="17">
        <v>-3.4</v>
      </c>
      <c r="BS53" s="17"/>
      <c r="BT53" s="17"/>
      <c r="BU53" s="17"/>
      <c r="BV53" s="17"/>
      <c r="BW53" s="17"/>
      <c r="BX53" s="17"/>
      <c r="BY53" s="17"/>
      <c r="BZ53" s="17"/>
      <c r="CA53" s="17">
        <v>-0.6</v>
      </c>
      <c r="CB53" s="17">
        <v>61</v>
      </c>
      <c r="CC53" s="17">
        <v>28.4</v>
      </c>
      <c r="CD53" s="17">
        <v>6.8</v>
      </c>
      <c r="CE53" s="17">
        <v>0.3</v>
      </c>
      <c r="CF53" s="17">
        <v>0.9</v>
      </c>
      <c r="CG53" s="17"/>
      <c r="CH53" s="17"/>
      <c r="CI53" s="17"/>
      <c r="CJ53" s="17">
        <v>9.4</v>
      </c>
      <c r="CK53" s="17">
        <v>10.9</v>
      </c>
      <c r="CL53" s="17">
        <v>-7.1</v>
      </c>
      <c r="CM53" s="17"/>
      <c r="CN53" s="17"/>
      <c r="CO53" s="17"/>
      <c r="CP53" s="17"/>
      <c r="CQ53" s="17"/>
      <c r="CR53" s="17">
        <v>-12.6</v>
      </c>
      <c r="CS53" s="17">
        <v>-10.5</v>
      </c>
      <c r="CT53" s="17">
        <v>-1.8</v>
      </c>
      <c r="CU53" s="17"/>
      <c r="CV53" s="17"/>
      <c r="CW53" s="17">
        <v>-11.3</v>
      </c>
      <c r="CX53" s="17">
        <v>0</v>
      </c>
      <c r="CY53" s="17"/>
      <c r="CZ53" s="17"/>
      <c r="DA53" s="17">
        <v>0.9</v>
      </c>
      <c r="DB53" s="17">
        <v>0.1</v>
      </c>
      <c r="DC53" s="17">
        <v>0</v>
      </c>
      <c r="DD53" s="17"/>
      <c r="DE53" s="17">
        <v>0</v>
      </c>
      <c r="DF53" s="17"/>
      <c r="DG53" s="17">
        <v>0</v>
      </c>
      <c r="DH53" s="17">
        <v>0.6</v>
      </c>
      <c r="DI53" s="17">
        <v>0.1</v>
      </c>
      <c r="DJ53" s="17">
        <v>0.9</v>
      </c>
      <c r="DK53" s="17">
        <v>0.2</v>
      </c>
      <c r="DL53" s="17">
        <v>0.5</v>
      </c>
      <c r="DM53" s="17"/>
      <c r="DN53" s="17">
        <v>0</v>
      </c>
      <c r="DO53" s="17">
        <v>0</v>
      </c>
      <c r="DP53" s="17">
        <v>0</v>
      </c>
      <c r="DQ53" s="17">
        <v>0</v>
      </c>
      <c r="DR53" s="17">
        <v>0</v>
      </c>
      <c r="DS53" s="17">
        <v>0</v>
      </c>
      <c r="DT53" s="17">
        <v>0.4</v>
      </c>
      <c r="DU53" s="17">
        <v>0.6</v>
      </c>
      <c r="DV53" s="17"/>
      <c r="DW53" s="17">
        <v>-1.6</v>
      </c>
      <c r="DX53" s="17">
        <v>0.4</v>
      </c>
      <c r="DY53" s="17">
        <v>1.4</v>
      </c>
      <c r="DZ53" s="17">
        <v>1.8</v>
      </c>
      <c r="EA53" s="17">
        <v>1.1000000000000001</v>
      </c>
      <c r="EB53" s="17">
        <v>1</v>
      </c>
      <c r="EC53" s="17">
        <v>1.5</v>
      </c>
      <c r="ED53" s="17">
        <v>0</v>
      </c>
      <c r="EE53" s="17">
        <v>-7.1</v>
      </c>
      <c r="EF53" s="17">
        <v>-7.5</v>
      </c>
      <c r="EG53" s="17"/>
      <c r="EH53" s="17"/>
      <c r="EI53" s="17">
        <v>2.2000000000000002</v>
      </c>
      <c r="EJ53" s="17">
        <v>0</v>
      </c>
      <c r="EK53" s="17">
        <v>1.4</v>
      </c>
      <c r="EL53" s="17">
        <v>0.2</v>
      </c>
      <c r="EM53" s="17">
        <v>0.2</v>
      </c>
      <c r="EN53" s="17">
        <v>0.2</v>
      </c>
      <c r="EO53" s="17"/>
      <c r="EP53" s="17">
        <v>0</v>
      </c>
      <c r="EQ53" s="17">
        <v>0</v>
      </c>
      <c r="ER53" s="17">
        <v>0</v>
      </c>
      <c r="ES53" s="17">
        <v>-0.2</v>
      </c>
      <c r="ET53" s="17">
        <v>-0.8</v>
      </c>
      <c r="EU53" s="17">
        <v>0</v>
      </c>
      <c r="EV53" s="17">
        <v>0</v>
      </c>
      <c r="EW53" s="17">
        <v>0.8</v>
      </c>
      <c r="EX53" s="17">
        <v>0.6</v>
      </c>
      <c r="EY53" s="17">
        <v>0.4</v>
      </c>
      <c r="EZ53" s="17">
        <v>0.2</v>
      </c>
      <c r="FA53" s="17">
        <v>0</v>
      </c>
      <c r="FB53" s="17">
        <v>0.4</v>
      </c>
      <c r="FC53" s="17">
        <v>1.4</v>
      </c>
      <c r="FD53" s="17">
        <v>1.8</v>
      </c>
      <c r="FE53" s="17">
        <v>10.5</v>
      </c>
      <c r="FF53" s="17">
        <v>0.5</v>
      </c>
      <c r="FG53" s="17">
        <v>3.1</v>
      </c>
      <c r="FH53" s="17">
        <v>0</v>
      </c>
      <c r="FI53" s="17">
        <v>3.4</v>
      </c>
      <c r="FJ53" s="17">
        <v>4</v>
      </c>
      <c r="FK53" s="17">
        <v>195.1</v>
      </c>
      <c r="FL53" s="15"/>
      <c r="FM53" s="17">
        <v>2.4382999999999999</v>
      </c>
      <c r="FN53" s="17">
        <v>-0.373</v>
      </c>
      <c r="FO53" s="17">
        <v>2.63</v>
      </c>
      <c r="FP53" s="17">
        <v>1.8</v>
      </c>
      <c r="FQ53" s="17">
        <v>0.39068999999999998</v>
      </c>
      <c r="FR53" s="17">
        <v>5.033E-2</v>
      </c>
      <c r="FS53" s="17">
        <v>0</v>
      </c>
      <c r="FT53" s="17">
        <v>1.5</v>
      </c>
      <c r="FU53" s="17">
        <v>8.4363200000000003</v>
      </c>
    </row>
    <row r="54" spans="1:177" ht="24" customHeight="1" x14ac:dyDescent="0.3">
      <c r="A54" s="16" t="s">
        <v>77</v>
      </c>
      <c r="B54" s="16" t="s">
        <v>828</v>
      </c>
      <c r="C54" s="17">
        <v>32.4</v>
      </c>
      <c r="D54" s="17">
        <v>0.8</v>
      </c>
      <c r="E54" s="17">
        <v>5.7</v>
      </c>
      <c r="F54" s="17"/>
      <c r="G54" s="17"/>
      <c r="H54" s="17">
        <v>-13.6</v>
      </c>
      <c r="I54" s="17">
        <v>15.1</v>
      </c>
      <c r="J54" s="17"/>
      <c r="K54" s="17"/>
      <c r="L54" s="17">
        <v>-1.8</v>
      </c>
      <c r="M54" s="17">
        <v>2.6</v>
      </c>
      <c r="N54" s="17">
        <v>-11</v>
      </c>
      <c r="O54" s="17">
        <v>8.8000000000000007</v>
      </c>
      <c r="P54" s="17"/>
      <c r="Q54" s="17"/>
      <c r="R54" s="17">
        <v>77.099999999999994</v>
      </c>
      <c r="S54" s="17">
        <v>0</v>
      </c>
      <c r="T54" s="17"/>
      <c r="U54" s="17"/>
      <c r="V54" s="17"/>
      <c r="W54" s="17"/>
      <c r="X54" s="17">
        <v>10.199999999999999</v>
      </c>
      <c r="Y54" s="17">
        <v>1.5</v>
      </c>
      <c r="Z54" s="17">
        <v>0.8</v>
      </c>
      <c r="AA54" s="17"/>
      <c r="AB54" s="17">
        <v>-3.5</v>
      </c>
      <c r="AC54" s="17">
        <v>4.5999999999999996</v>
      </c>
      <c r="AD54" s="17">
        <v>20</v>
      </c>
      <c r="AE54" s="17"/>
      <c r="AF54" s="17"/>
      <c r="AG54" s="17"/>
      <c r="AH54" s="17"/>
      <c r="AI54" s="17">
        <v>7.1</v>
      </c>
      <c r="AJ54" s="17">
        <v>9.1999999999999993</v>
      </c>
      <c r="AK54" s="17"/>
      <c r="AL54" s="17"/>
      <c r="AM54" s="17"/>
      <c r="AN54" s="17">
        <v>-1</v>
      </c>
      <c r="AO54" s="17">
        <v>-16.2</v>
      </c>
      <c r="AP54" s="17">
        <v>5</v>
      </c>
      <c r="AQ54" s="17">
        <v>11.1</v>
      </c>
      <c r="AR54" s="17">
        <v>1.9</v>
      </c>
      <c r="AS54" s="17">
        <v>-0.1</v>
      </c>
      <c r="AT54" s="17">
        <v>2.6</v>
      </c>
      <c r="AU54" s="17">
        <v>1.2</v>
      </c>
      <c r="AV54" s="17">
        <v>9.1</v>
      </c>
      <c r="AW54" s="17">
        <v>-28.7</v>
      </c>
      <c r="AX54" s="17">
        <v>-42.2</v>
      </c>
      <c r="AY54" s="17">
        <v>0.5</v>
      </c>
      <c r="AZ54" s="17">
        <v>-0.1</v>
      </c>
      <c r="BA54" s="17">
        <v>3.1</v>
      </c>
      <c r="BB54" s="17">
        <v>0.4</v>
      </c>
      <c r="BC54" s="17">
        <v>0.1</v>
      </c>
      <c r="BD54" s="17">
        <v>-0.5</v>
      </c>
      <c r="BE54" s="17"/>
      <c r="BF54" s="17"/>
      <c r="BG54" s="17">
        <v>5.8</v>
      </c>
      <c r="BH54" s="17"/>
      <c r="BI54" s="17"/>
      <c r="BJ54" s="17">
        <v>0</v>
      </c>
      <c r="BK54" s="17"/>
      <c r="BL54" s="17"/>
      <c r="BM54" s="17"/>
      <c r="BN54" s="17">
        <v>5.9</v>
      </c>
      <c r="BO54" s="17"/>
      <c r="BP54" s="17">
        <v>-39.4</v>
      </c>
      <c r="BQ54" s="17">
        <v>0</v>
      </c>
      <c r="BR54" s="17">
        <v>-5.2</v>
      </c>
      <c r="BS54" s="17"/>
      <c r="BT54" s="17"/>
      <c r="BU54" s="17"/>
      <c r="BV54" s="17"/>
      <c r="BW54" s="17"/>
      <c r="BX54" s="17"/>
      <c r="BY54" s="17"/>
      <c r="BZ54" s="17"/>
      <c r="CA54" s="17">
        <v>-0.6</v>
      </c>
      <c r="CB54" s="17">
        <v>60.2</v>
      </c>
      <c r="CC54" s="17">
        <v>28.7</v>
      </c>
      <c r="CD54" s="17">
        <v>6.9</v>
      </c>
      <c r="CE54" s="17">
        <v>0.3</v>
      </c>
      <c r="CF54" s="17">
        <v>0.9</v>
      </c>
      <c r="CG54" s="17"/>
      <c r="CH54" s="17"/>
      <c r="CI54" s="17"/>
      <c r="CJ54" s="17">
        <v>7.6</v>
      </c>
      <c r="CK54" s="17">
        <v>9.3000000000000007</v>
      </c>
      <c r="CL54" s="17">
        <v>-9.6999999999999993</v>
      </c>
      <c r="CM54" s="17"/>
      <c r="CN54" s="17"/>
      <c r="CO54" s="17"/>
      <c r="CP54" s="17"/>
      <c r="CQ54" s="17"/>
      <c r="CR54" s="17">
        <v>-15.1</v>
      </c>
      <c r="CS54" s="17">
        <v>-12</v>
      </c>
      <c r="CT54" s="17">
        <v>-1.7</v>
      </c>
      <c r="CU54" s="17"/>
      <c r="CV54" s="17"/>
      <c r="CW54" s="17">
        <v>-11.8</v>
      </c>
      <c r="CX54" s="17">
        <v>0</v>
      </c>
      <c r="CY54" s="17"/>
      <c r="CZ54" s="17"/>
      <c r="DA54" s="17">
        <v>0.8</v>
      </c>
      <c r="DB54" s="17">
        <v>0.1</v>
      </c>
      <c r="DC54" s="17">
        <v>0</v>
      </c>
      <c r="DD54" s="17"/>
      <c r="DE54" s="17">
        <v>0</v>
      </c>
      <c r="DF54" s="17"/>
      <c r="DG54" s="17">
        <v>0.1</v>
      </c>
      <c r="DH54" s="17">
        <v>0.6</v>
      </c>
      <c r="DI54" s="17">
        <v>0.2</v>
      </c>
      <c r="DJ54" s="17">
        <v>1</v>
      </c>
      <c r="DK54" s="17">
        <v>0.2</v>
      </c>
      <c r="DL54" s="17">
        <v>0.5</v>
      </c>
      <c r="DM54" s="17"/>
      <c r="DN54" s="17">
        <v>0</v>
      </c>
      <c r="DO54" s="17">
        <v>0</v>
      </c>
      <c r="DP54" s="17">
        <v>0</v>
      </c>
      <c r="DQ54" s="17">
        <v>0</v>
      </c>
      <c r="DR54" s="17">
        <v>0</v>
      </c>
      <c r="DS54" s="17">
        <v>0</v>
      </c>
      <c r="DT54" s="17">
        <v>0.4</v>
      </c>
      <c r="DU54" s="17">
        <v>0.6</v>
      </c>
      <c r="DV54" s="17"/>
      <c r="DW54" s="17">
        <v>-2.1</v>
      </c>
      <c r="DX54" s="17">
        <v>0.3</v>
      </c>
      <c r="DY54" s="17">
        <v>1.4</v>
      </c>
      <c r="DZ54" s="17">
        <v>1.8</v>
      </c>
      <c r="EA54" s="17">
        <v>1.1000000000000001</v>
      </c>
      <c r="EB54" s="17">
        <v>1</v>
      </c>
      <c r="EC54" s="17">
        <v>1.5</v>
      </c>
      <c r="ED54" s="17">
        <v>0</v>
      </c>
      <c r="EE54" s="17">
        <v>-7.3</v>
      </c>
      <c r="EF54" s="17">
        <v>-7.7</v>
      </c>
      <c r="EG54" s="17"/>
      <c r="EH54" s="17"/>
      <c r="EI54" s="17">
        <v>2.2000000000000002</v>
      </c>
      <c r="EJ54" s="17">
        <v>0</v>
      </c>
      <c r="EK54" s="17">
        <v>1.4</v>
      </c>
      <c r="EL54" s="17">
        <v>0.2</v>
      </c>
      <c r="EM54" s="17">
        <v>0.2</v>
      </c>
      <c r="EN54" s="17">
        <v>0.2</v>
      </c>
      <c r="EO54" s="17"/>
      <c r="EP54" s="17">
        <v>0</v>
      </c>
      <c r="EQ54" s="17">
        <v>0</v>
      </c>
      <c r="ER54" s="17">
        <v>0</v>
      </c>
      <c r="ES54" s="17">
        <v>-0.2</v>
      </c>
      <c r="ET54" s="17">
        <v>-1.3</v>
      </c>
      <c r="EU54" s="17">
        <v>0</v>
      </c>
      <c r="EV54" s="17">
        <v>0</v>
      </c>
      <c r="EW54" s="17">
        <v>0.8</v>
      </c>
      <c r="EX54" s="17">
        <v>0.6</v>
      </c>
      <c r="EY54" s="17">
        <v>0.4</v>
      </c>
      <c r="EZ54" s="17">
        <v>0.2</v>
      </c>
      <c r="FA54" s="17">
        <v>0</v>
      </c>
      <c r="FB54" s="17">
        <v>0.4</v>
      </c>
      <c r="FC54" s="17">
        <v>1.4</v>
      </c>
      <c r="FD54" s="17">
        <v>1.6</v>
      </c>
      <c r="FE54" s="17">
        <v>10</v>
      </c>
      <c r="FF54" s="17">
        <v>0.1</v>
      </c>
      <c r="FG54" s="17">
        <v>4</v>
      </c>
      <c r="FH54" s="17">
        <v>0</v>
      </c>
      <c r="FI54" s="17">
        <v>2.6</v>
      </c>
      <c r="FJ54" s="17">
        <v>3.9</v>
      </c>
      <c r="FK54" s="17">
        <v>165.5</v>
      </c>
      <c r="FL54" s="15"/>
      <c r="FM54" s="17">
        <v>2.4754</v>
      </c>
      <c r="FN54" s="17">
        <v>-0.83899999999999997</v>
      </c>
      <c r="FO54" s="17">
        <v>2.65</v>
      </c>
      <c r="FP54" s="17">
        <v>1.7</v>
      </c>
      <c r="FQ54" s="17">
        <v>0.38652999999999998</v>
      </c>
      <c r="FR54" s="17">
        <v>4.3400000000000001E-2</v>
      </c>
      <c r="FS54" s="17">
        <v>0</v>
      </c>
      <c r="FT54" s="17">
        <v>1.4</v>
      </c>
      <c r="FU54" s="17">
        <v>7.8163299999999998</v>
      </c>
    </row>
    <row r="55" spans="1:177" ht="24" customHeight="1" x14ac:dyDescent="0.3">
      <c r="A55" s="16" t="s">
        <v>77</v>
      </c>
      <c r="B55" s="16" t="s">
        <v>829</v>
      </c>
      <c r="C55" s="17">
        <v>31.9</v>
      </c>
      <c r="D55" s="17">
        <v>-2.4</v>
      </c>
      <c r="E55" s="17">
        <v>5.3</v>
      </c>
      <c r="F55" s="17"/>
      <c r="G55" s="17"/>
      <c r="H55" s="17">
        <v>-12.7</v>
      </c>
      <c r="I55" s="17">
        <v>14.1</v>
      </c>
      <c r="J55" s="17"/>
      <c r="K55" s="17"/>
      <c r="L55" s="17">
        <v>-3.7</v>
      </c>
      <c r="M55" s="17">
        <v>-1.2</v>
      </c>
      <c r="N55" s="17">
        <v>-14.3</v>
      </c>
      <c r="O55" s="17">
        <v>5.6</v>
      </c>
      <c r="P55" s="17"/>
      <c r="Q55" s="17"/>
      <c r="R55" s="17">
        <v>75.5</v>
      </c>
      <c r="S55" s="17">
        <v>0</v>
      </c>
      <c r="T55" s="17"/>
      <c r="U55" s="17"/>
      <c r="V55" s="17"/>
      <c r="W55" s="17"/>
      <c r="X55" s="17">
        <v>8.4</v>
      </c>
      <c r="Y55" s="17">
        <v>1.1000000000000001</v>
      </c>
      <c r="Z55" s="17">
        <v>0.5</v>
      </c>
      <c r="AA55" s="17"/>
      <c r="AB55" s="17">
        <v>-3.6</v>
      </c>
      <c r="AC55" s="17">
        <v>4.0999999999999996</v>
      </c>
      <c r="AD55" s="17">
        <v>18.5</v>
      </c>
      <c r="AE55" s="17"/>
      <c r="AF55" s="17"/>
      <c r="AG55" s="17"/>
      <c r="AH55" s="17"/>
      <c r="AI55" s="17">
        <v>6.5</v>
      </c>
      <c r="AJ55" s="17">
        <v>8.1999999999999993</v>
      </c>
      <c r="AK55" s="17"/>
      <c r="AL55" s="17"/>
      <c r="AM55" s="17"/>
      <c r="AN55" s="17">
        <v>-1.2</v>
      </c>
      <c r="AO55" s="17">
        <v>-18</v>
      </c>
      <c r="AP55" s="17">
        <v>4.7</v>
      </c>
      <c r="AQ55" s="17">
        <v>11.2</v>
      </c>
      <c r="AR55" s="17">
        <v>2</v>
      </c>
      <c r="AS55" s="17">
        <v>-0.2</v>
      </c>
      <c r="AT55" s="17">
        <v>2.6</v>
      </c>
      <c r="AU55" s="17">
        <v>1</v>
      </c>
      <c r="AV55" s="17">
        <v>5.6</v>
      </c>
      <c r="AW55" s="17">
        <v>-31.9</v>
      </c>
      <c r="AX55" s="17">
        <v>-45.8</v>
      </c>
      <c r="AY55" s="17">
        <v>0.1</v>
      </c>
      <c r="AZ55" s="17">
        <v>-0.9</v>
      </c>
      <c r="BA55" s="17">
        <v>2.9</v>
      </c>
      <c r="BB55" s="17">
        <v>0.4</v>
      </c>
      <c r="BC55" s="17">
        <v>0.1</v>
      </c>
      <c r="BD55" s="17">
        <v>-0.6</v>
      </c>
      <c r="BE55" s="17"/>
      <c r="BF55" s="17"/>
      <c r="BG55" s="17">
        <v>4.4000000000000004</v>
      </c>
      <c r="BH55" s="17"/>
      <c r="BI55" s="17"/>
      <c r="BJ55" s="17">
        <v>0</v>
      </c>
      <c r="BK55" s="17"/>
      <c r="BL55" s="17"/>
      <c r="BM55" s="17"/>
      <c r="BN55" s="17">
        <v>4.2</v>
      </c>
      <c r="BO55" s="17"/>
      <c r="BP55" s="17">
        <v>-41.8</v>
      </c>
      <c r="BQ55" s="17">
        <v>0</v>
      </c>
      <c r="BR55" s="17">
        <v>-7.5</v>
      </c>
      <c r="BS55" s="17"/>
      <c r="BT55" s="17"/>
      <c r="BU55" s="17"/>
      <c r="BV55" s="17"/>
      <c r="BW55" s="17"/>
      <c r="BX55" s="17"/>
      <c r="BY55" s="17"/>
      <c r="BZ55" s="17"/>
      <c r="CA55" s="17">
        <v>-0.6</v>
      </c>
      <c r="CB55" s="17">
        <v>61</v>
      </c>
      <c r="CC55" s="17">
        <v>29.6</v>
      </c>
      <c r="CD55" s="17">
        <v>6.9</v>
      </c>
      <c r="CE55" s="17">
        <v>0.3</v>
      </c>
      <c r="CF55" s="17">
        <v>0.9</v>
      </c>
      <c r="CG55" s="17"/>
      <c r="CH55" s="17"/>
      <c r="CI55" s="17"/>
      <c r="CJ55" s="17">
        <v>3.1</v>
      </c>
      <c r="CK55" s="17">
        <v>4.7</v>
      </c>
      <c r="CL55" s="17">
        <v>-16.5</v>
      </c>
      <c r="CM55" s="17"/>
      <c r="CN55" s="17"/>
      <c r="CO55" s="17"/>
      <c r="CP55" s="17"/>
      <c r="CQ55" s="17"/>
      <c r="CR55" s="17">
        <v>-19.5</v>
      </c>
      <c r="CS55" s="17">
        <v>-14.6</v>
      </c>
      <c r="CT55" s="17">
        <v>-1.8</v>
      </c>
      <c r="CU55" s="17"/>
      <c r="CV55" s="17"/>
      <c r="CW55" s="17">
        <v>-13.6</v>
      </c>
      <c r="CX55" s="17">
        <v>0</v>
      </c>
      <c r="CY55" s="17"/>
      <c r="CZ55" s="17"/>
      <c r="DA55" s="17">
        <v>0.9</v>
      </c>
      <c r="DB55" s="17">
        <v>0</v>
      </c>
      <c r="DC55" s="17">
        <v>-0.1</v>
      </c>
      <c r="DD55" s="17"/>
      <c r="DE55" s="17">
        <v>0</v>
      </c>
      <c r="DF55" s="17"/>
      <c r="DG55" s="17">
        <v>0.1</v>
      </c>
      <c r="DH55" s="17">
        <v>0.6</v>
      </c>
      <c r="DI55" s="17">
        <v>0.2</v>
      </c>
      <c r="DJ55" s="17">
        <v>0.7</v>
      </c>
      <c r="DK55" s="17">
        <v>0.1</v>
      </c>
      <c r="DL55" s="17">
        <v>0.5</v>
      </c>
      <c r="DM55" s="17"/>
      <c r="DN55" s="17">
        <v>0</v>
      </c>
      <c r="DO55" s="17">
        <v>0</v>
      </c>
      <c r="DP55" s="17">
        <v>0</v>
      </c>
      <c r="DQ55" s="17">
        <v>0</v>
      </c>
      <c r="DR55" s="17">
        <v>0</v>
      </c>
      <c r="DS55" s="17">
        <v>0.1</v>
      </c>
      <c r="DT55" s="17">
        <v>0.4</v>
      </c>
      <c r="DU55" s="17">
        <v>0.6</v>
      </c>
      <c r="DV55" s="17"/>
      <c r="DW55" s="17">
        <v>-2</v>
      </c>
      <c r="DX55" s="17">
        <v>0.4</v>
      </c>
      <c r="DY55" s="17">
        <v>1.5</v>
      </c>
      <c r="DZ55" s="17">
        <v>1.7</v>
      </c>
      <c r="EA55" s="17">
        <v>0.9</v>
      </c>
      <c r="EB55" s="17">
        <v>1</v>
      </c>
      <c r="EC55" s="17">
        <v>1.5</v>
      </c>
      <c r="ED55" s="17">
        <v>0</v>
      </c>
      <c r="EE55" s="17">
        <v>-6.5</v>
      </c>
      <c r="EF55" s="17">
        <v>-7.3</v>
      </c>
      <c r="EG55" s="17"/>
      <c r="EH55" s="17"/>
      <c r="EI55" s="17">
        <v>2.2999999999999998</v>
      </c>
      <c r="EJ55" s="17">
        <v>0</v>
      </c>
      <c r="EK55" s="17">
        <v>1.4</v>
      </c>
      <c r="EL55" s="17">
        <v>0.2</v>
      </c>
      <c r="EM55" s="17">
        <v>0.2</v>
      </c>
      <c r="EN55" s="17">
        <v>0.2</v>
      </c>
      <c r="EO55" s="17"/>
      <c r="EP55" s="17">
        <v>0</v>
      </c>
      <c r="EQ55" s="17">
        <v>0</v>
      </c>
      <c r="ER55" s="17">
        <v>0</v>
      </c>
      <c r="ES55" s="17">
        <v>-0.2</v>
      </c>
      <c r="ET55" s="17">
        <v>-2.8</v>
      </c>
      <c r="EU55" s="17">
        <v>0</v>
      </c>
      <c r="EV55" s="17">
        <v>0</v>
      </c>
      <c r="EW55" s="17">
        <v>0.8</v>
      </c>
      <c r="EX55" s="17">
        <v>0.6</v>
      </c>
      <c r="EY55" s="17">
        <v>0.4</v>
      </c>
      <c r="EZ55" s="17">
        <v>0.2</v>
      </c>
      <c r="FA55" s="17">
        <v>0</v>
      </c>
      <c r="FB55" s="17">
        <v>0.4</v>
      </c>
      <c r="FC55" s="17">
        <v>1.2</v>
      </c>
      <c r="FD55" s="17">
        <v>1.7</v>
      </c>
      <c r="FE55" s="17">
        <v>13.1</v>
      </c>
      <c r="FF55" s="17">
        <v>0.5</v>
      </c>
      <c r="FG55" s="17">
        <v>3.4</v>
      </c>
      <c r="FH55" s="17">
        <v>0</v>
      </c>
      <c r="FI55" s="17">
        <v>2.2000000000000002</v>
      </c>
      <c r="FJ55" s="17">
        <v>4</v>
      </c>
      <c r="FK55" s="17">
        <v>98.1</v>
      </c>
      <c r="FL55" s="15"/>
      <c r="FM55" s="17">
        <v>2.4342199999999998</v>
      </c>
      <c r="FN55" s="17">
        <v>-0.80500000000000005</v>
      </c>
      <c r="FO55" s="17">
        <v>2.33</v>
      </c>
      <c r="FP55" s="17">
        <v>1.7</v>
      </c>
      <c r="FQ55" s="17">
        <v>0.37837999999999999</v>
      </c>
      <c r="FR55" s="17">
        <v>7.5999999999999998E-2</v>
      </c>
      <c r="FS55" s="17">
        <v>-0.1</v>
      </c>
      <c r="FT55" s="17">
        <v>1.5</v>
      </c>
      <c r="FU55" s="17">
        <v>7.5136000000000003</v>
      </c>
    </row>
    <row r="56" spans="1:177" ht="24" customHeight="1" x14ac:dyDescent="0.3">
      <c r="A56" s="16" t="s">
        <v>77</v>
      </c>
      <c r="B56" s="16" t="s">
        <v>830</v>
      </c>
      <c r="C56" s="17">
        <v>31.9</v>
      </c>
      <c r="D56" s="17">
        <v>-18.399999999999999</v>
      </c>
      <c r="E56" s="17">
        <v>0.2</v>
      </c>
      <c r="F56" s="17"/>
      <c r="G56" s="17"/>
      <c r="H56" s="17">
        <v>-15.3</v>
      </c>
      <c r="I56" s="17">
        <v>-0.4</v>
      </c>
      <c r="J56" s="17"/>
      <c r="K56" s="17"/>
      <c r="L56" s="17">
        <v>-9.6999999999999993</v>
      </c>
      <c r="M56" s="17">
        <v>-5.0999999999999996</v>
      </c>
      <c r="N56" s="17">
        <v>-17.8</v>
      </c>
      <c r="O56" s="17">
        <v>1.4</v>
      </c>
      <c r="P56" s="17"/>
      <c r="Q56" s="17"/>
      <c r="R56" s="17">
        <v>40.299999999999997</v>
      </c>
      <c r="S56" s="17">
        <v>0</v>
      </c>
      <c r="T56" s="17"/>
      <c r="U56" s="17"/>
      <c r="V56" s="17"/>
      <c r="W56" s="17"/>
      <c r="X56" s="17">
        <v>6</v>
      </c>
      <c r="Y56" s="17">
        <v>1.4</v>
      </c>
      <c r="Z56" s="17">
        <v>0.6</v>
      </c>
      <c r="AA56" s="17"/>
      <c r="AB56" s="17">
        <v>-3.4</v>
      </c>
      <c r="AC56" s="17">
        <v>4</v>
      </c>
      <c r="AD56" s="17">
        <v>13.9</v>
      </c>
      <c r="AE56" s="17"/>
      <c r="AF56" s="17"/>
      <c r="AG56" s="17"/>
      <c r="AH56" s="17"/>
      <c r="AI56" s="17">
        <v>6.6</v>
      </c>
      <c r="AJ56" s="17">
        <v>-11</v>
      </c>
      <c r="AK56" s="17"/>
      <c r="AL56" s="17"/>
      <c r="AM56" s="17"/>
      <c r="AN56" s="17">
        <v>-1.5</v>
      </c>
      <c r="AO56" s="17">
        <v>-31.9</v>
      </c>
      <c r="AP56" s="17">
        <v>4</v>
      </c>
      <c r="AQ56" s="17">
        <v>13.7</v>
      </c>
      <c r="AR56" s="17">
        <v>1.5</v>
      </c>
      <c r="AS56" s="17">
        <v>-0.2</v>
      </c>
      <c r="AT56" s="17">
        <v>2.6</v>
      </c>
      <c r="AU56" s="17">
        <v>0.4</v>
      </c>
      <c r="AV56" s="17">
        <v>-3.1</v>
      </c>
      <c r="AW56" s="17">
        <v>-40.6</v>
      </c>
      <c r="AX56" s="17">
        <v>-44.2</v>
      </c>
      <c r="AY56" s="17">
        <v>-3.2</v>
      </c>
      <c r="AZ56" s="17">
        <v>-1</v>
      </c>
      <c r="BA56" s="17">
        <v>0.6</v>
      </c>
      <c r="BB56" s="17">
        <v>0.4</v>
      </c>
      <c r="BC56" s="17">
        <v>0.1</v>
      </c>
      <c r="BD56" s="17">
        <v>-0.1</v>
      </c>
      <c r="BE56" s="17"/>
      <c r="BF56" s="17"/>
      <c r="BG56" s="17">
        <v>1.6</v>
      </c>
      <c r="BH56" s="17"/>
      <c r="BI56" s="17"/>
      <c r="BJ56" s="17">
        <v>0</v>
      </c>
      <c r="BK56" s="17"/>
      <c r="BL56" s="17"/>
      <c r="BM56" s="17"/>
      <c r="BN56" s="17">
        <v>-1.1000000000000001</v>
      </c>
      <c r="BO56" s="17"/>
      <c r="BP56" s="17">
        <v>-47.9</v>
      </c>
      <c r="BQ56" s="17">
        <v>0</v>
      </c>
      <c r="BR56" s="17">
        <v>-12.1</v>
      </c>
      <c r="BS56" s="17"/>
      <c r="BT56" s="17"/>
      <c r="BU56" s="17"/>
      <c r="BV56" s="17"/>
      <c r="BW56" s="17"/>
      <c r="BX56" s="17"/>
      <c r="BY56" s="17"/>
      <c r="BZ56" s="17"/>
      <c r="CA56" s="17">
        <v>-0.6</v>
      </c>
      <c r="CB56" s="17">
        <v>58.8</v>
      </c>
      <c r="CC56" s="17">
        <v>31.4</v>
      </c>
      <c r="CD56" s="17">
        <v>1.7</v>
      </c>
      <c r="CE56" s="17">
        <v>0.2</v>
      </c>
      <c r="CF56" s="17">
        <v>0</v>
      </c>
      <c r="CG56" s="17"/>
      <c r="CH56" s="17"/>
      <c r="CI56" s="17"/>
      <c r="CJ56" s="17">
        <v>-5.3</v>
      </c>
      <c r="CK56" s="17">
        <v>-3.8</v>
      </c>
      <c r="CL56" s="17">
        <v>-29.3</v>
      </c>
      <c r="CM56" s="17"/>
      <c r="CN56" s="17"/>
      <c r="CO56" s="17"/>
      <c r="CP56" s="17"/>
      <c r="CQ56" s="17"/>
      <c r="CR56" s="17">
        <v>-24.5</v>
      </c>
      <c r="CS56" s="17">
        <v>-17.5</v>
      </c>
      <c r="CT56" s="17">
        <v>-1.9</v>
      </c>
      <c r="CU56" s="17"/>
      <c r="CV56" s="17"/>
      <c r="CW56" s="17">
        <v>-13.7</v>
      </c>
      <c r="CX56" s="17">
        <v>0</v>
      </c>
      <c r="CY56" s="17"/>
      <c r="CZ56" s="17"/>
      <c r="DA56" s="17">
        <v>0.9</v>
      </c>
      <c r="DB56" s="17">
        <v>0</v>
      </c>
      <c r="DC56" s="17">
        <v>0</v>
      </c>
      <c r="DD56" s="17"/>
      <c r="DE56" s="17">
        <v>0</v>
      </c>
      <c r="DF56" s="17"/>
      <c r="DG56" s="17">
        <v>0.1</v>
      </c>
      <c r="DH56" s="17">
        <v>0.6</v>
      </c>
      <c r="DI56" s="17">
        <v>0.2</v>
      </c>
      <c r="DJ56" s="17">
        <v>-0.1</v>
      </c>
      <c r="DK56" s="17">
        <v>0.1</v>
      </c>
      <c r="DL56" s="17">
        <v>0.5</v>
      </c>
      <c r="DM56" s="17"/>
      <c r="DN56" s="17">
        <v>0</v>
      </c>
      <c r="DO56" s="17">
        <v>0</v>
      </c>
      <c r="DP56" s="17">
        <v>0</v>
      </c>
      <c r="DQ56" s="17">
        <v>0</v>
      </c>
      <c r="DR56" s="17">
        <v>0</v>
      </c>
      <c r="DS56" s="17">
        <v>0</v>
      </c>
      <c r="DT56" s="17">
        <v>0.5</v>
      </c>
      <c r="DU56" s="17">
        <v>0.6</v>
      </c>
      <c r="DV56" s="17"/>
      <c r="DW56" s="17">
        <v>-2.1</v>
      </c>
      <c r="DX56" s="17">
        <v>0.3</v>
      </c>
      <c r="DY56" s="17">
        <v>0.3</v>
      </c>
      <c r="DZ56" s="17">
        <v>1.7</v>
      </c>
      <c r="EA56" s="17">
        <v>0.7</v>
      </c>
      <c r="EB56" s="17">
        <v>1</v>
      </c>
      <c r="EC56" s="17">
        <v>1.5</v>
      </c>
      <c r="ED56" s="17">
        <v>0</v>
      </c>
      <c r="EE56" s="17">
        <v>-8.3000000000000007</v>
      </c>
      <c r="EF56" s="17">
        <v>-8.9</v>
      </c>
      <c r="EG56" s="17"/>
      <c r="EH56" s="17"/>
      <c r="EI56" s="17">
        <v>2.4</v>
      </c>
      <c r="EJ56" s="17">
        <v>0</v>
      </c>
      <c r="EK56" s="17">
        <v>1.4</v>
      </c>
      <c r="EL56" s="17">
        <v>0.2</v>
      </c>
      <c r="EM56" s="17">
        <v>0.2</v>
      </c>
      <c r="EN56" s="17">
        <v>0.2</v>
      </c>
      <c r="EO56" s="17"/>
      <c r="EP56" s="17">
        <v>0</v>
      </c>
      <c r="EQ56" s="17">
        <v>0</v>
      </c>
      <c r="ER56" s="17">
        <v>0</v>
      </c>
      <c r="ES56" s="17">
        <v>-0.2</v>
      </c>
      <c r="ET56" s="17">
        <v>-3.2</v>
      </c>
      <c r="EU56" s="17">
        <v>0</v>
      </c>
      <c r="EV56" s="17">
        <v>0</v>
      </c>
      <c r="EW56" s="17">
        <v>0.8</v>
      </c>
      <c r="EX56" s="17">
        <v>0.6</v>
      </c>
      <c r="EY56" s="17">
        <v>0.4</v>
      </c>
      <c r="EZ56" s="17">
        <v>0.2</v>
      </c>
      <c r="FA56" s="17">
        <v>0</v>
      </c>
      <c r="FB56" s="17">
        <v>0.4</v>
      </c>
      <c r="FC56" s="17">
        <v>1</v>
      </c>
      <c r="FD56" s="17">
        <v>1.9</v>
      </c>
      <c r="FE56" s="17">
        <v>12.2</v>
      </c>
      <c r="FF56" s="17">
        <v>0.1</v>
      </c>
      <c r="FG56" s="17">
        <v>2.4</v>
      </c>
      <c r="FH56" s="17">
        <v>0</v>
      </c>
      <c r="FI56" s="17">
        <v>2.5</v>
      </c>
      <c r="FJ56" s="17">
        <v>4</v>
      </c>
      <c r="FK56" s="17">
        <v>-124.2</v>
      </c>
      <c r="FL56" s="15"/>
      <c r="FM56" s="17">
        <v>2.0436200000000002</v>
      </c>
      <c r="FN56" s="17">
        <v>-1.2829999999999999</v>
      </c>
      <c r="FO56" s="17">
        <v>2.27</v>
      </c>
      <c r="FP56" s="17">
        <v>1.7</v>
      </c>
      <c r="FQ56" s="17">
        <v>0.36138999999999999</v>
      </c>
      <c r="FR56" s="17">
        <v>8.967E-2</v>
      </c>
      <c r="FS56" s="17">
        <v>-0.5</v>
      </c>
      <c r="FT56" s="17">
        <v>1.4</v>
      </c>
      <c r="FU56" s="17">
        <v>6.0816800000000004</v>
      </c>
    </row>
    <row r="57" spans="1:177" ht="24" customHeight="1" x14ac:dyDescent="0.3">
      <c r="A57" s="16" t="s">
        <v>77</v>
      </c>
      <c r="B57" s="16" t="s">
        <v>831</v>
      </c>
      <c r="C57" s="17">
        <v>32.6</v>
      </c>
      <c r="D57" s="17">
        <v>-14.9</v>
      </c>
      <c r="E57" s="17">
        <v>2.4</v>
      </c>
      <c r="F57" s="17"/>
      <c r="G57" s="17"/>
      <c r="H57" s="17">
        <v>-17.399999999999999</v>
      </c>
      <c r="I57" s="17">
        <v>3.5</v>
      </c>
      <c r="J57" s="17"/>
      <c r="K57" s="17"/>
      <c r="L57" s="17">
        <v>-9.3000000000000007</v>
      </c>
      <c r="M57" s="17">
        <v>-2.5</v>
      </c>
      <c r="N57" s="17">
        <v>-15.2</v>
      </c>
      <c r="O57" s="17">
        <v>1.6</v>
      </c>
      <c r="P57" s="17"/>
      <c r="Q57" s="17"/>
      <c r="R57" s="17">
        <v>46.2</v>
      </c>
      <c r="S57" s="17">
        <v>0.1</v>
      </c>
      <c r="T57" s="17"/>
      <c r="U57" s="17"/>
      <c r="V57" s="17"/>
      <c r="W57" s="17"/>
      <c r="X57" s="17">
        <v>7.3</v>
      </c>
      <c r="Y57" s="17">
        <v>1.4</v>
      </c>
      <c r="Z57" s="17">
        <v>0.5</v>
      </c>
      <c r="AA57" s="17"/>
      <c r="AB57" s="17">
        <v>-3.4</v>
      </c>
      <c r="AC57" s="17">
        <v>4.2</v>
      </c>
      <c r="AD57" s="17">
        <v>13</v>
      </c>
      <c r="AE57" s="17"/>
      <c r="AF57" s="17"/>
      <c r="AG57" s="17"/>
      <c r="AH57" s="17"/>
      <c r="AI57" s="17">
        <v>6</v>
      </c>
      <c r="AJ57" s="17">
        <v>-18.3</v>
      </c>
      <c r="AK57" s="17"/>
      <c r="AL57" s="17"/>
      <c r="AM57" s="17"/>
      <c r="AN57" s="17">
        <v>-1.5</v>
      </c>
      <c r="AO57" s="17">
        <v>-33</v>
      </c>
      <c r="AP57" s="17">
        <v>3.7</v>
      </c>
      <c r="AQ57" s="17">
        <v>11.4</v>
      </c>
      <c r="AR57" s="17">
        <v>1.8</v>
      </c>
      <c r="AS57" s="17">
        <v>0.5</v>
      </c>
      <c r="AT57" s="17">
        <v>2.6</v>
      </c>
      <c r="AU57" s="17">
        <v>1.1000000000000001</v>
      </c>
      <c r="AV57" s="17">
        <v>-15.8</v>
      </c>
      <c r="AW57" s="17">
        <v>-41.2</v>
      </c>
      <c r="AX57" s="17">
        <v>-43.5</v>
      </c>
      <c r="AY57" s="17">
        <v>-0.8</v>
      </c>
      <c r="AZ57" s="17">
        <v>0.1</v>
      </c>
      <c r="BA57" s="17">
        <v>1.9</v>
      </c>
      <c r="BB57" s="17">
        <v>0.4</v>
      </c>
      <c r="BC57" s="17">
        <v>-0.1</v>
      </c>
      <c r="BD57" s="17">
        <v>-1.7</v>
      </c>
      <c r="BE57" s="17"/>
      <c r="BF57" s="17"/>
      <c r="BG57" s="17">
        <v>-0.2</v>
      </c>
      <c r="BH57" s="17"/>
      <c r="BI57" s="17"/>
      <c r="BJ57" s="17">
        <v>0</v>
      </c>
      <c r="BK57" s="17"/>
      <c r="BL57" s="17"/>
      <c r="BM57" s="17"/>
      <c r="BN57" s="17">
        <v>-1.6</v>
      </c>
      <c r="BO57" s="17"/>
      <c r="BP57" s="17">
        <v>-46.2</v>
      </c>
      <c r="BQ57" s="17">
        <v>0</v>
      </c>
      <c r="BR57" s="17">
        <v>-12.1</v>
      </c>
      <c r="BS57" s="17"/>
      <c r="BT57" s="17"/>
      <c r="BU57" s="17"/>
      <c r="BV57" s="17"/>
      <c r="BW57" s="17"/>
      <c r="BX57" s="17"/>
      <c r="BY57" s="17"/>
      <c r="BZ57" s="17"/>
      <c r="CA57" s="17">
        <v>-0.6</v>
      </c>
      <c r="CB57" s="17">
        <v>19.399999999999999</v>
      </c>
      <c r="CC57" s="17">
        <v>10.7</v>
      </c>
      <c r="CD57" s="17">
        <v>-6</v>
      </c>
      <c r="CE57" s="17">
        <v>0.3</v>
      </c>
      <c r="CF57" s="17">
        <v>0</v>
      </c>
      <c r="CG57" s="17"/>
      <c r="CH57" s="17"/>
      <c r="CI57" s="17"/>
      <c r="CJ57" s="17">
        <v>-2.8</v>
      </c>
      <c r="CK57" s="17">
        <v>-0.9</v>
      </c>
      <c r="CL57" s="17">
        <v>-36.299999999999997</v>
      </c>
      <c r="CM57" s="17"/>
      <c r="CN57" s="17"/>
      <c r="CO57" s="17"/>
      <c r="CP57" s="17"/>
      <c r="CQ57" s="17"/>
      <c r="CR57" s="17">
        <v>-31.6</v>
      </c>
      <c r="CS57" s="17">
        <v>-17.7</v>
      </c>
      <c r="CT57" s="17">
        <v>-1.9</v>
      </c>
      <c r="CU57" s="17"/>
      <c r="CV57" s="17"/>
      <c r="CW57" s="17">
        <v>-14.6</v>
      </c>
      <c r="CX57" s="17">
        <v>0</v>
      </c>
      <c r="CY57" s="17"/>
      <c r="CZ57" s="17"/>
      <c r="DA57" s="17">
        <v>0.9</v>
      </c>
      <c r="DB57" s="17">
        <v>0</v>
      </c>
      <c r="DC57" s="17">
        <v>-0.1</v>
      </c>
      <c r="DD57" s="17"/>
      <c r="DE57" s="17">
        <v>0</v>
      </c>
      <c r="DF57" s="17"/>
      <c r="DG57" s="17">
        <v>0.1</v>
      </c>
      <c r="DH57" s="17">
        <v>0.5</v>
      </c>
      <c r="DI57" s="17">
        <v>0.2</v>
      </c>
      <c r="DJ57" s="17">
        <v>-0.8</v>
      </c>
      <c r="DK57" s="17">
        <v>0.2</v>
      </c>
      <c r="DL57" s="17">
        <v>0.5</v>
      </c>
      <c r="DM57" s="17"/>
      <c r="DN57" s="17">
        <v>0</v>
      </c>
      <c r="DO57" s="17">
        <v>0</v>
      </c>
      <c r="DP57" s="17">
        <v>0</v>
      </c>
      <c r="DQ57" s="17">
        <v>0</v>
      </c>
      <c r="DR57" s="17">
        <v>0</v>
      </c>
      <c r="DS57" s="17">
        <v>0.1</v>
      </c>
      <c r="DT57" s="17">
        <v>0.4</v>
      </c>
      <c r="DU57" s="17">
        <v>0.6</v>
      </c>
      <c r="DV57" s="17"/>
      <c r="DW57" s="17">
        <v>-2</v>
      </c>
      <c r="DX57" s="17">
        <v>0.3</v>
      </c>
      <c r="DY57" s="17">
        <v>0.6</v>
      </c>
      <c r="DZ57" s="17">
        <v>1.9</v>
      </c>
      <c r="EA57" s="17">
        <v>0.7</v>
      </c>
      <c r="EB57" s="17">
        <v>1</v>
      </c>
      <c r="EC57" s="17">
        <v>1.5</v>
      </c>
      <c r="ED57" s="17">
        <v>0</v>
      </c>
      <c r="EE57" s="17">
        <v>-7.2</v>
      </c>
      <c r="EF57" s="17">
        <v>-8.3000000000000007</v>
      </c>
      <c r="EG57" s="17"/>
      <c r="EH57" s="17"/>
      <c r="EI57" s="17">
        <v>2.4</v>
      </c>
      <c r="EJ57" s="17">
        <v>0</v>
      </c>
      <c r="EK57" s="17">
        <v>1.4</v>
      </c>
      <c r="EL57" s="17">
        <v>0.2</v>
      </c>
      <c r="EM57" s="17">
        <v>0.2</v>
      </c>
      <c r="EN57" s="17">
        <v>0.2</v>
      </c>
      <c r="EO57" s="17"/>
      <c r="EP57" s="17">
        <v>0</v>
      </c>
      <c r="EQ57" s="17">
        <v>0</v>
      </c>
      <c r="ER57" s="17">
        <v>0</v>
      </c>
      <c r="ES57" s="17">
        <v>-0.2</v>
      </c>
      <c r="ET57" s="17">
        <v>-3.6</v>
      </c>
      <c r="EU57" s="17">
        <v>0</v>
      </c>
      <c r="EV57" s="17">
        <v>0</v>
      </c>
      <c r="EW57" s="17">
        <v>0.8</v>
      </c>
      <c r="EX57" s="17">
        <v>0.6</v>
      </c>
      <c r="EY57" s="17">
        <v>0.4</v>
      </c>
      <c r="EZ57" s="17">
        <v>0.2</v>
      </c>
      <c r="FA57" s="17">
        <v>0</v>
      </c>
      <c r="FB57" s="17">
        <v>0.4</v>
      </c>
      <c r="FC57" s="17">
        <v>0.8</v>
      </c>
      <c r="FD57" s="17">
        <v>1.7</v>
      </c>
      <c r="FE57" s="17">
        <v>12</v>
      </c>
      <c r="FF57" s="17">
        <v>0.2</v>
      </c>
      <c r="FG57" s="17">
        <v>4</v>
      </c>
      <c r="FH57" s="17">
        <v>0</v>
      </c>
      <c r="FI57" s="17">
        <v>3.1</v>
      </c>
      <c r="FJ57" s="17">
        <v>4</v>
      </c>
      <c r="FK57" s="17">
        <v>-198.5</v>
      </c>
      <c r="FL57" s="15"/>
      <c r="FM57" s="17">
        <v>2.1049199999999999</v>
      </c>
      <c r="FN57" s="17">
        <v>-0.58899999999999997</v>
      </c>
      <c r="FO57" s="17">
        <v>2.72</v>
      </c>
      <c r="FP57" s="17">
        <v>1.7</v>
      </c>
      <c r="FQ57" s="17">
        <v>0.34827000000000002</v>
      </c>
      <c r="FR57" s="17">
        <v>5.7329999999999999E-2</v>
      </c>
      <c r="FS57" s="17">
        <v>-0.5</v>
      </c>
      <c r="FT57" s="17">
        <v>1.3</v>
      </c>
      <c r="FU57" s="17">
        <v>7.1415199999999999</v>
      </c>
    </row>
    <row r="58" spans="1:177" ht="24" customHeight="1" x14ac:dyDescent="0.3">
      <c r="A58" s="18" t="s">
        <v>832</v>
      </c>
      <c r="B58" s="18" t="s">
        <v>78</v>
      </c>
      <c r="C58" s="19">
        <v>32.1</v>
      </c>
      <c r="D58" s="19">
        <v>-24.8</v>
      </c>
      <c r="E58" s="19">
        <v>0.2</v>
      </c>
      <c r="F58" s="19"/>
      <c r="G58" s="19"/>
      <c r="H58" s="19">
        <v>-19.100000000000001</v>
      </c>
      <c r="I58" s="19">
        <v>-7.5</v>
      </c>
      <c r="J58" s="19"/>
      <c r="K58" s="19"/>
      <c r="L58" s="19">
        <v>-41.4</v>
      </c>
      <c r="M58" s="19">
        <v>-42.3</v>
      </c>
      <c r="N58" s="19">
        <v>-31.4</v>
      </c>
      <c r="O58" s="19">
        <v>11.1</v>
      </c>
      <c r="P58" s="19"/>
      <c r="Q58" s="19"/>
      <c r="R58" s="19">
        <v>23.4</v>
      </c>
      <c r="S58" s="19">
        <v>-0.1</v>
      </c>
      <c r="T58" s="19"/>
      <c r="U58" s="19"/>
      <c r="V58" s="19"/>
      <c r="W58" s="19"/>
      <c r="X58" s="19">
        <v>6.6</v>
      </c>
      <c r="Y58" s="19">
        <v>1</v>
      </c>
      <c r="Z58" s="19">
        <v>0.5</v>
      </c>
      <c r="AA58" s="19"/>
      <c r="AB58" s="19">
        <v>-3.4</v>
      </c>
      <c r="AC58" s="19">
        <v>4</v>
      </c>
      <c r="AD58" s="19">
        <v>12</v>
      </c>
      <c r="AE58" s="19"/>
      <c r="AF58" s="19"/>
      <c r="AG58" s="19"/>
      <c r="AH58" s="19"/>
      <c r="AI58" s="19">
        <v>5.3</v>
      </c>
      <c r="AJ58" s="19">
        <v>-15.4</v>
      </c>
      <c r="AK58" s="19"/>
      <c r="AL58" s="19"/>
      <c r="AM58" s="19"/>
      <c r="AN58" s="19">
        <v>-1.6</v>
      </c>
      <c r="AO58" s="19">
        <v>-33.1</v>
      </c>
      <c r="AP58" s="19">
        <v>3.9</v>
      </c>
      <c r="AQ58" s="19">
        <v>10.9</v>
      </c>
      <c r="AR58" s="19">
        <v>2.2000000000000002</v>
      </c>
      <c r="AS58" s="19">
        <v>0.9</v>
      </c>
      <c r="AT58" s="19">
        <v>2.6</v>
      </c>
      <c r="AU58" s="19">
        <v>1.5</v>
      </c>
      <c r="AV58" s="19">
        <v>-13.7</v>
      </c>
      <c r="AW58" s="19">
        <v>-38.9</v>
      </c>
      <c r="AX58" s="19">
        <v>-42.2</v>
      </c>
      <c r="AY58" s="19">
        <v>-1.6</v>
      </c>
      <c r="AZ58" s="19">
        <v>-2</v>
      </c>
      <c r="BA58" s="19">
        <v>1.1000000000000001</v>
      </c>
      <c r="BB58" s="19">
        <v>0.4</v>
      </c>
      <c r="BC58" s="19">
        <v>0.1</v>
      </c>
      <c r="BD58" s="19">
        <v>-2</v>
      </c>
      <c r="BE58" s="19"/>
      <c r="BF58" s="19"/>
      <c r="BG58" s="19">
        <v>-13.8</v>
      </c>
      <c r="BH58" s="19"/>
      <c r="BI58" s="19"/>
      <c r="BJ58" s="19">
        <v>0</v>
      </c>
      <c r="BK58" s="19"/>
      <c r="BL58" s="19"/>
      <c r="BM58" s="19"/>
      <c r="BN58" s="19">
        <v>0.2</v>
      </c>
      <c r="BO58" s="19"/>
      <c r="BP58" s="19">
        <v>-43.5</v>
      </c>
      <c r="BQ58" s="19">
        <v>0</v>
      </c>
      <c r="BR58" s="19">
        <v>-9.6</v>
      </c>
      <c r="BS58" s="19"/>
      <c r="BT58" s="19"/>
      <c r="BU58" s="19"/>
      <c r="BV58" s="19"/>
      <c r="BW58" s="19"/>
      <c r="BX58" s="19"/>
      <c r="BY58" s="19"/>
      <c r="BZ58" s="19"/>
      <c r="CA58" s="19">
        <v>-0.6</v>
      </c>
      <c r="CB58" s="19">
        <v>15</v>
      </c>
      <c r="CC58" s="19">
        <v>11.7</v>
      </c>
      <c r="CD58" s="19">
        <v>-5.8</v>
      </c>
      <c r="CE58" s="19">
        <v>0.3</v>
      </c>
      <c r="CF58" s="19">
        <v>0.1</v>
      </c>
      <c r="CG58" s="19"/>
      <c r="CH58" s="19"/>
      <c r="CI58" s="19"/>
      <c r="CJ58" s="19">
        <v>-3.2</v>
      </c>
      <c r="CK58" s="19">
        <v>-1.9</v>
      </c>
      <c r="CL58" s="19">
        <v>-37.5</v>
      </c>
      <c r="CM58" s="19"/>
      <c r="CN58" s="19"/>
      <c r="CO58" s="19"/>
      <c r="CP58" s="19"/>
      <c r="CQ58" s="19"/>
      <c r="CR58" s="19">
        <v>-31.8</v>
      </c>
      <c r="CS58" s="19">
        <v>-17.8</v>
      </c>
      <c r="CT58" s="19">
        <v>-1.9</v>
      </c>
      <c r="CU58" s="19"/>
      <c r="CV58" s="19"/>
      <c r="CW58" s="19">
        <v>-14.9</v>
      </c>
      <c r="CX58" s="19">
        <v>0</v>
      </c>
      <c r="CY58" s="19"/>
      <c r="CZ58" s="19"/>
      <c r="DA58" s="19">
        <v>0.8</v>
      </c>
      <c r="DB58" s="19">
        <v>0</v>
      </c>
      <c r="DC58" s="19">
        <v>0</v>
      </c>
      <c r="DD58" s="19"/>
      <c r="DE58" s="19">
        <v>0</v>
      </c>
      <c r="DF58" s="19"/>
      <c r="DG58" s="19">
        <v>0.1</v>
      </c>
      <c r="DH58" s="19">
        <v>0.5</v>
      </c>
      <c r="DI58" s="19">
        <v>0.2</v>
      </c>
      <c r="DJ58" s="19">
        <v>-1.2</v>
      </c>
      <c r="DK58" s="19">
        <v>0.1</v>
      </c>
      <c r="DL58" s="19">
        <v>0.5</v>
      </c>
      <c r="DM58" s="19"/>
      <c r="DN58" s="19">
        <v>0</v>
      </c>
      <c r="DO58" s="19">
        <v>0</v>
      </c>
      <c r="DP58" s="19">
        <v>0</v>
      </c>
      <c r="DQ58" s="19">
        <v>0</v>
      </c>
      <c r="DR58" s="19">
        <v>0</v>
      </c>
      <c r="DS58" s="19">
        <v>0</v>
      </c>
      <c r="DT58" s="19">
        <v>0.5</v>
      </c>
      <c r="DU58" s="19">
        <v>0.6</v>
      </c>
      <c r="DV58" s="19"/>
      <c r="DW58" s="19">
        <v>-2</v>
      </c>
      <c r="DX58" s="19">
        <v>0.3</v>
      </c>
      <c r="DY58" s="19">
        <v>0.6</v>
      </c>
      <c r="DZ58" s="19">
        <v>1.9</v>
      </c>
      <c r="EA58" s="19">
        <v>0.7</v>
      </c>
      <c r="EB58" s="19">
        <v>1</v>
      </c>
      <c r="EC58" s="19">
        <v>1.5</v>
      </c>
      <c r="ED58" s="19">
        <v>0</v>
      </c>
      <c r="EE58" s="19">
        <v>-8.1999999999999993</v>
      </c>
      <c r="EF58" s="19">
        <v>-8.9</v>
      </c>
      <c r="EG58" s="19"/>
      <c r="EH58" s="19"/>
      <c r="EI58" s="19">
        <v>2.4</v>
      </c>
      <c r="EJ58" s="19">
        <v>0</v>
      </c>
      <c r="EK58" s="19">
        <v>1.5</v>
      </c>
      <c r="EL58" s="19">
        <v>0.2</v>
      </c>
      <c r="EM58" s="19">
        <v>0.2</v>
      </c>
      <c r="EN58" s="19">
        <v>0.2</v>
      </c>
      <c r="EO58" s="19"/>
      <c r="EP58" s="19">
        <v>0</v>
      </c>
      <c r="EQ58" s="19">
        <v>0</v>
      </c>
      <c r="ER58" s="19">
        <v>0</v>
      </c>
      <c r="ES58" s="19">
        <v>-0.2</v>
      </c>
      <c r="ET58" s="19">
        <v>-5</v>
      </c>
      <c r="EU58" s="19">
        <v>0</v>
      </c>
      <c r="EV58" s="19">
        <v>0</v>
      </c>
      <c r="EW58" s="19">
        <v>0.8</v>
      </c>
      <c r="EX58" s="19">
        <v>0.6</v>
      </c>
      <c r="EY58" s="19">
        <v>0.4</v>
      </c>
      <c r="EZ58" s="19">
        <v>0.2</v>
      </c>
      <c r="FA58" s="19">
        <v>0</v>
      </c>
      <c r="FB58" s="19">
        <v>0.4</v>
      </c>
      <c r="FC58" s="19">
        <v>1</v>
      </c>
      <c r="FD58" s="19">
        <v>1.9</v>
      </c>
      <c r="FE58" s="19">
        <v>12</v>
      </c>
      <c r="FF58" s="19">
        <v>0.1</v>
      </c>
      <c r="FG58" s="19">
        <v>3.1</v>
      </c>
      <c r="FH58" s="19">
        <v>0</v>
      </c>
      <c r="FI58" s="19">
        <v>2.8</v>
      </c>
      <c r="FJ58" s="19">
        <v>4</v>
      </c>
      <c r="FK58" s="19">
        <v>-340.1</v>
      </c>
      <c r="FL58" s="15"/>
      <c r="FM58" s="19">
        <v>2.1602800000000002</v>
      </c>
      <c r="FN58" s="19">
        <v>-0.63500000000000001</v>
      </c>
      <c r="FO58" s="19">
        <v>2.86</v>
      </c>
      <c r="FP58" s="19">
        <v>1.7</v>
      </c>
      <c r="FQ58" s="19">
        <v>0.34839999999999999</v>
      </c>
      <c r="FR58" s="19">
        <v>5.0169999999999999E-2</v>
      </c>
      <c r="FS58" s="19">
        <v>-0.5</v>
      </c>
      <c r="FT58" s="19">
        <v>1.5</v>
      </c>
      <c r="FU58" s="19">
        <v>7.4838500000000003</v>
      </c>
    </row>
    <row r="59" spans="1:177" ht="25.05" customHeight="1" x14ac:dyDescent="0.3">
      <c r="A59" s="204" t="s">
        <v>833</v>
      </c>
      <c r="B59" s="205"/>
      <c r="C59" s="20">
        <v>705.3</v>
      </c>
      <c r="D59" s="20">
        <v>-558.25</v>
      </c>
      <c r="E59" s="20">
        <v>-1.55</v>
      </c>
      <c r="F59" s="20">
        <v>0</v>
      </c>
      <c r="G59" s="20">
        <v>0</v>
      </c>
      <c r="H59" s="20">
        <v>-209.3</v>
      </c>
      <c r="I59" s="20">
        <v>376.8</v>
      </c>
      <c r="J59" s="20">
        <v>0</v>
      </c>
      <c r="K59" s="20">
        <v>0</v>
      </c>
      <c r="L59" s="20">
        <v>-126.95</v>
      </c>
      <c r="M59" s="20">
        <v>0.8</v>
      </c>
      <c r="N59" s="20">
        <v>-315.35000000000002</v>
      </c>
      <c r="O59" s="20">
        <v>144.65</v>
      </c>
      <c r="P59" s="20">
        <v>0</v>
      </c>
      <c r="Q59" s="20">
        <v>0</v>
      </c>
      <c r="R59" s="20">
        <v>607.20000000000005</v>
      </c>
      <c r="S59" s="20">
        <v>0.75</v>
      </c>
      <c r="T59" s="20">
        <v>0</v>
      </c>
      <c r="U59" s="20">
        <v>0</v>
      </c>
      <c r="V59" s="20">
        <v>0</v>
      </c>
      <c r="W59" s="20">
        <v>0</v>
      </c>
      <c r="X59" s="20">
        <v>143.19999999999999</v>
      </c>
      <c r="Y59" s="20">
        <v>25.5</v>
      </c>
      <c r="Z59" s="20">
        <v>11.15</v>
      </c>
      <c r="AA59" s="20">
        <v>0</v>
      </c>
      <c r="AB59" s="20">
        <v>-81.900000000000006</v>
      </c>
      <c r="AC59" s="20">
        <v>98.9</v>
      </c>
      <c r="AD59" s="20">
        <v>256.7</v>
      </c>
      <c r="AE59" s="20">
        <v>0</v>
      </c>
      <c r="AF59" s="20">
        <v>0</v>
      </c>
      <c r="AG59" s="20">
        <v>0</v>
      </c>
      <c r="AH59" s="20">
        <v>0</v>
      </c>
      <c r="AI59" s="20">
        <v>75.349999999999994</v>
      </c>
      <c r="AJ59" s="20">
        <v>-90.8</v>
      </c>
      <c r="AK59" s="20">
        <v>0</v>
      </c>
      <c r="AL59" s="20">
        <v>0</v>
      </c>
      <c r="AM59" s="20">
        <v>0</v>
      </c>
      <c r="AN59" s="20">
        <v>-26.65</v>
      </c>
      <c r="AO59" s="20">
        <v>-219.95</v>
      </c>
      <c r="AP59" s="20">
        <v>74.25</v>
      </c>
      <c r="AQ59" s="20">
        <v>230.6</v>
      </c>
      <c r="AR59" s="20">
        <v>-14.05</v>
      </c>
      <c r="AS59" s="20">
        <v>-4.95</v>
      </c>
      <c r="AT59" s="20">
        <v>62.4</v>
      </c>
      <c r="AU59" s="20">
        <v>34.950000000000003</v>
      </c>
      <c r="AV59" s="20">
        <v>-254.2</v>
      </c>
      <c r="AW59" s="20">
        <v>-739.2</v>
      </c>
      <c r="AX59" s="20">
        <v>-843</v>
      </c>
      <c r="AY59" s="20">
        <v>-36.9</v>
      </c>
      <c r="AZ59" s="20">
        <v>-40.25</v>
      </c>
      <c r="BA59" s="20">
        <v>24.05</v>
      </c>
      <c r="BB59" s="20">
        <v>9.6</v>
      </c>
      <c r="BC59" s="20">
        <v>3.55</v>
      </c>
      <c r="BD59" s="20">
        <v>-17.7</v>
      </c>
      <c r="BE59" s="20">
        <v>0</v>
      </c>
      <c r="BF59" s="20">
        <v>0</v>
      </c>
      <c r="BG59" s="20">
        <v>60.6</v>
      </c>
      <c r="BH59" s="20">
        <v>0</v>
      </c>
      <c r="BI59" s="20">
        <v>0</v>
      </c>
      <c r="BJ59" s="20">
        <v>-3.8</v>
      </c>
      <c r="BK59" s="20">
        <v>0</v>
      </c>
      <c r="BL59" s="20">
        <v>0</v>
      </c>
      <c r="BM59" s="20">
        <v>0</v>
      </c>
      <c r="BN59" s="20">
        <v>23.75</v>
      </c>
      <c r="BO59" s="20">
        <v>0</v>
      </c>
      <c r="BP59" s="20">
        <v>-1147.7</v>
      </c>
      <c r="BQ59" s="20">
        <v>-84.5</v>
      </c>
      <c r="BR59" s="20">
        <v>-317.3</v>
      </c>
      <c r="BS59" s="20">
        <v>0</v>
      </c>
      <c r="BT59" s="20">
        <v>0</v>
      </c>
      <c r="BU59" s="20">
        <v>0</v>
      </c>
      <c r="BV59" s="20">
        <v>0</v>
      </c>
      <c r="BW59" s="20">
        <v>0</v>
      </c>
      <c r="BX59" s="20">
        <v>0</v>
      </c>
      <c r="BY59" s="20">
        <v>0</v>
      </c>
      <c r="BZ59" s="20">
        <v>0</v>
      </c>
      <c r="CA59" s="20">
        <v>-5.3</v>
      </c>
      <c r="CB59" s="20">
        <v>638.79999999999995</v>
      </c>
      <c r="CC59" s="20">
        <v>492.2</v>
      </c>
      <c r="CD59" s="20">
        <v>71.900000000000006</v>
      </c>
      <c r="CE59" s="20">
        <v>6.7</v>
      </c>
      <c r="CF59" s="20">
        <v>19</v>
      </c>
      <c r="CG59" s="20">
        <v>0</v>
      </c>
      <c r="CH59" s="20">
        <v>0</v>
      </c>
      <c r="CI59" s="20">
        <v>0</v>
      </c>
      <c r="CJ59" s="20">
        <v>-1.8</v>
      </c>
      <c r="CK59" s="20">
        <v>33.450000000000003</v>
      </c>
      <c r="CL59" s="20">
        <v>-559.75</v>
      </c>
      <c r="CM59" s="20">
        <v>0</v>
      </c>
      <c r="CN59" s="20">
        <v>0</v>
      </c>
      <c r="CO59" s="20">
        <v>0</v>
      </c>
      <c r="CP59" s="20">
        <v>0</v>
      </c>
      <c r="CQ59" s="20">
        <v>0</v>
      </c>
      <c r="CR59" s="20">
        <v>-535.79999999999995</v>
      </c>
      <c r="CS59" s="20">
        <v>-386.5</v>
      </c>
      <c r="CT59" s="20">
        <v>-44.9</v>
      </c>
      <c r="CU59" s="20">
        <v>0</v>
      </c>
      <c r="CV59" s="20">
        <v>0</v>
      </c>
      <c r="CW59" s="20">
        <v>-424.8</v>
      </c>
      <c r="CX59" s="20">
        <v>84.05</v>
      </c>
      <c r="CY59" s="20">
        <v>0</v>
      </c>
      <c r="CZ59" s="20">
        <v>0</v>
      </c>
      <c r="DA59" s="20">
        <v>22.65</v>
      </c>
      <c r="DB59" s="20">
        <v>0.7</v>
      </c>
      <c r="DC59" s="20">
        <v>-0.9</v>
      </c>
      <c r="DD59" s="20">
        <v>0</v>
      </c>
      <c r="DE59" s="20">
        <v>292.39999999999998</v>
      </c>
      <c r="DF59" s="20">
        <v>0</v>
      </c>
      <c r="DG59" s="20">
        <v>0.95</v>
      </c>
      <c r="DH59" s="20">
        <v>16.3</v>
      </c>
      <c r="DI59" s="20">
        <v>4.25</v>
      </c>
      <c r="DJ59" s="20">
        <v>0.5</v>
      </c>
      <c r="DK59" s="20">
        <v>6.8</v>
      </c>
      <c r="DL59" s="20">
        <v>11.95</v>
      </c>
      <c r="DM59" s="20">
        <v>0</v>
      </c>
      <c r="DN59" s="20">
        <v>-8.85</v>
      </c>
      <c r="DO59" s="20">
        <v>-23.2</v>
      </c>
      <c r="DP59" s="20">
        <v>-67.349999999999994</v>
      </c>
      <c r="DQ59" s="20">
        <v>-43.85</v>
      </c>
      <c r="DR59" s="20">
        <v>-38.25</v>
      </c>
      <c r="DS59" s="20">
        <v>0.9</v>
      </c>
      <c r="DT59" s="20">
        <v>8.85</v>
      </c>
      <c r="DU59" s="20">
        <v>12.85</v>
      </c>
      <c r="DV59" s="20">
        <v>0</v>
      </c>
      <c r="DW59" s="20">
        <v>-41.6</v>
      </c>
      <c r="DX59" s="20">
        <v>8.6</v>
      </c>
      <c r="DY59" s="20">
        <v>10.7</v>
      </c>
      <c r="DZ59" s="20">
        <v>27.8</v>
      </c>
      <c r="EA59" s="20">
        <v>20.45</v>
      </c>
      <c r="EB59" s="20">
        <v>24</v>
      </c>
      <c r="EC59" s="20">
        <v>72.849999999999994</v>
      </c>
      <c r="ED59" s="20">
        <v>35.6</v>
      </c>
      <c r="EE59" s="20">
        <v>-173.25</v>
      </c>
      <c r="EF59" s="20">
        <v>-230</v>
      </c>
      <c r="EG59" s="20">
        <v>0</v>
      </c>
      <c r="EH59" s="20">
        <v>0</v>
      </c>
      <c r="EI59" s="20">
        <v>51.65</v>
      </c>
      <c r="EJ59" s="20">
        <v>-0.4</v>
      </c>
      <c r="EK59" s="20">
        <v>39.4</v>
      </c>
      <c r="EL59" s="20">
        <v>4.8</v>
      </c>
      <c r="EM59" s="20">
        <v>4.8</v>
      </c>
      <c r="EN59" s="20">
        <v>4.8</v>
      </c>
      <c r="EO59" s="20">
        <v>0</v>
      </c>
      <c r="EP59" s="20">
        <v>393.75</v>
      </c>
      <c r="EQ59" s="20">
        <v>16.7</v>
      </c>
      <c r="ER59" s="20">
        <v>-209.4</v>
      </c>
      <c r="ES59" s="20">
        <v>-4.4000000000000004</v>
      </c>
      <c r="ET59" s="20">
        <v>7.15</v>
      </c>
      <c r="EU59" s="20">
        <v>8.65</v>
      </c>
      <c r="EV59" s="20">
        <v>498.4</v>
      </c>
      <c r="EW59" s="20">
        <v>27.2</v>
      </c>
      <c r="EX59" s="20">
        <v>13.35</v>
      </c>
      <c r="EY59" s="20">
        <v>13.6</v>
      </c>
      <c r="EZ59" s="20">
        <v>8.8000000000000007</v>
      </c>
      <c r="FA59" s="20">
        <v>15.55</v>
      </c>
      <c r="FB59" s="20">
        <v>15.9</v>
      </c>
      <c r="FC59" s="20">
        <v>27.5</v>
      </c>
      <c r="FD59" s="20">
        <v>44.35</v>
      </c>
      <c r="FE59" s="20">
        <v>309</v>
      </c>
      <c r="FF59" s="20">
        <v>7.4</v>
      </c>
      <c r="FG59" s="20">
        <v>62.9</v>
      </c>
      <c r="FH59" s="20">
        <v>8.15</v>
      </c>
      <c r="FI59" s="20">
        <v>72.599999999999994</v>
      </c>
      <c r="FJ59" s="20">
        <v>97.8</v>
      </c>
      <c r="FK59" s="20">
        <v>-1285.0999999999999</v>
      </c>
      <c r="FL59" s="21"/>
      <c r="FM59" s="20">
        <v>47.315305000000002</v>
      </c>
      <c r="FN59" s="20">
        <v>-0.13600000000000001</v>
      </c>
      <c r="FO59" s="20">
        <v>60.809249999999999</v>
      </c>
      <c r="FP59" s="20">
        <v>40.5</v>
      </c>
      <c r="FQ59" s="20">
        <v>7.8336449999999997</v>
      </c>
      <c r="FR59" s="20">
        <v>1.1426149999999999</v>
      </c>
      <c r="FS59" s="20">
        <v>-0.8</v>
      </c>
      <c r="FT59" s="20">
        <v>39.700000000000003</v>
      </c>
      <c r="FU59" s="20">
        <v>196.36481499999999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836</v>
      </c>
      <c r="C5" s="1"/>
      <c r="D5" s="1"/>
      <c r="E5" s="1"/>
      <c r="F5" s="1"/>
      <c r="G5" s="1"/>
      <c r="H5" s="1"/>
    </row>
    <row r="6" spans="1:8" ht="22.95" customHeight="1" x14ac:dyDescent="0.3">
      <c r="A6" s="1"/>
      <c r="B6" s="206" t="s">
        <v>837</v>
      </c>
      <c r="C6" s="206" t="s">
        <v>838</v>
      </c>
      <c r="D6" s="206"/>
      <c r="E6" s="206" t="s">
        <v>839</v>
      </c>
      <c r="F6" s="206"/>
      <c r="G6" s="206"/>
      <c r="H6" s="206" t="s">
        <v>840</v>
      </c>
    </row>
    <row r="7" spans="1:8" ht="31.05" customHeight="1" x14ac:dyDescent="0.3">
      <c r="A7" s="1"/>
      <c r="B7" s="206"/>
      <c r="C7" s="24" t="s">
        <v>841</v>
      </c>
      <c r="D7" s="24" t="s">
        <v>842</v>
      </c>
      <c r="E7" s="24" t="s">
        <v>569</v>
      </c>
      <c r="F7" s="24" t="s">
        <v>568</v>
      </c>
      <c r="G7" s="24" t="s">
        <v>567</v>
      </c>
      <c r="H7" s="24" t="s">
        <v>843</v>
      </c>
    </row>
    <row r="8" spans="1:8" ht="10.95" customHeight="1" x14ac:dyDescent="0.3">
      <c r="A8" s="1"/>
      <c r="B8" s="25" t="s">
        <v>785</v>
      </c>
      <c r="C8" s="26">
        <v>0</v>
      </c>
      <c r="D8" s="26">
        <v>6673</v>
      </c>
      <c r="E8" s="27">
        <v>1017.4915999999999</v>
      </c>
      <c r="F8" s="27">
        <v>3911.7759000000001</v>
      </c>
      <c r="G8" s="27">
        <v>1743.7325000000001</v>
      </c>
      <c r="H8" s="27">
        <v>265.8494</v>
      </c>
    </row>
    <row r="9" spans="1:8" ht="10.95" customHeight="1" x14ac:dyDescent="0.3">
      <c r="A9" s="1"/>
      <c r="B9" s="25" t="s">
        <v>786</v>
      </c>
      <c r="C9" s="26">
        <v>0</v>
      </c>
      <c r="D9" s="26">
        <v>6641.1</v>
      </c>
      <c r="E9" s="27">
        <v>992.96780000000001</v>
      </c>
      <c r="F9" s="27">
        <v>3934.3191000000002</v>
      </c>
      <c r="G9" s="27">
        <v>1713.8131000000001</v>
      </c>
      <c r="H9" s="27">
        <v>260.86399999999998</v>
      </c>
    </row>
    <row r="10" spans="1:8" ht="10.95" customHeight="1" x14ac:dyDescent="0.3">
      <c r="A10" s="1"/>
      <c r="B10" s="25" t="s">
        <v>787</v>
      </c>
      <c r="C10" s="26">
        <v>0</v>
      </c>
      <c r="D10" s="26">
        <v>6593.1</v>
      </c>
      <c r="E10" s="27">
        <v>1019.5212</v>
      </c>
      <c r="F10" s="27">
        <v>3853.0371</v>
      </c>
      <c r="G10" s="27">
        <v>1720.5417</v>
      </c>
      <c r="H10" s="27">
        <v>265.63749999999999</v>
      </c>
    </row>
    <row r="11" spans="1:8" ht="10.95" customHeight="1" x14ac:dyDescent="0.3">
      <c r="A11" s="1"/>
      <c r="B11" s="25" t="s">
        <v>788</v>
      </c>
      <c r="C11" s="26">
        <v>0</v>
      </c>
      <c r="D11" s="26">
        <v>6481.2</v>
      </c>
      <c r="E11" s="27">
        <v>1013.7204</v>
      </c>
      <c r="F11" s="27">
        <v>3766.5059999999999</v>
      </c>
      <c r="G11" s="27">
        <v>1700.9736</v>
      </c>
      <c r="H11" s="27">
        <v>265.4828</v>
      </c>
    </row>
    <row r="12" spans="1:8" ht="10.95" customHeight="1" x14ac:dyDescent="0.3">
      <c r="A12" s="1"/>
      <c r="B12" s="25" t="s">
        <v>789</v>
      </c>
      <c r="C12" s="26">
        <v>0</v>
      </c>
      <c r="D12" s="26">
        <v>6423.3</v>
      </c>
      <c r="E12" s="27">
        <v>957.44010000000003</v>
      </c>
      <c r="F12" s="27">
        <v>3764.1318000000001</v>
      </c>
      <c r="G12" s="27">
        <v>1701.7281</v>
      </c>
      <c r="H12" s="27">
        <v>257.34780000000001</v>
      </c>
    </row>
    <row r="13" spans="1:8" ht="10.95" customHeight="1" x14ac:dyDescent="0.3">
      <c r="A13" s="1"/>
      <c r="B13" s="25" t="s">
        <v>790</v>
      </c>
      <c r="C13" s="26">
        <v>0</v>
      </c>
      <c r="D13" s="26">
        <v>6259</v>
      </c>
      <c r="E13" s="27">
        <v>992.19069999999999</v>
      </c>
      <c r="F13" s="27">
        <v>3510.5554000000002</v>
      </c>
      <c r="G13" s="27">
        <v>1756.2538999999999</v>
      </c>
      <c r="H13" s="27">
        <v>262.9151</v>
      </c>
    </row>
    <row r="14" spans="1:8" ht="10.95" customHeight="1" x14ac:dyDescent="0.3">
      <c r="A14" s="1"/>
      <c r="B14" s="25" t="s">
        <v>791</v>
      </c>
      <c r="C14" s="26">
        <v>0</v>
      </c>
      <c r="D14" s="26">
        <v>6379.9</v>
      </c>
      <c r="E14" s="27">
        <v>984.50549999999998</v>
      </c>
      <c r="F14" s="27">
        <v>3694.2305000000001</v>
      </c>
      <c r="G14" s="27">
        <v>1701.164</v>
      </c>
      <c r="H14" s="27">
        <v>257.35910000000001</v>
      </c>
    </row>
    <row r="15" spans="1:8" ht="10.95" customHeight="1" x14ac:dyDescent="0.3">
      <c r="A15" s="1"/>
      <c r="B15" s="25" t="s">
        <v>792</v>
      </c>
      <c r="C15" s="26">
        <v>0</v>
      </c>
      <c r="D15" s="26">
        <v>6355</v>
      </c>
      <c r="E15" s="27">
        <v>989.07050000000004</v>
      </c>
      <c r="F15" s="27">
        <v>3660.5421999999999</v>
      </c>
      <c r="G15" s="27">
        <v>1705.3873000000001</v>
      </c>
      <c r="H15" s="27">
        <v>264.83890000000002</v>
      </c>
    </row>
    <row r="16" spans="1:8" ht="10.95" customHeight="1" x14ac:dyDescent="0.3">
      <c r="A16" s="1"/>
      <c r="B16" s="25" t="s">
        <v>793</v>
      </c>
      <c r="C16" s="26">
        <v>0</v>
      </c>
      <c r="D16" s="26">
        <v>6341.5</v>
      </c>
      <c r="E16" s="27">
        <v>992.72889999999995</v>
      </c>
      <c r="F16" s="27">
        <v>3641.9524000000001</v>
      </c>
      <c r="G16" s="27">
        <v>1706.8187</v>
      </c>
      <c r="H16" s="27">
        <v>260.96109999999999</v>
      </c>
    </row>
    <row r="17" spans="1:8" ht="10.95" customHeight="1" x14ac:dyDescent="0.3">
      <c r="A17" s="1"/>
      <c r="B17" s="25" t="s">
        <v>794</v>
      </c>
      <c r="C17" s="26">
        <v>0</v>
      </c>
      <c r="D17" s="26">
        <v>6352</v>
      </c>
      <c r="E17" s="27">
        <v>974.83159999999998</v>
      </c>
      <c r="F17" s="27">
        <v>3679.2379000000001</v>
      </c>
      <c r="G17" s="27">
        <v>1697.9304999999999</v>
      </c>
      <c r="H17" s="27">
        <v>242.7902</v>
      </c>
    </row>
    <row r="18" spans="1:8" ht="10.95" customHeight="1" x14ac:dyDescent="0.3">
      <c r="A18" s="1"/>
      <c r="B18" s="25" t="s">
        <v>795</v>
      </c>
      <c r="C18" s="26">
        <v>0</v>
      </c>
      <c r="D18" s="26">
        <v>6269.9</v>
      </c>
      <c r="E18" s="27">
        <v>972.34109999999998</v>
      </c>
      <c r="F18" s="27">
        <v>3541.8589999999999</v>
      </c>
      <c r="G18" s="27">
        <v>1755.6999000000001</v>
      </c>
      <c r="H18" s="27">
        <v>247.40780000000001</v>
      </c>
    </row>
    <row r="19" spans="1:8" ht="10.95" customHeight="1" x14ac:dyDescent="0.3">
      <c r="A19" s="1"/>
      <c r="B19" s="25" t="s">
        <v>796</v>
      </c>
      <c r="C19" s="26">
        <v>0</v>
      </c>
      <c r="D19" s="26">
        <v>6013.5</v>
      </c>
      <c r="E19" s="27">
        <v>993.13930000000005</v>
      </c>
      <c r="F19" s="27">
        <v>3280.6161999999999</v>
      </c>
      <c r="G19" s="27">
        <v>1739.7445</v>
      </c>
      <c r="H19" s="27">
        <v>238.63730000000001</v>
      </c>
    </row>
    <row r="20" spans="1:8" ht="10.95" customHeight="1" x14ac:dyDescent="0.3">
      <c r="A20" s="1"/>
      <c r="B20" s="25" t="s">
        <v>797</v>
      </c>
      <c r="C20" s="26">
        <v>0</v>
      </c>
      <c r="D20" s="26">
        <v>5987.7</v>
      </c>
      <c r="E20" s="27">
        <v>958.58140000000003</v>
      </c>
      <c r="F20" s="27">
        <v>3296.3053</v>
      </c>
      <c r="G20" s="27">
        <v>1732.8133</v>
      </c>
      <c r="H20" s="27">
        <v>230.8749</v>
      </c>
    </row>
    <row r="21" spans="1:8" ht="10.95" customHeight="1" x14ac:dyDescent="0.3">
      <c r="A21" s="1"/>
      <c r="B21" s="25" t="s">
        <v>798</v>
      </c>
      <c r="C21" s="26">
        <v>0</v>
      </c>
      <c r="D21" s="26">
        <v>5983</v>
      </c>
      <c r="E21" s="27">
        <v>971.01959999999997</v>
      </c>
      <c r="F21" s="27">
        <v>3350.9159</v>
      </c>
      <c r="G21" s="27">
        <v>1661.0645</v>
      </c>
      <c r="H21" s="27">
        <v>225.06440000000001</v>
      </c>
    </row>
    <row r="22" spans="1:8" ht="10.95" customHeight="1" x14ac:dyDescent="0.3">
      <c r="A22" s="1"/>
      <c r="B22" s="25" t="s">
        <v>799</v>
      </c>
      <c r="C22" s="26">
        <v>0</v>
      </c>
      <c r="D22" s="26">
        <v>6106.4</v>
      </c>
      <c r="E22" s="27">
        <v>959.20519999999999</v>
      </c>
      <c r="F22" s="27">
        <v>3495.1628999999998</v>
      </c>
      <c r="G22" s="27">
        <v>1652.0319</v>
      </c>
      <c r="H22" s="27">
        <v>225.24789999999999</v>
      </c>
    </row>
    <row r="23" spans="1:8" ht="10.95" customHeight="1" x14ac:dyDescent="0.3">
      <c r="A23" s="1"/>
      <c r="B23" s="25" t="s">
        <v>800</v>
      </c>
      <c r="C23" s="26">
        <v>0</v>
      </c>
      <c r="D23" s="26">
        <v>6092.4</v>
      </c>
      <c r="E23" s="27">
        <v>967.92610000000002</v>
      </c>
      <c r="F23" s="27">
        <v>3447.2620999999999</v>
      </c>
      <c r="G23" s="27">
        <v>1677.2118</v>
      </c>
      <c r="H23" s="27">
        <v>230.1223</v>
      </c>
    </row>
    <row r="24" spans="1:8" ht="10.95" customHeight="1" x14ac:dyDescent="0.3">
      <c r="A24" s="1"/>
      <c r="B24" s="25" t="s">
        <v>801</v>
      </c>
      <c r="C24" s="26">
        <v>0</v>
      </c>
      <c r="D24" s="26">
        <v>6318.4</v>
      </c>
      <c r="E24" s="27">
        <v>997.88440000000003</v>
      </c>
      <c r="F24" s="27">
        <v>3607.4875999999999</v>
      </c>
      <c r="G24" s="27">
        <v>1713.028</v>
      </c>
      <c r="H24" s="27">
        <v>234.04179999999999</v>
      </c>
    </row>
    <row r="25" spans="1:8" ht="10.95" customHeight="1" x14ac:dyDescent="0.3">
      <c r="A25" s="1"/>
      <c r="B25" s="25" t="s">
        <v>802</v>
      </c>
      <c r="C25" s="26">
        <v>0</v>
      </c>
      <c r="D25" s="26">
        <v>6429.4</v>
      </c>
      <c r="E25" s="27">
        <v>1044.8181999999999</v>
      </c>
      <c r="F25" s="27">
        <v>3683.0879</v>
      </c>
      <c r="G25" s="27">
        <v>1701.4938999999999</v>
      </c>
      <c r="H25" s="27">
        <v>238.1156</v>
      </c>
    </row>
    <row r="26" spans="1:8" ht="10.95" customHeight="1" x14ac:dyDescent="0.3">
      <c r="A26" s="1"/>
      <c r="B26" s="25" t="s">
        <v>803</v>
      </c>
      <c r="C26" s="26">
        <v>0</v>
      </c>
      <c r="D26" s="26">
        <v>6626.5</v>
      </c>
      <c r="E26" s="27">
        <v>1025.3414</v>
      </c>
      <c r="F26" s="27">
        <v>3861.4286000000002</v>
      </c>
      <c r="G26" s="27">
        <v>1739.73</v>
      </c>
      <c r="H26" s="27">
        <v>248.11170000000001</v>
      </c>
    </row>
    <row r="27" spans="1:8" ht="10.95" customHeight="1" x14ac:dyDescent="0.3">
      <c r="A27" s="1"/>
      <c r="B27" s="25" t="s">
        <v>804</v>
      </c>
      <c r="C27" s="26">
        <v>0</v>
      </c>
      <c r="D27" s="26">
        <v>6668.8</v>
      </c>
      <c r="E27" s="27">
        <v>1077.768</v>
      </c>
      <c r="F27" s="27">
        <v>3828.6885000000002</v>
      </c>
      <c r="G27" s="27">
        <v>1762.3434999999999</v>
      </c>
      <c r="H27" s="27">
        <v>249.51990000000001</v>
      </c>
    </row>
    <row r="28" spans="1:8" ht="10.95" customHeight="1" x14ac:dyDescent="0.3">
      <c r="A28" s="1"/>
      <c r="B28" s="25" t="s">
        <v>805</v>
      </c>
      <c r="C28" s="26">
        <v>0</v>
      </c>
      <c r="D28" s="26">
        <v>6631.4</v>
      </c>
      <c r="E28" s="27">
        <v>1046.9634000000001</v>
      </c>
      <c r="F28" s="27">
        <v>3808.0227</v>
      </c>
      <c r="G28" s="27">
        <v>1776.4139</v>
      </c>
      <c r="H28" s="27">
        <v>241.1497</v>
      </c>
    </row>
    <row r="29" spans="1:8" ht="10.95" customHeight="1" x14ac:dyDescent="0.3">
      <c r="A29" s="1"/>
      <c r="B29" s="25" t="s">
        <v>806</v>
      </c>
      <c r="C29" s="26">
        <v>0</v>
      </c>
      <c r="D29" s="26">
        <v>6689.9</v>
      </c>
      <c r="E29" s="27">
        <v>1054.6043999999999</v>
      </c>
      <c r="F29" s="27">
        <v>3865.9708999999998</v>
      </c>
      <c r="G29" s="27">
        <v>1769.3246999999999</v>
      </c>
      <c r="H29" s="27">
        <v>248.6591</v>
      </c>
    </row>
    <row r="30" spans="1:8" ht="10.95" customHeight="1" x14ac:dyDescent="0.3">
      <c r="A30" s="1"/>
      <c r="B30" s="25" t="s">
        <v>807</v>
      </c>
      <c r="C30" s="26">
        <v>0</v>
      </c>
      <c r="D30" s="26">
        <v>6766.9</v>
      </c>
      <c r="E30" s="27">
        <v>1065.5627999999999</v>
      </c>
      <c r="F30" s="27">
        <v>3933.3402999999998</v>
      </c>
      <c r="G30" s="27">
        <v>1767.9969000000001</v>
      </c>
      <c r="H30" s="27">
        <v>246.88509999999999</v>
      </c>
    </row>
    <row r="31" spans="1:8" ht="10.95" customHeight="1" x14ac:dyDescent="0.3">
      <c r="A31" s="1"/>
      <c r="B31" s="25" t="s">
        <v>808</v>
      </c>
      <c r="C31" s="26">
        <v>0</v>
      </c>
      <c r="D31" s="26">
        <v>6779.3</v>
      </c>
      <c r="E31" s="27">
        <v>1111.64805</v>
      </c>
      <c r="F31" s="27">
        <v>3889.6985500000001</v>
      </c>
      <c r="G31" s="27">
        <v>1777.9534000000001</v>
      </c>
      <c r="H31" s="27">
        <v>244.6277</v>
      </c>
    </row>
    <row r="32" spans="1:8" ht="10.95" customHeight="1" x14ac:dyDescent="0.3">
      <c r="A32" s="1"/>
      <c r="B32" s="25" t="s">
        <v>809</v>
      </c>
      <c r="C32" s="26">
        <v>0</v>
      </c>
      <c r="D32" s="26">
        <v>6816.2</v>
      </c>
      <c r="E32" s="27">
        <v>1120.2281</v>
      </c>
      <c r="F32" s="27">
        <v>3922.2736</v>
      </c>
      <c r="G32" s="27">
        <v>1773.6983</v>
      </c>
      <c r="H32" s="27">
        <v>240.12739999999999</v>
      </c>
    </row>
    <row r="33" spans="1:8" ht="10.95" customHeight="1" x14ac:dyDescent="0.3">
      <c r="A33" s="1"/>
      <c r="B33" s="25" t="s">
        <v>810</v>
      </c>
      <c r="C33" s="26">
        <v>0</v>
      </c>
      <c r="D33" s="26">
        <v>6889.8</v>
      </c>
      <c r="E33" s="27">
        <v>1116.2927</v>
      </c>
      <c r="F33" s="27">
        <v>3993.4135000000001</v>
      </c>
      <c r="G33" s="27">
        <v>1780.0938000000001</v>
      </c>
      <c r="H33" s="27">
        <v>237.8571</v>
      </c>
    </row>
    <row r="34" spans="1:8" ht="10.95" customHeight="1" x14ac:dyDescent="0.3">
      <c r="A34" s="1"/>
      <c r="B34" s="25" t="s">
        <v>811</v>
      </c>
      <c r="C34" s="26">
        <v>0</v>
      </c>
      <c r="D34" s="26">
        <v>6748.5</v>
      </c>
      <c r="E34" s="27">
        <v>1066.8072</v>
      </c>
      <c r="F34" s="27">
        <v>3922.5347999999999</v>
      </c>
      <c r="G34" s="27">
        <v>1759.1579999999999</v>
      </c>
      <c r="H34" s="27">
        <v>245.97030000000001</v>
      </c>
    </row>
    <row r="35" spans="1:8" ht="10.95" customHeight="1" x14ac:dyDescent="0.3">
      <c r="A35" s="1"/>
      <c r="B35" s="25" t="s">
        <v>812</v>
      </c>
      <c r="C35" s="26">
        <v>0</v>
      </c>
      <c r="D35" s="26">
        <v>6861.2</v>
      </c>
      <c r="E35" s="27">
        <v>1080.2168999999999</v>
      </c>
      <c r="F35" s="27">
        <v>4005.6315</v>
      </c>
      <c r="G35" s="27">
        <v>1775.3516</v>
      </c>
      <c r="H35" s="27">
        <v>246.7687</v>
      </c>
    </row>
    <row r="36" spans="1:8" ht="10.95" customHeight="1" x14ac:dyDescent="0.3">
      <c r="A36" s="1"/>
      <c r="B36" s="25" t="s">
        <v>813</v>
      </c>
      <c r="C36" s="26">
        <v>0</v>
      </c>
      <c r="D36" s="26">
        <v>6871.2</v>
      </c>
      <c r="E36" s="27">
        <v>1053.27</v>
      </c>
      <c r="F36" s="27">
        <v>4046.4969999999998</v>
      </c>
      <c r="G36" s="27">
        <v>1771.433</v>
      </c>
      <c r="H36" s="27">
        <v>254.88059999999999</v>
      </c>
    </row>
    <row r="37" spans="1:8" ht="10.95" customHeight="1" x14ac:dyDescent="0.3">
      <c r="A37" s="1"/>
      <c r="B37" s="25" t="s">
        <v>814</v>
      </c>
      <c r="C37" s="26">
        <v>0</v>
      </c>
      <c r="D37" s="26">
        <v>6800.9</v>
      </c>
      <c r="E37" s="27">
        <v>1091.4621</v>
      </c>
      <c r="F37" s="27">
        <v>3927.4308999999998</v>
      </c>
      <c r="G37" s="27">
        <v>1782.0070000000001</v>
      </c>
      <c r="H37" s="27">
        <v>253.00210000000001</v>
      </c>
    </row>
    <row r="38" spans="1:8" ht="10.95" customHeight="1" x14ac:dyDescent="0.3">
      <c r="A38" s="1"/>
      <c r="B38" s="25" t="s">
        <v>815</v>
      </c>
      <c r="C38" s="26">
        <v>0</v>
      </c>
      <c r="D38" s="26">
        <v>6784.3</v>
      </c>
      <c r="E38" s="27">
        <v>1007.1762</v>
      </c>
      <c r="F38" s="27">
        <v>3998.3427999999999</v>
      </c>
      <c r="G38" s="27">
        <v>1778.7809999999999</v>
      </c>
      <c r="H38" s="27">
        <v>257.32990000000001</v>
      </c>
    </row>
    <row r="39" spans="1:8" ht="10.95" customHeight="1" x14ac:dyDescent="0.3">
      <c r="A39" s="1"/>
      <c r="B39" s="25" t="s">
        <v>816</v>
      </c>
      <c r="C39" s="26">
        <v>0</v>
      </c>
      <c r="D39" s="26">
        <v>6656.5</v>
      </c>
      <c r="E39" s="27">
        <v>1059.4095</v>
      </c>
      <c r="F39" s="27">
        <v>3823.8724000000002</v>
      </c>
      <c r="G39" s="27">
        <v>1773.2181</v>
      </c>
      <c r="H39" s="27">
        <v>253.3612</v>
      </c>
    </row>
    <row r="40" spans="1:8" ht="10.95" customHeight="1" x14ac:dyDescent="0.3">
      <c r="A40" s="1"/>
      <c r="B40" s="25" t="s">
        <v>817</v>
      </c>
      <c r="C40" s="26">
        <v>0</v>
      </c>
      <c r="D40" s="26">
        <v>6633.8</v>
      </c>
      <c r="E40" s="27">
        <v>1054.0735999999999</v>
      </c>
      <c r="F40" s="27">
        <v>3826.1819999999998</v>
      </c>
      <c r="G40" s="27">
        <v>1753.5444</v>
      </c>
      <c r="H40" s="27">
        <v>247.23490000000001</v>
      </c>
    </row>
    <row r="41" spans="1:8" ht="10.95" customHeight="1" x14ac:dyDescent="0.3">
      <c r="A41" s="1"/>
      <c r="B41" s="25" t="s">
        <v>818</v>
      </c>
      <c r="C41" s="26">
        <v>0</v>
      </c>
      <c r="D41" s="26">
        <v>6631.9</v>
      </c>
      <c r="E41" s="27">
        <v>1033.2326</v>
      </c>
      <c r="F41" s="27">
        <v>3945.8326000000002</v>
      </c>
      <c r="G41" s="27">
        <v>1652.8348000000001</v>
      </c>
      <c r="H41" s="27">
        <v>249.9958</v>
      </c>
    </row>
    <row r="42" spans="1:8" ht="10.95" customHeight="1" x14ac:dyDescent="0.3">
      <c r="A42" s="1"/>
      <c r="B42" s="25" t="s">
        <v>819</v>
      </c>
      <c r="C42" s="26">
        <v>0</v>
      </c>
      <c r="D42" s="26">
        <v>6748.9</v>
      </c>
      <c r="E42" s="27">
        <v>1035.7757999999999</v>
      </c>
      <c r="F42" s="27">
        <v>3947.6084999999998</v>
      </c>
      <c r="G42" s="27">
        <v>1765.5156999999999</v>
      </c>
      <c r="H42" s="27">
        <v>249.4933</v>
      </c>
    </row>
    <row r="43" spans="1:8" ht="10.95" customHeight="1" x14ac:dyDescent="0.3">
      <c r="A43" s="1"/>
      <c r="B43" s="25" t="s">
        <v>820</v>
      </c>
      <c r="C43" s="26">
        <v>0</v>
      </c>
      <c r="D43" s="26">
        <v>6841.1</v>
      </c>
      <c r="E43" s="27">
        <v>1052.8897999999999</v>
      </c>
      <c r="F43" s="27">
        <v>3979.1505000000002</v>
      </c>
      <c r="G43" s="27">
        <v>1809.0597</v>
      </c>
      <c r="H43" s="27">
        <v>243.68190000000001</v>
      </c>
    </row>
    <row r="44" spans="1:8" ht="10.95" customHeight="1" x14ac:dyDescent="0.3">
      <c r="A44" s="1"/>
      <c r="B44" s="25" t="s">
        <v>821</v>
      </c>
      <c r="C44" s="26">
        <v>0</v>
      </c>
      <c r="D44" s="26">
        <v>7212.2</v>
      </c>
      <c r="E44" s="27">
        <v>1136.0958000000001</v>
      </c>
      <c r="F44" s="27">
        <v>4177.6345000000001</v>
      </c>
      <c r="G44" s="27">
        <v>1898.4697000000001</v>
      </c>
      <c r="H44" s="27">
        <v>239.92609999999999</v>
      </c>
    </row>
    <row r="45" spans="1:8" ht="10.95" customHeight="1" x14ac:dyDescent="0.3">
      <c r="A45" s="1"/>
      <c r="B45" s="25" t="s">
        <v>822</v>
      </c>
      <c r="C45" s="26">
        <v>0</v>
      </c>
      <c r="D45" s="26">
        <v>7443.5</v>
      </c>
      <c r="E45" s="27">
        <v>1221.3904</v>
      </c>
      <c r="F45" s="27">
        <v>4314.2366000000002</v>
      </c>
      <c r="G45" s="27">
        <v>1907.873</v>
      </c>
      <c r="H45" s="27">
        <v>239.02080000000001</v>
      </c>
    </row>
    <row r="46" spans="1:8" ht="10.95" customHeight="1" x14ac:dyDescent="0.3">
      <c r="A46" s="1"/>
      <c r="B46" s="25" t="s">
        <v>823</v>
      </c>
      <c r="C46" s="26">
        <v>0</v>
      </c>
      <c r="D46" s="26">
        <v>7464.8</v>
      </c>
      <c r="E46" s="27">
        <v>1205.5826999999999</v>
      </c>
      <c r="F46" s="27">
        <v>4375.1826000000001</v>
      </c>
      <c r="G46" s="27">
        <v>1884.0346999999999</v>
      </c>
      <c r="H46" s="27">
        <v>238.4676</v>
      </c>
    </row>
    <row r="47" spans="1:8" ht="10.95" customHeight="1" x14ac:dyDescent="0.3">
      <c r="A47" s="1"/>
      <c r="B47" s="25" t="s">
        <v>824</v>
      </c>
      <c r="C47" s="26">
        <v>0</v>
      </c>
      <c r="D47" s="26">
        <v>7499.9</v>
      </c>
      <c r="E47" s="27">
        <v>1199.2977000000001</v>
      </c>
      <c r="F47" s="27">
        <v>4400.8086999999996</v>
      </c>
      <c r="G47" s="27">
        <v>1899.7936</v>
      </c>
      <c r="H47" s="27">
        <v>245.74959999999999</v>
      </c>
    </row>
    <row r="48" spans="1:8" ht="10.95" customHeight="1" x14ac:dyDescent="0.3">
      <c r="A48" s="1"/>
      <c r="B48" s="25" t="s">
        <v>825</v>
      </c>
      <c r="C48" s="26">
        <v>0</v>
      </c>
      <c r="D48" s="26">
        <v>7434.2</v>
      </c>
      <c r="E48" s="27">
        <v>1188.2873999999999</v>
      </c>
      <c r="F48" s="27">
        <v>4359.5928999999996</v>
      </c>
      <c r="G48" s="27">
        <v>1886.3197</v>
      </c>
      <c r="H48" s="27">
        <v>248.95670000000001</v>
      </c>
    </row>
    <row r="49" spans="1:8" ht="10.95" customHeight="1" x14ac:dyDescent="0.3">
      <c r="A49" s="1"/>
      <c r="B49" s="25" t="s">
        <v>826</v>
      </c>
      <c r="C49" s="26">
        <v>0</v>
      </c>
      <c r="D49" s="26">
        <v>7396.3</v>
      </c>
      <c r="E49" s="27">
        <v>1177.4016999999999</v>
      </c>
      <c r="F49" s="27">
        <v>4314.9191000000001</v>
      </c>
      <c r="G49" s="27">
        <v>1903.9792</v>
      </c>
      <c r="H49" s="27">
        <v>252.55459999999999</v>
      </c>
    </row>
    <row r="50" spans="1:8" ht="10.95" customHeight="1" x14ac:dyDescent="0.3">
      <c r="A50" s="1"/>
      <c r="B50" s="25" t="s">
        <v>827</v>
      </c>
      <c r="C50" s="26">
        <v>0</v>
      </c>
      <c r="D50" s="26">
        <v>7279.4</v>
      </c>
      <c r="E50" s="27">
        <v>1188.1179</v>
      </c>
      <c r="F50" s="27">
        <v>4237.9931999999999</v>
      </c>
      <c r="G50" s="27">
        <v>1853.2889</v>
      </c>
      <c r="H50" s="27">
        <v>253.87799999999999</v>
      </c>
    </row>
    <row r="51" spans="1:8" ht="10.95" customHeight="1" x14ac:dyDescent="0.3">
      <c r="A51" s="1"/>
      <c r="B51" s="25" t="s">
        <v>828</v>
      </c>
      <c r="C51" s="26">
        <v>0</v>
      </c>
      <c r="D51" s="26">
        <v>7178.7</v>
      </c>
      <c r="E51" s="27">
        <v>1166.3545999999999</v>
      </c>
      <c r="F51" s="27">
        <v>4164.4219999999996</v>
      </c>
      <c r="G51" s="27">
        <v>1847.9233999999999</v>
      </c>
      <c r="H51" s="27">
        <v>251.57650000000001</v>
      </c>
    </row>
    <row r="52" spans="1:8" ht="10.95" customHeight="1" x14ac:dyDescent="0.3">
      <c r="A52" s="1"/>
      <c r="B52" s="25" t="s">
        <v>829</v>
      </c>
      <c r="C52" s="26">
        <v>0</v>
      </c>
      <c r="D52" s="26">
        <v>7083.1</v>
      </c>
      <c r="E52" s="27">
        <v>1084.5102999999999</v>
      </c>
      <c r="F52" s="27">
        <v>4171.9830000000002</v>
      </c>
      <c r="G52" s="27">
        <v>1826.6067</v>
      </c>
      <c r="H52" s="27">
        <v>253.33349999999999</v>
      </c>
    </row>
    <row r="53" spans="1:8" ht="10.95" customHeight="1" x14ac:dyDescent="0.3">
      <c r="A53" s="1"/>
      <c r="B53" s="25" t="s">
        <v>830</v>
      </c>
      <c r="C53" s="26">
        <v>0</v>
      </c>
      <c r="D53" s="26">
        <v>6825.5</v>
      </c>
      <c r="E53" s="27">
        <v>1066.8453</v>
      </c>
      <c r="F53" s="27">
        <v>3970.9238</v>
      </c>
      <c r="G53" s="27">
        <v>1787.7309</v>
      </c>
      <c r="H53" s="27">
        <v>260.01729999999998</v>
      </c>
    </row>
    <row r="54" spans="1:8" ht="10.95" customHeight="1" x14ac:dyDescent="0.3">
      <c r="A54" s="1"/>
      <c r="B54" s="25" t="s">
        <v>831</v>
      </c>
      <c r="C54" s="26">
        <v>0</v>
      </c>
      <c r="D54" s="26">
        <v>6655.7</v>
      </c>
      <c r="E54" s="27">
        <v>991.90610000000004</v>
      </c>
      <c r="F54" s="27">
        <v>3880.4792000000002</v>
      </c>
      <c r="G54" s="27">
        <v>1783.3146999999999</v>
      </c>
      <c r="H54" s="27">
        <v>256.31979999999999</v>
      </c>
    </row>
    <row r="55" spans="1:8" ht="10.95" customHeight="1" x14ac:dyDescent="0.3">
      <c r="A55" s="1"/>
      <c r="B55" s="25" t="s">
        <v>78</v>
      </c>
      <c r="C55" s="26">
        <v>0</v>
      </c>
      <c r="D55" s="26">
        <v>6426.6</v>
      </c>
      <c r="E55" s="27">
        <v>971.24289999999996</v>
      </c>
      <c r="F55" s="27">
        <v>3700.0560999999998</v>
      </c>
      <c r="G55" s="27">
        <v>1755.3009999999999</v>
      </c>
      <c r="H55" s="27">
        <v>256.50220000000002</v>
      </c>
    </row>
    <row r="56" spans="1:8" ht="16.95" customHeight="1" x14ac:dyDescent="0.3">
      <c r="A56" s="1"/>
      <c r="B56" s="28" t="s">
        <v>844</v>
      </c>
      <c r="C56" s="29">
        <v>0</v>
      </c>
      <c r="D56" s="29">
        <v>7499.9</v>
      </c>
      <c r="E56" s="30">
        <v>1221.3904</v>
      </c>
      <c r="F56" s="30">
        <v>4400.8086999999996</v>
      </c>
      <c r="G56" s="30">
        <v>1907.873</v>
      </c>
      <c r="H56" s="30">
        <v>265.8494</v>
      </c>
    </row>
    <row r="57" spans="1:8" ht="16.95" customHeight="1" x14ac:dyDescent="0.3">
      <c r="A57" s="1"/>
      <c r="B57" s="28" t="s">
        <v>845</v>
      </c>
      <c r="C57" s="29">
        <v>0</v>
      </c>
      <c r="D57" s="29">
        <v>5983</v>
      </c>
      <c r="E57" s="30">
        <v>957.44010000000003</v>
      </c>
      <c r="F57" s="30">
        <v>3280.6161999999999</v>
      </c>
      <c r="G57" s="30">
        <v>1652.0319</v>
      </c>
      <c r="H57" s="30">
        <v>225.06440000000001</v>
      </c>
    </row>
    <row r="58" spans="1:8" ht="16.95" customHeight="1" x14ac:dyDescent="0.3">
      <c r="A58" s="1"/>
      <c r="B58" s="28" t="s">
        <v>846</v>
      </c>
      <c r="C58" s="29">
        <v>0</v>
      </c>
      <c r="D58" s="29">
        <v>6688.4750000000004</v>
      </c>
      <c r="E58" s="30">
        <v>1053.1070614583332</v>
      </c>
      <c r="F58" s="30">
        <v>3869.0236781250001</v>
      </c>
      <c r="G58" s="30">
        <v>1766.3442604166667</v>
      </c>
      <c r="H58" s="30">
        <v>248.51077083333331</v>
      </c>
    </row>
    <row r="59" spans="1:8" ht="16.95" customHeight="1" x14ac:dyDescent="0.3">
      <c r="A59" s="1"/>
      <c r="B59" s="23" t="s">
        <v>847</v>
      </c>
      <c r="C59" s="31">
        <v>0</v>
      </c>
      <c r="D59" s="31">
        <v>160523.4</v>
      </c>
      <c r="E59" s="32">
        <v>25274.569475</v>
      </c>
      <c r="F59" s="32">
        <v>92856.568274999998</v>
      </c>
      <c r="G59" s="32">
        <v>42392.26225</v>
      </c>
      <c r="H59" s="32">
        <v>5964.2584999999999</v>
      </c>
    </row>
    <row r="60" spans="1:8" x14ac:dyDescent="0.3">
      <c r="A60" s="1"/>
      <c r="B60" s="1"/>
      <c r="C60" s="1"/>
      <c r="D60" s="1"/>
      <c r="E60" s="1"/>
      <c r="F60" s="1"/>
      <c r="G60" s="1"/>
      <c r="H60" s="1"/>
    </row>
    <row r="61" spans="1:8" ht="15.6" x14ac:dyDescent="0.3">
      <c r="A61" s="1"/>
      <c r="B61" s="33" t="s">
        <v>848</v>
      </c>
      <c r="C61" s="1"/>
      <c r="D61" s="1"/>
      <c r="E61" s="1"/>
      <c r="F61" s="1"/>
      <c r="G61" s="1"/>
      <c r="H61" s="1"/>
    </row>
    <row r="62" spans="1:8" ht="15.6" x14ac:dyDescent="0.3">
      <c r="A62" s="1"/>
      <c r="B62" s="33"/>
      <c r="C62" s="1"/>
      <c r="D62" s="1"/>
      <c r="E62" s="1"/>
      <c r="F62" s="1"/>
      <c r="G62" s="1"/>
      <c r="H62" s="1"/>
    </row>
    <row r="63" spans="1:8" x14ac:dyDescent="0.3">
      <c r="A63" s="1"/>
      <c r="B63" s="34"/>
      <c r="C63" s="34"/>
      <c r="D63" s="1" t="s">
        <v>849</v>
      </c>
      <c r="E63" s="35"/>
      <c r="F63" s="1"/>
      <c r="G63" s="1"/>
      <c r="H63" s="1"/>
    </row>
    <row r="64" spans="1:8" x14ac:dyDescent="0.3">
      <c r="A64" s="1"/>
      <c r="B64" s="36"/>
      <c r="C64" s="36"/>
      <c r="D64" s="1" t="s">
        <v>850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837</v>
      </c>
      <c r="C6" s="207" t="s">
        <v>852</v>
      </c>
      <c r="D6" s="207"/>
      <c r="E6" s="207"/>
      <c r="F6" s="207"/>
      <c r="G6" s="207"/>
      <c r="H6" s="207"/>
      <c r="I6" s="207"/>
      <c r="J6" s="207"/>
      <c r="K6" s="207"/>
      <c r="L6" s="207"/>
      <c r="M6" s="207"/>
      <c r="N6" s="207"/>
      <c r="O6" s="207"/>
      <c r="P6" s="207"/>
      <c r="Q6" s="207"/>
      <c r="R6" s="207"/>
      <c r="S6" s="207"/>
      <c r="T6" s="207"/>
      <c r="U6" s="207"/>
      <c r="V6" s="207"/>
      <c r="W6" s="207"/>
      <c r="X6" s="208" t="s">
        <v>853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855</v>
      </c>
      <c r="D7" s="38" t="s">
        <v>856</v>
      </c>
      <c r="E7" s="38" t="s">
        <v>857</v>
      </c>
      <c r="F7" s="38" t="s">
        <v>858</v>
      </c>
      <c r="G7" s="38" t="s">
        <v>859</v>
      </c>
      <c r="H7" s="38" t="s">
        <v>860</v>
      </c>
      <c r="I7" s="38" t="s">
        <v>861</v>
      </c>
      <c r="J7" s="38" t="s">
        <v>862</v>
      </c>
      <c r="K7" s="38" t="s">
        <v>863</v>
      </c>
      <c r="L7" s="38" t="s">
        <v>864</v>
      </c>
      <c r="M7" s="38" t="s">
        <v>865</v>
      </c>
      <c r="N7" s="38" t="s">
        <v>866</v>
      </c>
      <c r="O7" s="38" t="s">
        <v>867</v>
      </c>
      <c r="P7" s="38" t="s">
        <v>868</v>
      </c>
      <c r="Q7" s="38" t="s">
        <v>869</v>
      </c>
      <c r="R7" s="38" t="s">
        <v>870</v>
      </c>
      <c r="S7" s="38" t="s">
        <v>871</v>
      </c>
      <c r="T7" s="38" t="s">
        <v>872</v>
      </c>
      <c r="U7" s="38" t="s">
        <v>873</v>
      </c>
      <c r="V7" s="38" t="s">
        <v>874</v>
      </c>
      <c r="W7" s="38" t="s">
        <v>875</v>
      </c>
      <c r="X7" s="39" t="s">
        <v>876</v>
      </c>
      <c r="Y7" s="39" t="s">
        <v>877</v>
      </c>
      <c r="Z7" s="39" t="s">
        <v>878</v>
      </c>
      <c r="AA7" s="39" t="s">
        <v>855</v>
      </c>
      <c r="AB7" s="39" t="s">
        <v>856</v>
      </c>
      <c r="AC7" s="39" t="s">
        <v>879</v>
      </c>
      <c r="AD7" s="39" t="s">
        <v>859</v>
      </c>
      <c r="AE7" s="39" t="s">
        <v>860</v>
      </c>
      <c r="AF7" s="39" t="s">
        <v>880</v>
      </c>
      <c r="AG7" s="39" t="s">
        <v>861</v>
      </c>
      <c r="AH7" s="39" t="s">
        <v>881</v>
      </c>
      <c r="AI7" s="39" t="s">
        <v>882</v>
      </c>
      <c r="AJ7" s="39" t="s">
        <v>883</v>
      </c>
      <c r="AK7" s="39" t="s">
        <v>884</v>
      </c>
      <c r="AL7" s="39" t="s">
        <v>885</v>
      </c>
      <c r="AM7" s="39" t="s">
        <v>886</v>
      </c>
      <c r="AN7" s="39" t="s">
        <v>344</v>
      </c>
      <c r="AO7" s="39" t="s">
        <v>887</v>
      </c>
      <c r="AP7" s="39" t="s">
        <v>348</v>
      </c>
      <c r="AQ7" s="39" t="s">
        <v>888</v>
      </c>
      <c r="AR7" s="39" t="s">
        <v>889</v>
      </c>
      <c r="AS7" s="39" t="s">
        <v>890</v>
      </c>
      <c r="AT7" s="39" t="s">
        <v>891</v>
      </c>
      <c r="AU7" s="39" t="s">
        <v>892</v>
      </c>
      <c r="AV7" s="39" t="s">
        <v>893</v>
      </c>
      <c r="AW7" s="39" t="s">
        <v>894</v>
      </c>
      <c r="AX7" s="39" t="s">
        <v>868</v>
      </c>
      <c r="AY7" s="39" t="s">
        <v>895</v>
      </c>
      <c r="AZ7" s="39" t="s">
        <v>896</v>
      </c>
      <c r="BA7" s="39" t="s">
        <v>897</v>
      </c>
      <c r="BB7" s="39" t="s">
        <v>869</v>
      </c>
      <c r="BC7" s="39" t="s">
        <v>898</v>
      </c>
      <c r="BD7" s="39" t="s">
        <v>871</v>
      </c>
      <c r="BE7" s="39" t="s">
        <v>899</v>
      </c>
      <c r="BF7" s="39" t="s">
        <v>900</v>
      </c>
      <c r="BG7" s="39" t="s">
        <v>901</v>
      </c>
      <c r="BH7" s="39" t="s">
        <v>902</v>
      </c>
      <c r="BI7" s="39" t="s">
        <v>903</v>
      </c>
      <c r="BJ7" s="39" t="s">
        <v>873</v>
      </c>
      <c r="BK7" s="39" t="s">
        <v>904</v>
      </c>
      <c r="BL7" s="39" t="s">
        <v>905</v>
      </c>
      <c r="BM7" s="39" t="s">
        <v>874</v>
      </c>
      <c r="BN7" s="39" t="s">
        <v>621</v>
      </c>
      <c r="BO7" s="39" t="s">
        <v>875</v>
      </c>
      <c r="BP7" s="38" t="s">
        <v>906</v>
      </c>
      <c r="BQ7" s="38" t="s">
        <v>855</v>
      </c>
      <c r="BR7" s="38" t="s">
        <v>907</v>
      </c>
      <c r="BS7" s="38" t="s">
        <v>908</v>
      </c>
      <c r="BT7" s="38" t="s">
        <v>909</v>
      </c>
      <c r="BU7" s="38" t="s">
        <v>910</v>
      </c>
      <c r="BV7" s="38" t="s">
        <v>911</v>
      </c>
      <c r="BW7" s="38" t="s">
        <v>912</v>
      </c>
      <c r="BX7" s="38" t="s">
        <v>913</v>
      </c>
      <c r="BY7" s="38" t="s">
        <v>861</v>
      </c>
      <c r="BZ7" s="38" t="s">
        <v>914</v>
      </c>
      <c r="CA7" s="38" t="s">
        <v>915</v>
      </c>
      <c r="CB7" s="38" t="s">
        <v>885</v>
      </c>
      <c r="CC7" s="38" t="s">
        <v>887</v>
      </c>
      <c r="CD7" s="38" t="s">
        <v>348</v>
      </c>
      <c r="CE7" s="38" t="s">
        <v>352</v>
      </c>
      <c r="CF7" s="38" t="s">
        <v>916</v>
      </c>
      <c r="CG7" s="38" t="s">
        <v>917</v>
      </c>
      <c r="CH7" s="38" t="s">
        <v>890</v>
      </c>
      <c r="CI7" s="38" t="s">
        <v>891</v>
      </c>
      <c r="CJ7" s="38" t="s">
        <v>892</v>
      </c>
      <c r="CK7" s="38" t="s">
        <v>894</v>
      </c>
      <c r="CL7" s="38" t="s">
        <v>918</v>
      </c>
      <c r="CM7" s="38" t="s">
        <v>869</v>
      </c>
      <c r="CN7" s="38" t="s">
        <v>871</v>
      </c>
      <c r="CO7" s="38" t="s">
        <v>919</v>
      </c>
      <c r="CP7" s="38" t="s">
        <v>920</v>
      </c>
      <c r="CQ7" s="38" t="s">
        <v>873</v>
      </c>
      <c r="CR7" s="38" t="s">
        <v>621</v>
      </c>
      <c r="CS7" s="38" t="s">
        <v>875</v>
      </c>
      <c r="CT7" s="38" t="s">
        <v>921</v>
      </c>
    </row>
    <row r="8" spans="1:98" ht="15.6" x14ac:dyDescent="0.3">
      <c r="A8" s="1"/>
      <c r="B8" s="40" t="s">
        <v>785</v>
      </c>
      <c r="C8" s="41"/>
      <c r="D8" s="41"/>
      <c r="E8" s="41">
        <v>30.484269999999999</v>
      </c>
      <c r="F8" s="41">
        <v>12.468</v>
      </c>
      <c r="G8" s="41"/>
      <c r="H8" s="41">
        <v>4.1989999999999998</v>
      </c>
      <c r="I8" s="41"/>
      <c r="J8" s="41"/>
      <c r="K8" s="41">
        <v>19.265000000000001</v>
      </c>
      <c r="L8" s="41">
        <v>27.145499999999998</v>
      </c>
      <c r="M8" s="41">
        <v>13.186299999999999</v>
      </c>
      <c r="N8" s="41">
        <v>13.18</v>
      </c>
      <c r="O8" s="41">
        <v>34.533999999999999</v>
      </c>
      <c r="P8" s="41"/>
      <c r="Q8" s="41"/>
      <c r="R8" s="41">
        <v>51.84</v>
      </c>
      <c r="S8" s="41"/>
      <c r="T8" s="41">
        <v>40.492100000000001</v>
      </c>
      <c r="U8" s="41"/>
      <c r="V8" s="41">
        <v>7.7</v>
      </c>
      <c r="W8" s="41"/>
      <c r="X8" s="41">
        <v>130.43388999999999</v>
      </c>
      <c r="Y8" s="41"/>
      <c r="Z8" s="41">
        <v>8.3722899999999996</v>
      </c>
      <c r="AA8" s="41"/>
      <c r="AB8" s="41"/>
      <c r="AC8" s="41">
        <v>7.41</v>
      </c>
      <c r="AD8" s="41"/>
      <c r="AE8" s="41">
        <v>4.2640000000000002</v>
      </c>
      <c r="AF8" s="41">
        <v>1.2</v>
      </c>
      <c r="AG8" s="41"/>
      <c r="AH8" s="41">
        <v>0.58179999999999998</v>
      </c>
      <c r="AI8" s="41"/>
      <c r="AJ8" s="41">
        <v>5.33786</v>
      </c>
      <c r="AK8" s="41">
        <v>10.58</v>
      </c>
      <c r="AL8" s="41">
        <v>1.2459</v>
      </c>
      <c r="AM8" s="41">
        <v>51.837710000000001</v>
      </c>
      <c r="AN8" s="41">
        <v>116.40745</v>
      </c>
      <c r="AO8" s="41">
        <v>27.328959999999999</v>
      </c>
      <c r="AP8" s="41">
        <v>0.81</v>
      </c>
      <c r="AQ8" s="41">
        <v>171.82</v>
      </c>
      <c r="AR8" s="41"/>
      <c r="AS8" s="41">
        <v>36.618650000000002</v>
      </c>
      <c r="AT8" s="41">
        <v>33.279519999999998</v>
      </c>
      <c r="AU8" s="41"/>
      <c r="AV8" s="41">
        <v>192.12306000000001</v>
      </c>
      <c r="AW8" s="41">
        <v>37.313099999999999</v>
      </c>
      <c r="AX8" s="41"/>
      <c r="AY8" s="41">
        <v>0.57072000000000001</v>
      </c>
      <c r="AZ8" s="41"/>
      <c r="BA8" s="41">
        <v>2.4</v>
      </c>
      <c r="BB8" s="41"/>
      <c r="BC8" s="41">
        <v>72.941460000000006</v>
      </c>
      <c r="BD8" s="41"/>
      <c r="BE8" s="41"/>
      <c r="BF8" s="41"/>
      <c r="BG8" s="41"/>
      <c r="BH8" s="41"/>
      <c r="BI8" s="41">
        <v>18.056920000000002</v>
      </c>
      <c r="BJ8" s="41"/>
      <c r="BK8" s="41"/>
      <c r="BL8" s="41"/>
      <c r="BM8" s="41"/>
      <c r="BN8" s="41">
        <v>30.603000000000002</v>
      </c>
      <c r="BO8" s="41">
        <v>1.82</v>
      </c>
      <c r="BP8" s="41">
        <v>145.13051999999999</v>
      </c>
      <c r="BQ8" s="41"/>
      <c r="BR8" s="41">
        <v>5.35595</v>
      </c>
      <c r="BS8" s="41">
        <v>128.15090000000001</v>
      </c>
      <c r="BT8" s="41">
        <v>15.38228</v>
      </c>
      <c r="BU8" s="41"/>
      <c r="BV8" s="41">
        <v>32.213700000000003</v>
      </c>
      <c r="BW8" s="41">
        <v>3.85819</v>
      </c>
      <c r="BX8" s="41"/>
      <c r="BY8" s="41"/>
      <c r="BZ8" s="41">
        <v>42.488700000000001</v>
      </c>
      <c r="CA8" s="41">
        <v>24.695730000000001</v>
      </c>
      <c r="CB8" s="41">
        <v>0.42170000000000002</v>
      </c>
      <c r="CC8" s="41">
        <v>0.7</v>
      </c>
      <c r="CD8" s="41">
        <v>24.871449999999999</v>
      </c>
      <c r="CE8" s="41">
        <v>468.67561000000001</v>
      </c>
      <c r="CF8" s="41">
        <v>7.2077999999999998</v>
      </c>
      <c r="CG8" s="41">
        <v>157.66390000000001</v>
      </c>
      <c r="CH8" s="41">
        <v>17.0459</v>
      </c>
      <c r="CI8" s="41"/>
      <c r="CJ8" s="41"/>
      <c r="CK8" s="41">
        <v>16.730599999999999</v>
      </c>
      <c r="CL8" s="41">
        <v>5.20878</v>
      </c>
      <c r="CM8" s="41"/>
      <c r="CN8" s="41"/>
      <c r="CO8" s="41">
        <v>15.97566</v>
      </c>
      <c r="CP8" s="41">
        <v>251.09</v>
      </c>
      <c r="CQ8" s="41"/>
      <c r="CR8" s="41">
        <v>38.906999999999996</v>
      </c>
      <c r="CS8" s="41"/>
      <c r="CT8" s="41">
        <v>29.902999999999999</v>
      </c>
    </row>
    <row r="9" spans="1:98" ht="15.6" x14ac:dyDescent="0.3">
      <c r="A9" s="1"/>
      <c r="B9" s="42" t="s">
        <v>786</v>
      </c>
      <c r="C9" s="43"/>
      <c r="D9" s="43"/>
      <c r="E9" s="43">
        <v>32.063960000000002</v>
      </c>
      <c r="F9" s="43">
        <v>12.38</v>
      </c>
      <c r="G9" s="43"/>
      <c r="H9" s="43">
        <v>4.2430000000000003</v>
      </c>
      <c r="I9" s="43"/>
      <c r="J9" s="43"/>
      <c r="K9" s="43">
        <v>18.796900000000001</v>
      </c>
      <c r="L9" s="43">
        <v>26.916399999999999</v>
      </c>
      <c r="M9" s="43">
        <v>13.4244</v>
      </c>
      <c r="N9" s="43">
        <v>13.28</v>
      </c>
      <c r="O9" s="43">
        <v>34.01</v>
      </c>
      <c r="P9" s="43"/>
      <c r="Q9" s="43"/>
      <c r="R9" s="43">
        <v>52.73</v>
      </c>
      <c r="S9" s="43"/>
      <c r="T9" s="43">
        <v>50.612200000000001</v>
      </c>
      <c r="U9" s="43"/>
      <c r="V9" s="43">
        <v>7.7</v>
      </c>
      <c r="W9" s="43"/>
      <c r="X9" s="43">
        <v>137.72397000000001</v>
      </c>
      <c r="Y9" s="43"/>
      <c r="Z9" s="43">
        <v>8.4384300000000003</v>
      </c>
      <c r="AA9" s="43"/>
      <c r="AB9" s="43"/>
      <c r="AC9" s="43">
        <v>8.06</v>
      </c>
      <c r="AD9" s="43"/>
      <c r="AE9" s="43">
        <v>4.1399999999999997</v>
      </c>
      <c r="AF9" s="43">
        <v>1.3</v>
      </c>
      <c r="AG9" s="43"/>
      <c r="AH9" s="43">
        <v>0.56899999999999995</v>
      </c>
      <c r="AI9" s="43"/>
      <c r="AJ9" s="43">
        <v>5.3343100000000003</v>
      </c>
      <c r="AK9" s="43">
        <v>10.53</v>
      </c>
      <c r="AL9" s="43">
        <v>1.0114000000000001</v>
      </c>
      <c r="AM9" s="43">
        <v>53.001190000000001</v>
      </c>
      <c r="AN9" s="43">
        <v>115.80296</v>
      </c>
      <c r="AO9" s="43">
        <v>26.871289999999998</v>
      </c>
      <c r="AP9" s="43">
        <v>0.7</v>
      </c>
      <c r="AQ9" s="43">
        <v>168.46</v>
      </c>
      <c r="AR9" s="43"/>
      <c r="AS9" s="43">
        <v>36.275640000000003</v>
      </c>
      <c r="AT9" s="43">
        <v>34.752380000000002</v>
      </c>
      <c r="AU9" s="43"/>
      <c r="AV9" s="43">
        <v>191.61505</v>
      </c>
      <c r="AW9" s="43">
        <v>36.927100000000003</v>
      </c>
      <c r="AX9" s="43"/>
      <c r="AY9" s="43">
        <v>0.41122999999999998</v>
      </c>
      <c r="AZ9" s="43"/>
      <c r="BA9" s="43">
        <v>2.4</v>
      </c>
      <c r="BB9" s="43"/>
      <c r="BC9" s="43">
        <v>73.04477</v>
      </c>
      <c r="BD9" s="43"/>
      <c r="BE9" s="43"/>
      <c r="BF9" s="43"/>
      <c r="BG9" s="43"/>
      <c r="BH9" s="43"/>
      <c r="BI9" s="43">
        <v>18.185749999999999</v>
      </c>
      <c r="BJ9" s="43"/>
      <c r="BK9" s="43"/>
      <c r="BL9" s="43"/>
      <c r="BM9" s="43"/>
      <c r="BN9" s="43">
        <v>34.31</v>
      </c>
      <c r="BO9" s="43">
        <v>1.81</v>
      </c>
      <c r="BP9" s="43">
        <v>146.51679999999999</v>
      </c>
      <c r="BQ9" s="43"/>
      <c r="BR9" s="43">
        <v>5.3997599999999997</v>
      </c>
      <c r="BS9" s="43">
        <v>124.12132</v>
      </c>
      <c r="BT9" s="43">
        <v>15.32394</v>
      </c>
      <c r="BU9" s="43"/>
      <c r="BV9" s="43">
        <v>31.7851</v>
      </c>
      <c r="BW9" s="43">
        <v>3.9634800000000001</v>
      </c>
      <c r="BX9" s="43"/>
      <c r="BY9" s="43"/>
      <c r="BZ9" s="43">
        <v>41.927799999999998</v>
      </c>
      <c r="CA9" s="43">
        <v>24.708539999999999</v>
      </c>
      <c r="CB9" s="43">
        <v>0.40410000000000001</v>
      </c>
      <c r="CC9" s="43">
        <v>0.69099999999999995</v>
      </c>
      <c r="CD9" s="43">
        <v>25.008469999999999</v>
      </c>
      <c r="CE9" s="43">
        <v>462.27564999999998</v>
      </c>
      <c r="CF9" s="43">
        <v>7.1482000000000001</v>
      </c>
      <c r="CG9" s="43">
        <v>155.34039999999999</v>
      </c>
      <c r="CH9" s="43">
        <v>17.15889</v>
      </c>
      <c r="CI9" s="43"/>
      <c r="CJ9" s="43"/>
      <c r="CK9" s="43">
        <v>17.191500000000001</v>
      </c>
      <c r="CL9" s="43">
        <v>5.1674100000000003</v>
      </c>
      <c r="CM9" s="43"/>
      <c r="CN9" s="43"/>
      <c r="CO9" s="43">
        <v>16.326219999999999</v>
      </c>
      <c r="CP9" s="43">
        <v>251.56</v>
      </c>
      <c r="CQ9" s="43"/>
      <c r="CR9" s="43">
        <v>39.621000000000002</v>
      </c>
      <c r="CS9" s="43"/>
      <c r="CT9" s="43">
        <v>29.835999999999999</v>
      </c>
    </row>
    <row r="10" spans="1:98" ht="15.6" x14ac:dyDescent="0.3">
      <c r="A10" s="1"/>
      <c r="B10" s="42" t="s">
        <v>787</v>
      </c>
      <c r="C10" s="43"/>
      <c r="D10" s="43"/>
      <c r="E10" s="43">
        <v>34.850740000000002</v>
      </c>
      <c r="F10" s="43">
        <v>12.103</v>
      </c>
      <c r="G10" s="43"/>
      <c r="H10" s="43">
        <v>4.2110000000000003</v>
      </c>
      <c r="I10" s="43"/>
      <c r="J10" s="43"/>
      <c r="K10" s="43">
        <v>19.156600000000001</v>
      </c>
      <c r="L10" s="43">
        <v>26.8019</v>
      </c>
      <c r="M10" s="43">
        <v>13.852399999999999</v>
      </c>
      <c r="N10" s="43">
        <v>13.3</v>
      </c>
      <c r="O10" s="43">
        <v>33.863999999999997</v>
      </c>
      <c r="P10" s="43"/>
      <c r="Q10" s="43"/>
      <c r="R10" s="43">
        <v>51.936999999999998</v>
      </c>
      <c r="S10" s="43"/>
      <c r="T10" s="43">
        <v>49.696599999999997</v>
      </c>
      <c r="U10" s="43"/>
      <c r="V10" s="43">
        <v>7.9</v>
      </c>
      <c r="W10" s="43"/>
      <c r="X10" s="43">
        <v>137.79192</v>
      </c>
      <c r="Y10" s="43"/>
      <c r="Z10" s="43">
        <v>8.2189800000000002</v>
      </c>
      <c r="AA10" s="43"/>
      <c r="AB10" s="43"/>
      <c r="AC10" s="43">
        <v>8.26</v>
      </c>
      <c r="AD10" s="43"/>
      <c r="AE10" s="43">
        <v>4.2210000000000001</v>
      </c>
      <c r="AF10" s="43">
        <v>1.2</v>
      </c>
      <c r="AG10" s="43"/>
      <c r="AH10" s="43">
        <v>0.57379999999999998</v>
      </c>
      <c r="AI10" s="43"/>
      <c r="AJ10" s="43">
        <v>5.31128</v>
      </c>
      <c r="AK10" s="43">
        <v>10.33</v>
      </c>
      <c r="AL10" s="43">
        <v>0.90110000000000001</v>
      </c>
      <c r="AM10" s="43">
        <v>52.167059999999999</v>
      </c>
      <c r="AN10" s="43">
        <v>114.77254000000001</v>
      </c>
      <c r="AO10" s="43">
        <v>27.118269999999999</v>
      </c>
      <c r="AP10" s="43">
        <v>0.64</v>
      </c>
      <c r="AQ10" s="43">
        <v>168.39</v>
      </c>
      <c r="AR10" s="43"/>
      <c r="AS10" s="43">
        <v>36.060020000000002</v>
      </c>
      <c r="AT10" s="43">
        <v>35.273310000000002</v>
      </c>
      <c r="AU10" s="43"/>
      <c r="AV10" s="43">
        <v>191.44585000000001</v>
      </c>
      <c r="AW10" s="43">
        <v>36.979399999999998</v>
      </c>
      <c r="AX10" s="43"/>
      <c r="AY10" s="43">
        <v>0.5141</v>
      </c>
      <c r="AZ10" s="43"/>
      <c r="BA10" s="43">
        <v>2.4</v>
      </c>
      <c r="BB10" s="43"/>
      <c r="BC10" s="43">
        <v>72.880600000000001</v>
      </c>
      <c r="BD10" s="43"/>
      <c r="BE10" s="43"/>
      <c r="BF10" s="43"/>
      <c r="BG10" s="43"/>
      <c r="BH10" s="43"/>
      <c r="BI10" s="43">
        <v>17.997679999999999</v>
      </c>
      <c r="BJ10" s="43"/>
      <c r="BK10" s="43"/>
      <c r="BL10" s="43"/>
      <c r="BM10" s="43"/>
      <c r="BN10" s="43">
        <v>44.832000000000001</v>
      </c>
      <c r="BO10" s="43">
        <v>2.0699999999999998</v>
      </c>
      <c r="BP10" s="43">
        <v>149.08559</v>
      </c>
      <c r="BQ10" s="43"/>
      <c r="BR10" s="43">
        <v>5.4675200000000004</v>
      </c>
      <c r="BS10" s="43">
        <v>124.97163999999999</v>
      </c>
      <c r="BT10" s="43">
        <v>14.85622</v>
      </c>
      <c r="BU10" s="43"/>
      <c r="BV10" s="43">
        <v>33.015700000000002</v>
      </c>
      <c r="BW10" s="43">
        <v>4.0072999999999999</v>
      </c>
      <c r="BX10" s="43"/>
      <c r="BY10" s="43"/>
      <c r="BZ10" s="43">
        <v>42.2117</v>
      </c>
      <c r="CA10" s="43">
        <v>24.744689999999999</v>
      </c>
      <c r="CB10" s="43">
        <v>0.38390000000000002</v>
      </c>
      <c r="CC10" s="43">
        <v>0.71499999999999997</v>
      </c>
      <c r="CD10" s="43">
        <v>26.810770000000002</v>
      </c>
      <c r="CE10" s="43">
        <v>467.15012999999999</v>
      </c>
      <c r="CF10" s="43">
        <v>6.9574999999999996</v>
      </c>
      <c r="CG10" s="43">
        <v>158.3938</v>
      </c>
      <c r="CH10" s="43">
        <v>17.243819999999999</v>
      </c>
      <c r="CI10" s="43"/>
      <c r="CJ10" s="43"/>
      <c r="CK10" s="43">
        <v>17.026800000000001</v>
      </c>
      <c r="CL10" s="43">
        <v>5.1682199999999998</v>
      </c>
      <c r="CM10" s="43"/>
      <c r="CN10" s="43"/>
      <c r="CO10" s="43">
        <v>16.491379999999999</v>
      </c>
      <c r="CP10" s="43">
        <v>252.56</v>
      </c>
      <c r="CQ10" s="43"/>
      <c r="CR10" s="43">
        <v>40.084000000000003</v>
      </c>
      <c r="CS10" s="43"/>
      <c r="CT10" s="43">
        <v>29.704999999999998</v>
      </c>
    </row>
    <row r="11" spans="1:98" ht="15.6" x14ac:dyDescent="0.3">
      <c r="A11" s="1"/>
      <c r="B11" s="42" t="s">
        <v>788</v>
      </c>
      <c r="C11" s="43"/>
      <c r="D11" s="43"/>
      <c r="E11" s="43">
        <v>37.323160000000001</v>
      </c>
      <c r="F11" s="43">
        <v>12.663</v>
      </c>
      <c r="G11" s="43"/>
      <c r="H11" s="43">
        <v>4.2039999999999997</v>
      </c>
      <c r="I11" s="43"/>
      <c r="J11" s="43"/>
      <c r="K11" s="43">
        <v>19.024000000000001</v>
      </c>
      <c r="L11" s="43">
        <v>26.558499999999999</v>
      </c>
      <c r="M11" s="43">
        <v>14.2087</v>
      </c>
      <c r="N11" s="43">
        <v>13.78</v>
      </c>
      <c r="O11" s="43">
        <v>33.758000000000003</v>
      </c>
      <c r="P11" s="43"/>
      <c r="Q11" s="43"/>
      <c r="R11" s="43">
        <v>51.664999999999999</v>
      </c>
      <c r="S11" s="43"/>
      <c r="T11" s="43">
        <v>31.895800000000001</v>
      </c>
      <c r="U11" s="43"/>
      <c r="V11" s="43">
        <v>8.4</v>
      </c>
      <c r="W11" s="43"/>
      <c r="X11" s="43">
        <v>124.88773999999999</v>
      </c>
      <c r="Y11" s="43"/>
      <c r="Z11" s="43">
        <v>8.1465300000000003</v>
      </c>
      <c r="AA11" s="43"/>
      <c r="AB11" s="43"/>
      <c r="AC11" s="43">
        <v>8.7200000000000006</v>
      </c>
      <c r="AD11" s="43"/>
      <c r="AE11" s="43">
        <v>4.1909999999999998</v>
      </c>
      <c r="AF11" s="43">
        <v>1.2</v>
      </c>
      <c r="AG11" s="43"/>
      <c r="AH11" s="43">
        <v>0.57310000000000005</v>
      </c>
      <c r="AI11" s="43"/>
      <c r="AJ11" s="43">
        <v>5.2735900000000004</v>
      </c>
      <c r="AK11" s="43">
        <v>9.92</v>
      </c>
      <c r="AL11" s="43">
        <v>0.88260000000000005</v>
      </c>
      <c r="AM11" s="43">
        <v>52.662410000000001</v>
      </c>
      <c r="AN11" s="43">
        <v>115.35456000000001</v>
      </c>
      <c r="AO11" s="43">
        <v>27.366620000000001</v>
      </c>
      <c r="AP11" s="43">
        <v>0.44</v>
      </c>
      <c r="AQ11" s="43">
        <v>166.55</v>
      </c>
      <c r="AR11" s="43"/>
      <c r="AS11" s="43">
        <v>35.97193</v>
      </c>
      <c r="AT11" s="43">
        <v>34.874560000000002</v>
      </c>
      <c r="AU11" s="43"/>
      <c r="AV11" s="43">
        <v>193.30170000000001</v>
      </c>
      <c r="AW11" s="43">
        <v>37.450699999999998</v>
      </c>
      <c r="AX11" s="43"/>
      <c r="AY11" s="43">
        <v>0.48642000000000002</v>
      </c>
      <c r="AZ11" s="43"/>
      <c r="BA11" s="43">
        <v>2.4</v>
      </c>
      <c r="BB11" s="43"/>
      <c r="BC11" s="43">
        <v>73.941550000000007</v>
      </c>
      <c r="BD11" s="43"/>
      <c r="BE11" s="43"/>
      <c r="BF11" s="43"/>
      <c r="BG11" s="43"/>
      <c r="BH11" s="43"/>
      <c r="BI11" s="43">
        <v>17.989730000000002</v>
      </c>
      <c r="BJ11" s="43"/>
      <c r="BK11" s="43"/>
      <c r="BL11" s="43"/>
      <c r="BM11" s="43"/>
      <c r="BN11" s="43">
        <v>47.115000000000002</v>
      </c>
      <c r="BO11" s="43">
        <v>2.06</v>
      </c>
      <c r="BP11" s="43">
        <v>146.16265999999999</v>
      </c>
      <c r="BQ11" s="43"/>
      <c r="BR11" s="43">
        <v>5.4825900000000001</v>
      </c>
      <c r="BS11" s="43">
        <v>128.19891000000001</v>
      </c>
      <c r="BT11" s="43">
        <v>15.22926</v>
      </c>
      <c r="BU11" s="43"/>
      <c r="BV11" s="43">
        <v>33.216900000000003</v>
      </c>
      <c r="BW11" s="43">
        <v>3.7307000000000001</v>
      </c>
      <c r="BX11" s="43"/>
      <c r="BY11" s="43"/>
      <c r="BZ11" s="43">
        <v>42.902999999999999</v>
      </c>
      <c r="CA11" s="43">
        <v>24.751259999999998</v>
      </c>
      <c r="CB11" s="43">
        <v>0.35039999999999999</v>
      </c>
      <c r="CC11" s="43">
        <v>0.68400000000000005</v>
      </c>
      <c r="CD11" s="43">
        <v>26.638480000000001</v>
      </c>
      <c r="CE11" s="43">
        <v>465.86041999999998</v>
      </c>
      <c r="CF11" s="43">
        <v>7.0719000000000003</v>
      </c>
      <c r="CG11" s="43">
        <v>157.06</v>
      </c>
      <c r="CH11" s="43">
        <v>16.912700000000001</v>
      </c>
      <c r="CI11" s="43"/>
      <c r="CJ11" s="43"/>
      <c r="CK11" s="43">
        <v>17.717199999999998</v>
      </c>
      <c r="CL11" s="43">
        <v>5.1451900000000004</v>
      </c>
      <c r="CM11" s="43"/>
      <c r="CN11" s="43"/>
      <c r="CO11" s="43">
        <v>16.472169999999998</v>
      </c>
      <c r="CP11" s="43">
        <v>248.37</v>
      </c>
      <c r="CQ11" s="43"/>
      <c r="CR11" s="43">
        <v>40.347000000000001</v>
      </c>
      <c r="CS11" s="43"/>
      <c r="CT11" s="43">
        <v>29.748000000000001</v>
      </c>
    </row>
    <row r="12" spans="1:98" ht="15.6" x14ac:dyDescent="0.3">
      <c r="A12" s="1"/>
      <c r="B12" s="42" t="s">
        <v>789</v>
      </c>
      <c r="C12" s="43"/>
      <c r="D12" s="43"/>
      <c r="E12" s="43">
        <v>37.105699999999999</v>
      </c>
      <c r="F12" s="43">
        <v>12.429</v>
      </c>
      <c r="G12" s="43"/>
      <c r="H12" s="43">
        <v>4.2830000000000004</v>
      </c>
      <c r="I12" s="43"/>
      <c r="J12" s="43"/>
      <c r="K12" s="43">
        <v>19.0364</v>
      </c>
      <c r="L12" s="43">
        <v>26.9405</v>
      </c>
      <c r="M12" s="43">
        <v>14.147</v>
      </c>
      <c r="N12" s="43">
        <v>14.17</v>
      </c>
      <c r="O12" s="43">
        <v>34.090000000000003</v>
      </c>
      <c r="P12" s="43"/>
      <c r="Q12" s="43"/>
      <c r="R12" s="43">
        <v>51.741999999999997</v>
      </c>
      <c r="S12" s="43"/>
      <c r="T12" s="43">
        <v>29.055099999999999</v>
      </c>
      <c r="U12" s="43"/>
      <c r="V12" s="43">
        <v>8.9</v>
      </c>
      <c r="W12" s="43"/>
      <c r="X12" s="43">
        <v>93.708879999999994</v>
      </c>
      <c r="Y12" s="43"/>
      <c r="Z12" s="43">
        <v>7.9767700000000001</v>
      </c>
      <c r="AA12" s="43"/>
      <c r="AB12" s="43"/>
      <c r="AC12" s="43">
        <v>8.6300000000000008</v>
      </c>
      <c r="AD12" s="43"/>
      <c r="AE12" s="43">
        <v>3.9940000000000002</v>
      </c>
      <c r="AF12" s="43">
        <v>0.8</v>
      </c>
      <c r="AG12" s="43"/>
      <c r="AH12" s="43">
        <v>0.56889999999999996</v>
      </c>
      <c r="AI12" s="43"/>
      <c r="AJ12" s="43">
        <v>5.2218400000000003</v>
      </c>
      <c r="AK12" s="43">
        <v>10.41</v>
      </c>
      <c r="AL12" s="43">
        <v>0.87409999999999999</v>
      </c>
      <c r="AM12" s="43">
        <v>48.785820000000001</v>
      </c>
      <c r="AN12" s="43">
        <v>114.94332</v>
      </c>
      <c r="AO12" s="43">
        <v>27.460730000000002</v>
      </c>
      <c r="AP12" s="43">
        <v>0.41</v>
      </c>
      <c r="AQ12" s="43">
        <v>164.65</v>
      </c>
      <c r="AR12" s="43"/>
      <c r="AS12" s="43">
        <v>34.55386</v>
      </c>
      <c r="AT12" s="43">
        <v>35.00779</v>
      </c>
      <c r="AU12" s="43"/>
      <c r="AV12" s="43">
        <v>192.75579999999999</v>
      </c>
      <c r="AW12" s="43">
        <v>36.639099999999999</v>
      </c>
      <c r="AX12" s="43"/>
      <c r="AY12" s="43">
        <v>1.1574899999999999</v>
      </c>
      <c r="AZ12" s="43"/>
      <c r="BA12" s="43">
        <v>2.4</v>
      </c>
      <c r="BB12" s="43"/>
      <c r="BC12" s="43">
        <v>73.946929999999995</v>
      </c>
      <c r="BD12" s="43"/>
      <c r="BE12" s="43"/>
      <c r="BF12" s="43"/>
      <c r="BG12" s="43"/>
      <c r="BH12" s="43"/>
      <c r="BI12" s="43">
        <v>16.051110000000001</v>
      </c>
      <c r="BJ12" s="43"/>
      <c r="BK12" s="43"/>
      <c r="BL12" s="43"/>
      <c r="BM12" s="43"/>
      <c r="BN12" s="43">
        <v>47.64</v>
      </c>
      <c r="BO12" s="43">
        <v>2.1</v>
      </c>
      <c r="BP12" s="43">
        <v>147.285</v>
      </c>
      <c r="BQ12" s="43"/>
      <c r="BR12" s="43">
        <v>5.42788</v>
      </c>
      <c r="BS12" s="43">
        <v>129.42744999999999</v>
      </c>
      <c r="BT12" s="43">
        <v>14.98194</v>
      </c>
      <c r="BU12" s="43"/>
      <c r="BV12" s="43">
        <v>32.039000000000001</v>
      </c>
      <c r="BW12" s="43">
        <v>3.87202</v>
      </c>
      <c r="BX12" s="43"/>
      <c r="BY12" s="43"/>
      <c r="BZ12" s="43">
        <v>42.848700000000001</v>
      </c>
      <c r="CA12" s="43">
        <v>24.769570000000002</v>
      </c>
      <c r="CB12" s="43">
        <v>0.34939999999999999</v>
      </c>
      <c r="CC12" s="43">
        <v>0.70699999999999996</v>
      </c>
      <c r="CD12" s="43">
        <v>27.686029999999999</v>
      </c>
      <c r="CE12" s="43">
        <v>463.55475999999999</v>
      </c>
      <c r="CF12" s="43">
        <v>7.0231000000000003</v>
      </c>
      <c r="CG12" s="43">
        <v>153.7731</v>
      </c>
      <c r="CH12" s="43">
        <v>17.13897</v>
      </c>
      <c r="CI12" s="43"/>
      <c r="CJ12" s="43"/>
      <c r="CK12" s="43">
        <v>17.587800000000001</v>
      </c>
      <c r="CL12" s="43">
        <v>4.8972899999999999</v>
      </c>
      <c r="CM12" s="43"/>
      <c r="CN12" s="43"/>
      <c r="CO12" s="43">
        <v>16.873059999999999</v>
      </c>
      <c r="CP12" s="43">
        <v>249.12</v>
      </c>
      <c r="CQ12" s="43"/>
      <c r="CR12" s="43">
        <v>40.304000000000002</v>
      </c>
      <c r="CS12" s="43"/>
      <c r="CT12" s="43">
        <v>29.527999999999999</v>
      </c>
    </row>
    <row r="13" spans="1:98" ht="15.6" x14ac:dyDescent="0.3">
      <c r="A13" s="1"/>
      <c r="B13" s="42" t="s">
        <v>790</v>
      </c>
      <c r="C13" s="43"/>
      <c r="D13" s="43"/>
      <c r="E13" s="43">
        <v>39.293480000000002</v>
      </c>
      <c r="F13" s="43">
        <v>12.304</v>
      </c>
      <c r="G13" s="43"/>
      <c r="H13" s="43">
        <v>4.282</v>
      </c>
      <c r="I13" s="43"/>
      <c r="J13" s="43"/>
      <c r="K13" s="43">
        <v>19.473600000000001</v>
      </c>
      <c r="L13" s="43">
        <v>26.977499999999999</v>
      </c>
      <c r="M13" s="43">
        <v>13.962899999999999</v>
      </c>
      <c r="N13" s="43">
        <v>13.82</v>
      </c>
      <c r="O13" s="43">
        <v>32.805999999999997</v>
      </c>
      <c r="P13" s="43"/>
      <c r="Q13" s="43"/>
      <c r="R13" s="43">
        <v>51.912999999999997</v>
      </c>
      <c r="S13" s="43"/>
      <c r="T13" s="43">
        <v>42.524700000000003</v>
      </c>
      <c r="U13" s="43"/>
      <c r="V13" s="43">
        <v>9.1</v>
      </c>
      <c r="W13" s="43"/>
      <c r="X13" s="43">
        <v>110.40897</v>
      </c>
      <c r="Y13" s="43"/>
      <c r="Z13" s="43">
        <v>7.7270399999999997</v>
      </c>
      <c r="AA13" s="43"/>
      <c r="AB13" s="43"/>
      <c r="AC13" s="43">
        <v>9.31</v>
      </c>
      <c r="AD13" s="43"/>
      <c r="AE13" s="43">
        <v>4.0880000000000001</v>
      </c>
      <c r="AF13" s="43">
        <v>0.8</v>
      </c>
      <c r="AG13" s="43"/>
      <c r="AH13" s="43">
        <v>0.56850000000000001</v>
      </c>
      <c r="AI13" s="43"/>
      <c r="AJ13" s="43">
        <v>4.8159200000000002</v>
      </c>
      <c r="AK13" s="43">
        <v>10.27</v>
      </c>
      <c r="AL13" s="43">
        <v>0.86870000000000003</v>
      </c>
      <c r="AM13" s="43">
        <v>51.480260000000001</v>
      </c>
      <c r="AN13" s="43">
        <v>114.36190000000001</v>
      </c>
      <c r="AO13" s="43">
        <v>27.79026</v>
      </c>
      <c r="AP13" s="43">
        <v>0.67</v>
      </c>
      <c r="AQ13" s="43">
        <v>163.72999999999999</v>
      </c>
      <c r="AR13" s="43"/>
      <c r="AS13" s="43">
        <v>35.75732</v>
      </c>
      <c r="AT13" s="43">
        <v>35.164549999999998</v>
      </c>
      <c r="AU13" s="43"/>
      <c r="AV13" s="43">
        <v>192.29068000000001</v>
      </c>
      <c r="AW13" s="43">
        <v>36.604399999999998</v>
      </c>
      <c r="AX13" s="43"/>
      <c r="AY13" s="43">
        <v>1.01467</v>
      </c>
      <c r="AZ13" s="43"/>
      <c r="BA13" s="43">
        <v>2.2999999999999998</v>
      </c>
      <c r="BB13" s="43"/>
      <c r="BC13" s="43">
        <v>74.126090000000005</v>
      </c>
      <c r="BD13" s="43"/>
      <c r="BE13" s="43"/>
      <c r="BF13" s="43"/>
      <c r="BG13" s="43"/>
      <c r="BH13" s="43"/>
      <c r="BI13" s="43">
        <v>16.565190000000001</v>
      </c>
      <c r="BJ13" s="43"/>
      <c r="BK13" s="43"/>
      <c r="BL13" s="43"/>
      <c r="BM13" s="43"/>
      <c r="BN13" s="43">
        <v>47.781999999999996</v>
      </c>
      <c r="BO13" s="43">
        <v>2.1</v>
      </c>
      <c r="BP13" s="43">
        <v>148.60117</v>
      </c>
      <c r="BQ13" s="43"/>
      <c r="BR13" s="43">
        <v>5.4166400000000001</v>
      </c>
      <c r="BS13" s="43">
        <v>127.32223</v>
      </c>
      <c r="BT13" s="43">
        <v>15.389430000000001</v>
      </c>
      <c r="BU13" s="43"/>
      <c r="BV13" s="43">
        <v>31.607399999999998</v>
      </c>
      <c r="BW13" s="43">
        <v>3.9659300000000002</v>
      </c>
      <c r="BX13" s="43"/>
      <c r="BY13" s="43"/>
      <c r="BZ13" s="43">
        <v>42.9572</v>
      </c>
      <c r="CA13" s="43">
        <v>24.806719999999999</v>
      </c>
      <c r="CB13" s="43">
        <v>0.3523</v>
      </c>
      <c r="CC13" s="43">
        <v>0.67700000000000005</v>
      </c>
      <c r="CD13" s="43">
        <v>26.358979999999999</v>
      </c>
      <c r="CE13" s="43">
        <v>460.57826999999997</v>
      </c>
      <c r="CF13" s="43">
        <v>11.4381</v>
      </c>
      <c r="CG13" s="43">
        <v>147.26</v>
      </c>
      <c r="CH13" s="43">
        <v>17.47035</v>
      </c>
      <c r="CI13" s="43"/>
      <c r="CJ13" s="43"/>
      <c r="CK13" s="43">
        <v>17.7424</v>
      </c>
      <c r="CL13" s="43">
        <v>4.8341799999999999</v>
      </c>
      <c r="CM13" s="43"/>
      <c r="CN13" s="43"/>
      <c r="CO13" s="43">
        <v>16.252520000000001</v>
      </c>
      <c r="CP13" s="43">
        <v>268.58</v>
      </c>
      <c r="CQ13" s="43"/>
      <c r="CR13" s="43">
        <v>40.395000000000003</v>
      </c>
      <c r="CS13" s="43"/>
      <c r="CT13" s="43">
        <v>29.614000000000001</v>
      </c>
    </row>
    <row r="14" spans="1:98" ht="15.6" x14ac:dyDescent="0.3">
      <c r="A14" s="1"/>
      <c r="B14" s="42" t="s">
        <v>791</v>
      </c>
      <c r="C14" s="43"/>
      <c r="D14" s="43"/>
      <c r="E14" s="43">
        <v>40.07094</v>
      </c>
      <c r="F14" s="43">
        <v>13.085000000000001</v>
      </c>
      <c r="G14" s="43"/>
      <c r="H14" s="43">
        <v>4.2480000000000002</v>
      </c>
      <c r="I14" s="43"/>
      <c r="J14" s="43"/>
      <c r="K14" s="43">
        <v>19.9543</v>
      </c>
      <c r="L14" s="43">
        <v>26.849699999999999</v>
      </c>
      <c r="M14" s="43">
        <v>13.8606</v>
      </c>
      <c r="N14" s="43">
        <v>13.86</v>
      </c>
      <c r="O14" s="43">
        <v>32.655999999999999</v>
      </c>
      <c r="P14" s="43"/>
      <c r="Q14" s="43"/>
      <c r="R14" s="43">
        <v>51.601999999999997</v>
      </c>
      <c r="S14" s="43"/>
      <c r="T14" s="43">
        <v>53.252699999999997</v>
      </c>
      <c r="U14" s="43"/>
      <c r="V14" s="43">
        <v>9.1999999999999993</v>
      </c>
      <c r="W14" s="43"/>
      <c r="X14" s="43">
        <v>136.81280000000001</v>
      </c>
      <c r="Y14" s="43"/>
      <c r="Z14" s="43">
        <v>7.5893699999999997</v>
      </c>
      <c r="AA14" s="43"/>
      <c r="AB14" s="43"/>
      <c r="AC14" s="43">
        <v>9.57</v>
      </c>
      <c r="AD14" s="43"/>
      <c r="AE14" s="43">
        <v>4.0419999999999998</v>
      </c>
      <c r="AF14" s="43">
        <v>0.8</v>
      </c>
      <c r="AG14" s="43"/>
      <c r="AH14" s="43">
        <v>0.54169999999999996</v>
      </c>
      <c r="AI14" s="43"/>
      <c r="AJ14" s="43">
        <v>5.0571900000000003</v>
      </c>
      <c r="AK14" s="43">
        <v>10.1</v>
      </c>
      <c r="AL14" s="43">
        <v>0.8498</v>
      </c>
      <c r="AM14" s="43">
        <v>50.53396</v>
      </c>
      <c r="AN14" s="43">
        <v>112.65649000000001</v>
      </c>
      <c r="AO14" s="43">
        <v>27.522069999999999</v>
      </c>
      <c r="AP14" s="43">
        <v>0.48</v>
      </c>
      <c r="AQ14" s="43">
        <v>164.99</v>
      </c>
      <c r="AR14" s="43"/>
      <c r="AS14" s="43">
        <v>38.078299999999999</v>
      </c>
      <c r="AT14" s="43">
        <v>33.545830000000002</v>
      </c>
      <c r="AU14" s="43"/>
      <c r="AV14" s="43">
        <v>193.46195</v>
      </c>
      <c r="AW14" s="43">
        <v>37.676699999999997</v>
      </c>
      <c r="AX14" s="43"/>
      <c r="AY14" s="43">
        <v>0.91213</v>
      </c>
      <c r="AZ14" s="43"/>
      <c r="BA14" s="43">
        <v>2.4</v>
      </c>
      <c r="BB14" s="43"/>
      <c r="BC14" s="43">
        <v>73.599180000000004</v>
      </c>
      <c r="BD14" s="43"/>
      <c r="BE14" s="43"/>
      <c r="BF14" s="43"/>
      <c r="BG14" s="43"/>
      <c r="BH14" s="43"/>
      <c r="BI14" s="43">
        <v>16.868590000000001</v>
      </c>
      <c r="BJ14" s="43"/>
      <c r="BK14" s="43"/>
      <c r="BL14" s="43"/>
      <c r="BM14" s="43"/>
      <c r="BN14" s="43">
        <v>47.149000000000001</v>
      </c>
      <c r="BO14" s="43">
        <v>2.08</v>
      </c>
      <c r="BP14" s="43">
        <v>146.78676999999999</v>
      </c>
      <c r="BQ14" s="43"/>
      <c r="BR14" s="43">
        <v>5.3822200000000002</v>
      </c>
      <c r="BS14" s="43">
        <v>126.89758999999999</v>
      </c>
      <c r="BT14" s="43">
        <v>14.70335</v>
      </c>
      <c r="BU14" s="43"/>
      <c r="BV14" s="43">
        <v>32.240200000000002</v>
      </c>
      <c r="BW14" s="43">
        <v>4.0273599999999998</v>
      </c>
      <c r="BX14" s="43"/>
      <c r="BY14" s="43"/>
      <c r="BZ14" s="43">
        <v>43.138599999999997</v>
      </c>
      <c r="CA14" s="43">
        <v>24.812860000000001</v>
      </c>
      <c r="CB14" s="43">
        <v>0.3377</v>
      </c>
      <c r="CC14" s="43">
        <v>0.69799999999999995</v>
      </c>
      <c r="CD14" s="43">
        <v>26.891870000000001</v>
      </c>
      <c r="CE14" s="43">
        <v>461.24608000000001</v>
      </c>
      <c r="CF14" s="43">
        <v>11.664199999999999</v>
      </c>
      <c r="CG14" s="43">
        <v>155.97669999999999</v>
      </c>
      <c r="CH14" s="43">
        <v>17.710159999999998</v>
      </c>
      <c r="CI14" s="43"/>
      <c r="CJ14" s="43"/>
      <c r="CK14" s="43">
        <v>16.0839</v>
      </c>
      <c r="CL14" s="43">
        <v>4.8015100000000004</v>
      </c>
      <c r="CM14" s="43"/>
      <c r="CN14" s="43"/>
      <c r="CO14" s="43">
        <v>16.959050000000001</v>
      </c>
      <c r="CP14" s="43">
        <v>260</v>
      </c>
      <c r="CQ14" s="43"/>
      <c r="CR14" s="43">
        <v>39.887</v>
      </c>
      <c r="CS14" s="43"/>
      <c r="CT14" s="43">
        <v>29.606000000000002</v>
      </c>
    </row>
    <row r="15" spans="1:98" ht="15.6" x14ac:dyDescent="0.3">
      <c r="A15" s="1"/>
      <c r="B15" s="42" t="s">
        <v>792</v>
      </c>
      <c r="C15" s="43"/>
      <c r="D15" s="43"/>
      <c r="E15" s="43">
        <v>39.727609999999999</v>
      </c>
      <c r="F15" s="43">
        <v>12.619</v>
      </c>
      <c r="G15" s="43"/>
      <c r="H15" s="43">
        <v>4.2469999999999999</v>
      </c>
      <c r="I15" s="43"/>
      <c r="J15" s="43"/>
      <c r="K15" s="43">
        <v>19.633199999999999</v>
      </c>
      <c r="L15" s="43">
        <v>26.832999999999998</v>
      </c>
      <c r="M15" s="43">
        <v>13.984</v>
      </c>
      <c r="N15" s="43">
        <v>13.88</v>
      </c>
      <c r="O15" s="43">
        <v>32.442</v>
      </c>
      <c r="P15" s="43"/>
      <c r="Q15" s="43"/>
      <c r="R15" s="43">
        <v>51.725999999999999</v>
      </c>
      <c r="S15" s="43"/>
      <c r="T15" s="43">
        <v>43.748800000000003</v>
      </c>
      <c r="U15" s="43"/>
      <c r="V15" s="43">
        <v>9.1999999999999993</v>
      </c>
      <c r="W15" s="43"/>
      <c r="X15" s="43">
        <v>135.00948</v>
      </c>
      <c r="Y15" s="43"/>
      <c r="Z15" s="43">
        <v>8.0166199999999996</v>
      </c>
      <c r="AA15" s="43"/>
      <c r="AB15" s="43"/>
      <c r="AC15" s="43">
        <v>9.7200000000000006</v>
      </c>
      <c r="AD15" s="43"/>
      <c r="AE15" s="43">
        <v>4.1349999999999998</v>
      </c>
      <c r="AF15" s="43">
        <v>0.8</v>
      </c>
      <c r="AG15" s="43"/>
      <c r="AH15" s="43">
        <v>0.53959999999999997</v>
      </c>
      <c r="AI15" s="43"/>
      <c r="AJ15" s="43">
        <v>5.19055</v>
      </c>
      <c r="AK15" s="43">
        <v>10.15</v>
      </c>
      <c r="AL15" s="43">
        <v>0.85119999999999996</v>
      </c>
      <c r="AM15" s="43">
        <v>51.186790000000002</v>
      </c>
      <c r="AN15" s="43">
        <v>112.97857</v>
      </c>
      <c r="AO15" s="43">
        <v>27.084510000000002</v>
      </c>
      <c r="AP15" s="43">
        <v>0.18</v>
      </c>
      <c r="AQ15" s="43">
        <v>165.61</v>
      </c>
      <c r="AR15" s="43"/>
      <c r="AS15" s="43">
        <v>38.561619999999998</v>
      </c>
      <c r="AT15" s="43">
        <v>33.369199999999999</v>
      </c>
      <c r="AU15" s="43"/>
      <c r="AV15" s="43">
        <v>193.43546000000001</v>
      </c>
      <c r="AW15" s="43">
        <v>37.378500000000003</v>
      </c>
      <c r="AX15" s="43"/>
      <c r="AY15" s="43">
        <v>0.83926999999999996</v>
      </c>
      <c r="AZ15" s="43"/>
      <c r="BA15" s="43">
        <v>2.4</v>
      </c>
      <c r="BB15" s="43"/>
      <c r="BC15" s="43">
        <v>72.347499999999997</v>
      </c>
      <c r="BD15" s="43"/>
      <c r="BE15" s="43"/>
      <c r="BF15" s="43"/>
      <c r="BG15" s="43"/>
      <c r="BH15" s="43"/>
      <c r="BI15" s="43">
        <v>17.35191</v>
      </c>
      <c r="BJ15" s="43"/>
      <c r="BK15" s="43"/>
      <c r="BL15" s="43"/>
      <c r="BM15" s="43"/>
      <c r="BN15" s="43">
        <v>47.335999999999999</v>
      </c>
      <c r="BO15" s="43">
        <v>2.14</v>
      </c>
      <c r="BP15" s="43">
        <v>148.75540000000001</v>
      </c>
      <c r="BQ15" s="43"/>
      <c r="BR15" s="43">
        <v>5.3777100000000004</v>
      </c>
      <c r="BS15" s="43">
        <v>126.64144</v>
      </c>
      <c r="BT15" s="43">
        <v>15.39751</v>
      </c>
      <c r="BU15" s="43"/>
      <c r="BV15" s="43">
        <v>33.554699999999997</v>
      </c>
      <c r="BW15" s="43">
        <v>3.8865599999999998</v>
      </c>
      <c r="BX15" s="43"/>
      <c r="BY15" s="43"/>
      <c r="BZ15" s="43">
        <v>43.652700000000003</v>
      </c>
      <c r="CA15" s="43">
        <v>24.842980000000001</v>
      </c>
      <c r="CB15" s="43">
        <v>0.32400000000000001</v>
      </c>
      <c r="CC15" s="43">
        <v>0.68400000000000005</v>
      </c>
      <c r="CD15" s="43">
        <v>26.002099999999999</v>
      </c>
      <c r="CE15" s="43">
        <v>456.84859</v>
      </c>
      <c r="CF15" s="43">
        <v>12.036799999999999</v>
      </c>
      <c r="CG15" s="43">
        <v>145.89779999999999</v>
      </c>
      <c r="CH15" s="43">
        <v>18.04541</v>
      </c>
      <c r="CI15" s="43"/>
      <c r="CJ15" s="43"/>
      <c r="CK15" s="43">
        <v>17.090900000000001</v>
      </c>
      <c r="CL15" s="43">
        <v>4.80185</v>
      </c>
      <c r="CM15" s="43"/>
      <c r="CN15" s="43"/>
      <c r="CO15" s="43">
        <v>16.857119999999998</v>
      </c>
      <c r="CP15" s="43">
        <v>266.92</v>
      </c>
      <c r="CQ15" s="43"/>
      <c r="CR15" s="43">
        <v>40.28</v>
      </c>
      <c r="CS15" s="43"/>
      <c r="CT15" s="43">
        <v>29.940999999999999</v>
      </c>
    </row>
    <row r="16" spans="1:98" ht="15.6" x14ac:dyDescent="0.3">
      <c r="A16" s="1"/>
      <c r="B16" s="42" t="s">
        <v>793</v>
      </c>
      <c r="C16" s="43"/>
      <c r="D16" s="43"/>
      <c r="E16" s="43">
        <v>39.518859999999997</v>
      </c>
      <c r="F16" s="43">
        <v>12.294</v>
      </c>
      <c r="G16" s="43"/>
      <c r="H16" s="43">
        <v>4.2270000000000003</v>
      </c>
      <c r="I16" s="43"/>
      <c r="J16" s="43"/>
      <c r="K16" s="43">
        <v>19.712</v>
      </c>
      <c r="L16" s="43">
        <v>27.000900000000001</v>
      </c>
      <c r="M16" s="43">
        <v>14.427300000000001</v>
      </c>
      <c r="N16" s="43">
        <v>13.99</v>
      </c>
      <c r="O16" s="43">
        <v>32.576000000000001</v>
      </c>
      <c r="P16" s="43"/>
      <c r="Q16" s="43"/>
      <c r="R16" s="43">
        <v>51.545999999999999</v>
      </c>
      <c r="S16" s="43"/>
      <c r="T16" s="43">
        <v>36.553100000000001</v>
      </c>
      <c r="U16" s="43"/>
      <c r="V16" s="43">
        <v>9</v>
      </c>
      <c r="W16" s="43"/>
      <c r="X16" s="43">
        <v>120.12278999999999</v>
      </c>
      <c r="Y16" s="43"/>
      <c r="Z16" s="43">
        <v>7.9229900000000004</v>
      </c>
      <c r="AA16" s="43"/>
      <c r="AB16" s="43"/>
      <c r="AC16" s="43">
        <v>10.119999999999999</v>
      </c>
      <c r="AD16" s="43"/>
      <c r="AE16" s="43">
        <v>3.903</v>
      </c>
      <c r="AF16" s="43">
        <v>0.9</v>
      </c>
      <c r="AG16" s="43"/>
      <c r="AH16" s="43">
        <v>0.54510000000000003</v>
      </c>
      <c r="AI16" s="43"/>
      <c r="AJ16" s="43">
        <v>5.2815200000000004</v>
      </c>
      <c r="AK16" s="43">
        <v>9.41</v>
      </c>
      <c r="AL16" s="43">
        <v>0.82679999999999998</v>
      </c>
      <c r="AM16" s="43">
        <v>51.34863</v>
      </c>
      <c r="AN16" s="43">
        <v>112.08825</v>
      </c>
      <c r="AO16" s="43">
        <v>27.088380000000001</v>
      </c>
      <c r="AP16" s="43">
        <v>1.65</v>
      </c>
      <c r="AQ16" s="43">
        <v>164.43</v>
      </c>
      <c r="AR16" s="43"/>
      <c r="AS16" s="43">
        <v>38.55641</v>
      </c>
      <c r="AT16" s="43">
        <v>32.014989999999997</v>
      </c>
      <c r="AU16" s="43"/>
      <c r="AV16" s="43">
        <v>193.4896</v>
      </c>
      <c r="AW16" s="43">
        <v>37.695599999999999</v>
      </c>
      <c r="AX16" s="43"/>
      <c r="AY16" s="43">
        <v>0.83582999999999996</v>
      </c>
      <c r="AZ16" s="43"/>
      <c r="BA16" s="43">
        <v>2.4</v>
      </c>
      <c r="BB16" s="43"/>
      <c r="BC16" s="43">
        <v>71.874529999999993</v>
      </c>
      <c r="BD16" s="43"/>
      <c r="BE16" s="43"/>
      <c r="BF16" s="43"/>
      <c r="BG16" s="43"/>
      <c r="BH16" s="43"/>
      <c r="BI16" s="43">
        <v>17.96734</v>
      </c>
      <c r="BJ16" s="43"/>
      <c r="BK16" s="43"/>
      <c r="BL16" s="43"/>
      <c r="BM16" s="43"/>
      <c r="BN16" s="43">
        <v>47.2</v>
      </c>
      <c r="BO16" s="43">
        <v>2.13</v>
      </c>
      <c r="BP16" s="43">
        <v>148.46106</v>
      </c>
      <c r="BQ16" s="43"/>
      <c r="BR16" s="43">
        <v>5.4350399999999999</v>
      </c>
      <c r="BS16" s="43">
        <v>128.69656000000001</v>
      </c>
      <c r="BT16" s="43">
        <v>14.3751</v>
      </c>
      <c r="BU16" s="43"/>
      <c r="BV16" s="43">
        <v>31.821100000000001</v>
      </c>
      <c r="BW16" s="43">
        <v>3.9036599999999999</v>
      </c>
      <c r="BX16" s="43"/>
      <c r="BY16" s="43"/>
      <c r="BZ16" s="43">
        <v>44.5745</v>
      </c>
      <c r="CA16" s="43">
        <v>25.071929999999998</v>
      </c>
      <c r="CB16" s="43">
        <v>0.31569999999999998</v>
      </c>
      <c r="CC16" s="43">
        <v>0.66100000000000003</v>
      </c>
      <c r="CD16" s="43">
        <v>25.019739999999999</v>
      </c>
      <c r="CE16" s="43">
        <v>455.79217999999997</v>
      </c>
      <c r="CF16" s="43">
        <v>11.783099999999999</v>
      </c>
      <c r="CG16" s="43">
        <v>157.9854</v>
      </c>
      <c r="CH16" s="43">
        <v>17.939509999999999</v>
      </c>
      <c r="CI16" s="43"/>
      <c r="CJ16" s="43"/>
      <c r="CK16" s="43">
        <v>16.767700000000001</v>
      </c>
      <c r="CL16" s="43">
        <v>4.80715</v>
      </c>
      <c r="CM16" s="43"/>
      <c r="CN16" s="43"/>
      <c r="CO16" s="43">
        <v>16.333549999999999</v>
      </c>
      <c r="CP16" s="43">
        <v>267.19</v>
      </c>
      <c r="CQ16" s="43"/>
      <c r="CR16" s="43">
        <v>40.210999999999999</v>
      </c>
      <c r="CS16" s="43"/>
      <c r="CT16" s="43">
        <v>29.902999999999999</v>
      </c>
    </row>
    <row r="17" spans="1:98" ht="15.6" x14ac:dyDescent="0.3">
      <c r="A17" s="1"/>
      <c r="B17" s="42" t="s">
        <v>794</v>
      </c>
      <c r="C17" s="43"/>
      <c r="D17" s="43"/>
      <c r="E17" s="43">
        <v>39.837829999999997</v>
      </c>
      <c r="F17" s="43">
        <v>11.678000000000001</v>
      </c>
      <c r="G17" s="43"/>
      <c r="H17" s="43">
        <v>4.2430000000000003</v>
      </c>
      <c r="I17" s="43"/>
      <c r="J17" s="43"/>
      <c r="K17" s="43">
        <v>20.198399999999999</v>
      </c>
      <c r="L17" s="43">
        <v>26.923400000000001</v>
      </c>
      <c r="M17" s="43">
        <v>15.0761</v>
      </c>
      <c r="N17" s="43">
        <v>14.11</v>
      </c>
      <c r="O17" s="43">
        <v>32.137999999999998</v>
      </c>
      <c r="P17" s="43"/>
      <c r="Q17" s="43"/>
      <c r="R17" s="43">
        <v>51.917999999999999</v>
      </c>
      <c r="S17" s="43"/>
      <c r="T17" s="43">
        <v>36.340000000000003</v>
      </c>
      <c r="U17" s="43"/>
      <c r="V17" s="43">
        <v>9</v>
      </c>
      <c r="W17" s="43"/>
      <c r="X17" s="43">
        <v>100.34479</v>
      </c>
      <c r="Y17" s="43"/>
      <c r="Z17" s="43">
        <v>8.0914699999999993</v>
      </c>
      <c r="AA17" s="43"/>
      <c r="AB17" s="43"/>
      <c r="AC17" s="43">
        <v>10.02</v>
      </c>
      <c r="AD17" s="43"/>
      <c r="AE17" s="43">
        <v>4.1059999999999999</v>
      </c>
      <c r="AF17" s="43">
        <v>0.9</v>
      </c>
      <c r="AG17" s="43"/>
      <c r="AH17" s="43">
        <v>0.54420000000000002</v>
      </c>
      <c r="AI17" s="43"/>
      <c r="AJ17" s="43">
        <v>5.03627</v>
      </c>
      <c r="AK17" s="43">
        <v>9.65</v>
      </c>
      <c r="AL17" s="43">
        <v>0.81659999999999999</v>
      </c>
      <c r="AM17" s="43">
        <v>51.709719999999997</v>
      </c>
      <c r="AN17" s="43">
        <v>113.71156999999999</v>
      </c>
      <c r="AO17" s="43">
        <v>27.941050000000001</v>
      </c>
      <c r="AP17" s="43">
        <v>2.1</v>
      </c>
      <c r="AQ17" s="43">
        <v>165.57</v>
      </c>
      <c r="AR17" s="43"/>
      <c r="AS17" s="43">
        <v>37.359479999999998</v>
      </c>
      <c r="AT17" s="43">
        <v>32.173400000000001</v>
      </c>
      <c r="AU17" s="43"/>
      <c r="AV17" s="43">
        <v>193.38247999999999</v>
      </c>
      <c r="AW17" s="43">
        <v>36.356299999999997</v>
      </c>
      <c r="AX17" s="43"/>
      <c r="AY17" s="43">
        <v>0.92613000000000001</v>
      </c>
      <c r="AZ17" s="43"/>
      <c r="BA17" s="43">
        <v>2.4</v>
      </c>
      <c r="BB17" s="43"/>
      <c r="BC17" s="43">
        <v>73.562780000000004</v>
      </c>
      <c r="BD17" s="43"/>
      <c r="BE17" s="43"/>
      <c r="BF17" s="43"/>
      <c r="BG17" s="43"/>
      <c r="BH17" s="43"/>
      <c r="BI17" s="43">
        <v>18.147839999999999</v>
      </c>
      <c r="BJ17" s="43"/>
      <c r="BK17" s="43"/>
      <c r="BL17" s="43"/>
      <c r="BM17" s="43"/>
      <c r="BN17" s="43">
        <v>44.543999999999997</v>
      </c>
      <c r="BO17" s="43">
        <v>2.04</v>
      </c>
      <c r="BP17" s="43">
        <v>148.09099000000001</v>
      </c>
      <c r="BQ17" s="43"/>
      <c r="BR17" s="43">
        <v>5.4904999999999999</v>
      </c>
      <c r="BS17" s="43">
        <v>127.92704000000001</v>
      </c>
      <c r="BT17" s="43">
        <v>14.415430000000001</v>
      </c>
      <c r="BU17" s="43"/>
      <c r="BV17" s="43">
        <v>29.951499999999999</v>
      </c>
      <c r="BW17" s="43">
        <v>4.3754099999999996</v>
      </c>
      <c r="BX17" s="43"/>
      <c r="BY17" s="43"/>
      <c r="BZ17" s="43">
        <v>44.850700000000003</v>
      </c>
      <c r="CA17" s="43">
        <v>25.05517</v>
      </c>
      <c r="CB17" s="43">
        <v>0.3256</v>
      </c>
      <c r="CC17" s="43">
        <v>0.66600000000000004</v>
      </c>
      <c r="CD17" s="43">
        <v>26.22907</v>
      </c>
      <c r="CE17" s="43">
        <v>460.61680999999999</v>
      </c>
      <c r="CF17" s="43">
        <v>11.457700000000001</v>
      </c>
      <c r="CG17" s="43">
        <v>149.4812</v>
      </c>
      <c r="CH17" s="43">
        <v>17.839780000000001</v>
      </c>
      <c r="CI17" s="43"/>
      <c r="CJ17" s="43"/>
      <c r="CK17" s="43">
        <v>16.372199999999999</v>
      </c>
      <c r="CL17" s="43">
        <v>4.8039199999999997</v>
      </c>
      <c r="CM17" s="43"/>
      <c r="CN17" s="43"/>
      <c r="CO17" s="43">
        <v>16.02983</v>
      </c>
      <c r="CP17" s="43">
        <v>269.26</v>
      </c>
      <c r="CQ17" s="43"/>
      <c r="CR17" s="43">
        <v>37.726999999999997</v>
      </c>
      <c r="CS17" s="43"/>
      <c r="CT17" s="43">
        <v>31.315999999999999</v>
      </c>
    </row>
    <row r="18" spans="1:98" ht="15.6" x14ac:dyDescent="0.3">
      <c r="A18" s="1"/>
      <c r="B18" s="42" t="s">
        <v>795</v>
      </c>
      <c r="C18" s="43"/>
      <c r="D18" s="43"/>
      <c r="E18" s="43">
        <v>39.917380000000001</v>
      </c>
      <c r="F18" s="43">
        <v>10.976000000000001</v>
      </c>
      <c r="G18" s="43"/>
      <c r="H18" s="43">
        <v>4.202</v>
      </c>
      <c r="I18" s="43"/>
      <c r="J18" s="43"/>
      <c r="K18" s="43">
        <v>19.990100000000002</v>
      </c>
      <c r="L18" s="43">
        <v>26.8185</v>
      </c>
      <c r="M18" s="43">
        <v>15.124599999999999</v>
      </c>
      <c r="N18" s="43">
        <v>14.16</v>
      </c>
      <c r="O18" s="43">
        <v>34.164000000000001</v>
      </c>
      <c r="P18" s="43"/>
      <c r="Q18" s="43"/>
      <c r="R18" s="43">
        <v>51.991</v>
      </c>
      <c r="S18" s="43"/>
      <c r="T18" s="43">
        <v>33.5717</v>
      </c>
      <c r="U18" s="43"/>
      <c r="V18" s="43">
        <v>9</v>
      </c>
      <c r="W18" s="43"/>
      <c r="X18" s="43">
        <v>100.21584</v>
      </c>
      <c r="Y18" s="43"/>
      <c r="Z18" s="43">
        <v>8.0354600000000005</v>
      </c>
      <c r="AA18" s="43"/>
      <c r="AB18" s="43"/>
      <c r="AC18" s="43">
        <v>9.67</v>
      </c>
      <c r="AD18" s="43"/>
      <c r="AE18" s="43">
        <v>4.0129999999999999</v>
      </c>
      <c r="AF18" s="43">
        <v>0.9</v>
      </c>
      <c r="AG18" s="43"/>
      <c r="AH18" s="43">
        <v>0.53039999999999998</v>
      </c>
      <c r="AI18" s="43"/>
      <c r="AJ18" s="43">
        <v>5.0886500000000003</v>
      </c>
      <c r="AK18" s="43">
        <v>9.65</v>
      </c>
      <c r="AL18" s="43">
        <v>0.81499999999999995</v>
      </c>
      <c r="AM18" s="43">
        <v>50.184019999999997</v>
      </c>
      <c r="AN18" s="43">
        <v>114.68943</v>
      </c>
      <c r="AO18" s="43">
        <v>26.916889999999999</v>
      </c>
      <c r="AP18" s="43">
        <v>1.93</v>
      </c>
      <c r="AQ18" s="43">
        <v>165.49</v>
      </c>
      <c r="AR18" s="43"/>
      <c r="AS18" s="43">
        <v>35.24859</v>
      </c>
      <c r="AT18" s="43">
        <v>32.205120000000001</v>
      </c>
      <c r="AU18" s="43"/>
      <c r="AV18" s="43">
        <v>193.36796000000001</v>
      </c>
      <c r="AW18" s="43">
        <v>34.131399999999999</v>
      </c>
      <c r="AX18" s="43"/>
      <c r="AY18" s="43">
        <v>1.0158100000000001</v>
      </c>
      <c r="AZ18" s="43"/>
      <c r="BA18" s="43">
        <v>2.5</v>
      </c>
      <c r="BB18" s="43"/>
      <c r="BC18" s="43">
        <v>74.663380000000004</v>
      </c>
      <c r="BD18" s="43"/>
      <c r="BE18" s="43"/>
      <c r="BF18" s="43"/>
      <c r="BG18" s="43"/>
      <c r="BH18" s="43"/>
      <c r="BI18" s="43">
        <v>18.335599999999999</v>
      </c>
      <c r="BJ18" s="43"/>
      <c r="BK18" s="43"/>
      <c r="BL18" s="43"/>
      <c r="BM18" s="43"/>
      <c r="BN18" s="43">
        <v>45.052</v>
      </c>
      <c r="BO18" s="43">
        <v>1.92</v>
      </c>
      <c r="BP18" s="43">
        <v>147.98287999999999</v>
      </c>
      <c r="BQ18" s="43"/>
      <c r="BR18" s="43">
        <v>5.4603000000000002</v>
      </c>
      <c r="BS18" s="43">
        <v>129.41322</v>
      </c>
      <c r="BT18" s="43">
        <v>13.834099999999999</v>
      </c>
      <c r="BU18" s="43"/>
      <c r="BV18" s="43">
        <v>29.940200000000001</v>
      </c>
      <c r="BW18" s="43">
        <v>3.85894</v>
      </c>
      <c r="BX18" s="43"/>
      <c r="BY18" s="43"/>
      <c r="BZ18" s="43">
        <v>45.432200000000002</v>
      </c>
      <c r="CA18" s="43">
        <v>25.05894</v>
      </c>
      <c r="CB18" s="43">
        <v>0.31869999999999998</v>
      </c>
      <c r="CC18" s="43">
        <v>0</v>
      </c>
      <c r="CD18" s="43">
        <v>25.024560000000001</v>
      </c>
      <c r="CE18" s="43">
        <v>463.62267000000003</v>
      </c>
      <c r="CF18" s="43">
        <v>11.3004</v>
      </c>
      <c r="CG18" s="43">
        <v>155.67230000000001</v>
      </c>
      <c r="CH18" s="43">
        <v>17.6678</v>
      </c>
      <c r="CI18" s="43"/>
      <c r="CJ18" s="43"/>
      <c r="CK18" s="43">
        <v>16.1877</v>
      </c>
      <c r="CL18" s="43">
        <v>4.8507100000000003</v>
      </c>
      <c r="CM18" s="43"/>
      <c r="CN18" s="43"/>
      <c r="CO18" s="43">
        <v>15.655099999999999</v>
      </c>
      <c r="CP18" s="43">
        <v>265.83</v>
      </c>
      <c r="CQ18" s="43"/>
      <c r="CR18" s="43">
        <v>37.686999999999998</v>
      </c>
      <c r="CS18" s="43"/>
      <c r="CT18" s="43">
        <v>39.015000000000001</v>
      </c>
    </row>
    <row r="19" spans="1:98" ht="15.6" x14ac:dyDescent="0.3">
      <c r="A19" s="1"/>
      <c r="B19" s="42" t="s">
        <v>796</v>
      </c>
      <c r="C19" s="43"/>
      <c r="D19" s="43"/>
      <c r="E19" s="43">
        <v>39.769480000000001</v>
      </c>
      <c r="F19" s="43">
        <v>10.824</v>
      </c>
      <c r="G19" s="43"/>
      <c r="H19" s="43">
        <v>4.1550000000000002</v>
      </c>
      <c r="I19" s="43"/>
      <c r="J19" s="43"/>
      <c r="K19" s="43">
        <v>19.933700000000002</v>
      </c>
      <c r="L19" s="43">
        <v>27.456299999999999</v>
      </c>
      <c r="M19" s="43">
        <v>14.240500000000001</v>
      </c>
      <c r="N19" s="43">
        <v>13.87</v>
      </c>
      <c r="O19" s="43">
        <v>34.204000000000001</v>
      </c>
      <c r="P19" s="43"/>
      <c r="Q19" s="43"/>
      <c r="R19" s="43">
        <v>51.991999999999997</v>
      </c>
      <c r="S19" s="43"/>
      <c r="T19" s="43">
        <v>49.234499999999997</v>
      </c>
      <c r="U19" s="43"/>
      <c r="V19" s="43">
        <v>9</v>
      </c>
      <c r="W19" s="43"/>
      <c r="X19" s="43">
        <v>120.6283</v>
      </c>
      <c r="Y19" s="43"/>
      <c r="Z19" s="43">
        <v>7.7190899999999996</v>
      </c>
      <c r="AA19" s="43"/>
      <c r="AB19" s="43"/>
      <c r="AC19" s="43">
        <v>9.7899999999999991</v>
      </c>
      <c r="AD19" s="43"/>
      <c r="AE19" s="43">
        <v>4.0419999999999998</v>
      </c>
      <c r="AF19" s="43">
        <v>0.8</v>
      </c>
      <c r="AG19" s="43"/>
      <c r="AH19" s="43">
        <v>0.5403</v>
      </c>
      <c r="AI19" s="43"/>
      <c r="AJ19" s="43">
        <v>5.1020799999999999</v>
      </c>
      <c r="AK19" s="43">
        <v>9.06</v>
      </c>
      <c r="AL19" s="43">
        <v>0.82040000000000002</v>
      </c>
      <c r="AM19" s="43">
        <v>52.05538</v>
      </c>
      <c r="AN19" s="43">
        <v>114.12755</v>
      </c>
      <c r="AO19" s="43">
        <v>23.36627</v>
      </c>
      <c r="AP19" s="43">
        <v>1.54</v>
      </c>
      <c r="AQ19" s="43">
        <v>166.6</v>
      </c>
      <c r="AR19" s="43"/>
      <c r="AS19" s="43">
        <v>34.369909999999997</v>
      </c>
      <c r="AT19" s="43">
        <v>31.99014</v>
      </c>
      <c r="AU19" s="43"/>
      <c r="AV19" s="43">
        <v>193.84246999999999</v>
      </c>
      <c r="AW19" s="43">
        <v>33.756900000000002</v>
      </c>
      <c r="AX19" s="43"/>
      <c r="AY19" s="43">
        <v>1.1352100000000001</v>
      </c>
      <c r="AZ19" s="43"/>
      <c r="BA19" s="43">
        <v>2.4</v>
      </c>
      <c r="BB19" s="43"/>
      <c r="BC19" s="43">
        <v>74.912589999999994</v>
      </c>
      <c r="BD19" s="43"/>
      <c r="BE19" s="43"/>
      <c r="BF19" s="43"/>
      <c r="BG19" s="43"/>
      <c r="BH19" s="43"/>
      <c r="BI19" s="43">
        <v>18.477440000000001</v>
      </c>
      <c r="BJ19" s="43"/>
      <c r="BK19" s="43"/>
      <c r="BL19" s="43"/>
      <c r="BM19" s="43"/>
      <c r="BN19" s="43">
        <v>46.813000000000002</v>
      </c>
      <c r="BO19" s="43">
        <v>2.0099999999999998</v>
      </c>
      <c r="BP19" s="43">
        <v>148.40067999999999</v>
      </c>
      <c r="BQ19" s="43"/>
      <c r="BR19" s="43">
        <v>5.3586499999999999</v>
      </c>
      <c r="BS19" s="43">
        <v>128.86356000000001</v>
      </c>
      <c r="BT19" s="43">
        <v>12.97784</v>
      </c>
      <c r="BU19" s="43"/>
      <c r="BV19" s="43">
        <v>31.776</v>
      </c>
      <c r="BW19" s="43">
        <v>3.6508500000000002</v>
      </c>
      <c r="BX19" s="43"/>
      <c r="BY19" s="43"/>
      <c r="BZ19" s="43">
        <v>42.985199999999999</v>
      </c>
      <c r="CA19" s="43">
        <v>25.10249</v>
      </c>
      <c r="CB19" s="43">
        <v>0.30180000000000001</v>
      </c>
      <c r="CC19" s="43">
        <v>0</v>
      </c>
      <c r="CD19" s="43">
        <v>24.832329999999999</v>
      </c>
      <c r="CE19" s="43">
        <v>463.48869000000002</v>
      </c>
      <c r="CF19" s="43">
        <v>11.007400000000001</v>
      </c>
      <c r="CG19" s="43">
        <v>154.45500000000001</v>
      </c>
      <c r="CH19" s="43">
        <v>18.106490000000001</v>
      </c>
      <c r="CI19" s="43"/>
      <c r="CJ19" s="43"/>
      <c r="CK19" s="43">
        <v>15.952199999999999</v>
      </c>
      <c r="CL19" s="43">
        <v>4.7945399999999996</v>
      </c>
      <c r="CM19" s="43"/>
      <c r="CN19" s="43"/>
      <c r="CO19" s="43">
        <v>14.22842</v>
      </c>
      <c r="CP19" s="43">
        <v>268</v>
      </c>
      <c r="CQ19" s="43"/>
      <c r="CR19" s="43">
        <v>38.073999999999998</v>
      </c>
      <c r="CS19" s="43"/>
      <c r="CT19" s="43">
        <v>36.851999999999997</v>
      </c>
    </row>
    <row r="20" spans="1:98" ht="15.6" x14ac:dyDescent="0.3">
      <c r="A20" s="1"/>
      <c r="B20" s="42" t="s">
        <v>797</v>
      </c>
      <c r="C20" s="43"/>
      <c r="D20" s="43"/>
      <c r="E20" s="43">
        <v>39.090699999999998</v>
      </c>
      <c r="F20" s="43">
        <v>9.9749999999999996</v>
      </c>
      <c r="G20" s="43"/>
      <c r="H20" s="43">
        <v>4.1840000000000002</v>
      </c>
      <c r="I20" s="43"/>
      <c r="J20" s="43"/>
      <c r="K20" s="43">
        <v>19.747800000000002</v>
      </c>
      <c r="L20" s="43">
        <v>26.773499999999999</v>
      </c>
      <c r="M20" s="43">
        <v>13.663</v>
      </c>
      <c r="N20" s="43">
        <v>13.71</v>
      </c>
      <c r="O20" s="43">
        <v>34.588000000000001</v>
      </c>
      <c r="P20" s="43"/>
      <c r="Q20" s="43"/>
      <c r="R20" s="43">
        <v>51.091999999999999</v>
      </c>
      <c r="S20" s="43"/>
      <c r="T20" s="43">
        <v>43.981499999999997</v>
      </c>
      <c r="U20" s="43"/>
      <c r="V20" s="43">
        <v>8.9</v>
      </c>
      <c r="W20" s="43"/>
      <c r="X20" s="43">
        <v>139.35865999999999</v>
      </c>
      <c r="Y20" s="43"/>
      <c r="Z20" s="43">
        <v>7.5751900000000001</v>
      </c>
      <c r="AA20" s="43"/>
      <c r="AB20" s="43"/>
      <c r="AC20" s="43">
        <v>10.11</v>
      </c>
      <c r="AD20" s="43"/>
      <c r="AE20" s="43">
        <v>3.9169999999999998</v>
      </c>
      <c r="AF20" s="43">
        <v>0.8</v>
      </c>
      <c r="AG20" s="43"/>
      <c r="AH20" s="43">
        <v>0.5444</v>
      </c>
      <c r="AI20" s="43"/>
      <c r="AJ20" s="43">
        <v>5.0694299999999997</v>
      </c>
      <c r="AK20" s="43">
        <v>8.9</v>
      </c>
      <c r="AL20" s="43">
        <v>1.0362</v>
      </c>
      <c r="AM20" s="43">
        <v>50.540610000000001</v>
      </c>
      <c r="AN20" s="43">
        <v>110.82046</v>
      </c>
      <c r="AO20" s="43">
        <v>22.99737</v>
      </c>
      <c r="AP20" s="43">
        <v>0.55000000000000004</v>
      </c>
      <c r="AQ20" s="43">
        <v>166.7</v>
      </c>
      <c r="AR20" s="43"/>
      <c r="AS20" s="43">
        <v>34.214089999999999</v>
      </c>
      <c r="AT20" s="43">
        <v>32.236669999999997</v>
      </c>
      <c r="AU20" s="43"/>
      <c r="AV20" s="43">
        <v>193.07687999999999</v>
      </c>
      <c r="AW20" s="43">
        <v>33.129800000000003</v>
      </c>
      <c r="AX20" s="43"/>
      <c r="AY20" s="43">
        <v>1.0965499999999999</v>
      </c>
      <c r="AZ20" s="43"/>
      <c r="BA20" s="43">
        <v>2.4</v>
      </c>
      <c r="BB20" s="43"/>
      <c r="BC20" s="43">
        <v>73.514629999999997</v>
      </c>
      <c r="BD20" s="43"/>
      <c r="BE20" s="43"/>
      <c r="BF20" s="43"/>
      <c r="BG20" s="43"/>
      <c r="BH20" s="43"/>
      <c r="BI20" s="43">
        <v>18.385169999999999</v>
      </c>
      <c r="BJ20" s="43"/>
      <c r="BK20" s="43"/>
      <c r="BL20" s="43"/>
      <c r="BM20" s="43"/>
      <c r="BN20" s="43">
        <v>45.439</v>
      </c>
      <c r="BO20" s="43">
        <v>2.1</v>
      </c>
      <c r="BP20" s="43">
        <v>146.31505999999999</v>
      </c>
      <c r="BQ20" s="43"/>
      <c r="BR20" s="43">
        <v>5.3029700000000002</v>
      </c>
      <c r="BS20" s="43">
        <v>127.18413</v>
      </c>
      <c r="BT20" s="43">
        <v>11.866400000000001</v>
      </c>
      <c r="BU20" s="43"/>
      <c r="BV20" s="43">
        <v>29.479099999999999</v>
      </c>
      <c r="BW20" s="43">
        <v>3.6075599999999999</v>
      </c>
      <c r="BX20" s="43"/>
      <c r="BY20" s="43"/>
      <c r="BZ20" s="43">
        <v>43.120199999999997</v>
      </c>
      <c r="CA20" s="43">
        <v>25.0928</v>
      </c>
      <c r="CB20" s="43">
        <v>0.3044</v>
      </c>
      <c r="CC20" s="43">
        <v>0</v>
      </c>
      <c r="CD20" s="43">
        <v>22.797989999999999</v>
      </c>
      <c r="CE20" s="43">
        <v>463.84796999999998</v>
      </c>
      <c r="CF20" s="43">
        <v>10.199299999999999</v>
      </c>
      <c r="CG20" s="43">
        <v>151.52869999999999</v>
      </c>
      <c r="CH20" s="43">
        <v>17.455469999999998</v>
      </c>
      <c r="CI20" s="43"/>
      <c r="CJ20" s="43"/>
      <c r="CK20" s="43">
        <v>14.8103</v>
      </c>
      <c r="CL20" s="43">
        <v>4.6352700000000002</v>
      </c>
      <c r="CM20" s="43"/>
      <c r="CN20" s="43"/>
      <c r="CO20" s="43">
        <v>13.67313</v>
      </c>
      <c r="CP20" s="43">
        <v>268.17</v>
      </c>
      <c r="CQ20" s="43"/>
      <c r="CR20" s="43">
        <v>37.332000000000001</v>
      </c>
      <c r="CS20" s="43"/>
      <c r="CT20" s="43">
        <v>32.158999999999999</v>
      </c>
    </row>
    <row r="21" spans="1:98" ht="15.6" x14ac:dyDescent="0.3">
      <c r="A21" s="1"/>
      <c r="B21" s="42" t="s">
        <v>798</v>
      </c>
      <c r="C21" s="43"/>
      <c r="D21" s="43"/>
      <c r="E21" s="43">
        <v>39.341720000000002</v>
      </c>
      <c r="F21" s="43">
        <v>9.6440000000000001</v>
      </c>
      <c r="G21" s="43"/>
      <c r="H21" s="43">
        <v>4.1529999999999996</v>
      </c>
      <c r="I21" s="43"/>
      <c r="J21" s="43"/>
      <c r="K21" s="43">
        <v>19.3429</v>
      </c>
      <c r="L21" s="43">
        <v>27.2105</v>
      </c>
      <c r="M21" s="43">
        <v>11.4451</v>
      </c>
      <c r="N21" s="43">
        <v>13.85</v>
      </c>
      <c r="O21" s="43">
        <v>33.787999999999997</v>
      </c>
      <c r="P21" s="43"/>
      <c r="Q21" s="43"/>
      <c r="R21" s="43">
        <v>51.069000000000003</v>
      </c>
      <c r="S21" s="43"/>
      <c r="T21" s="43">
        <v>32.811199999999999</v>
      </c>
      <c r="U21" s="43"/>
      <c r="V21" s="43">
        <v>8.8000000000000007</v>
      </c>
      <c r="W21" s="43"/>
      <c r="X21" s="43">
        <v>111.22607000000001</v>
      </c>
      <c r="Y21" s="43"/>
      <c r="Z21" s="43">
        <v>7.53444</v>
      </c>
      <c r="AA21" s="43"/>
      <c r="AB21" s="43"/>
      <c r="AC21" s="43">
        <v>10.18</v>
      </c>
      <c r="AD21" s="43"/>
      <c r="AE21" s="43">
        <v>3.3439999999999999</v>
      </c>
      <c r="AF21" s="43">
        <v>0.7</v>
      </c>
      <c r="AG21" s="43"/>
      <c r="AH21" s="43">
        <v>0.5363</v>
      </c>
      <c r="AI21" s="43"/>
      <c r="AJ21" s="43">
        <v>4.9555300000000004</v>
      </c>
      <c r="AK21" s="43">
        <v>8</v>
      </c>
      <c r="AL21" s="43">
        <v>1.0787</v>
      </c>
      <c r="AM21" s="43">
        <v>45.227029999999999</v>
      </c>
      <c r="AN21" s="43">
        <v>112.41443</v>
      </c>
      <c r="AO21" s="43">
        <v>23.231110000000001</v>
      </c>
      <c r="AP21" s="43">
        <v>0.91</v>
      </c>
      <c r="AQ21" s="43">
        <v>166.56</v>
      </c>
      <c r="AR21" s="43"/>
      <c r="AS21" s="43">
        <v>30.745360000000002</v>
      </c>
      <c r="AT21" s="43">
        <v>32.73706</v>
      </c>
      <c r="AU21" s="43"/>
      <c r="AV21" s="43">
        <v>192.46759</v>
      </c>
      <c r="AW21" s="43">
        <v>32.567999999999998</v>
      </c>
      <c r="AX21" s="43"/>
      <c r="AY21" s="43">
        <v>1.0195700000000001</v>
      </c>
      <c r="AZ21" s="43"/>
      <c r="BA21" s="43">
        <v>2.4</v>
      </c>
      <c r="BB21" s="43"/>
      <c r="BC21" s="43">
        <v>73.597089999999994</v>
      </c>
      <c r="BD21" s="43"/>
      <c r="BE21" s="43"/>
      <c r="BF21" s="43"/>
      <c r="BG21" s="43"/>
      <c r="BH21" s="43"/>
      <c r="BI21" s="43">
        <v>18.16225</v>
      </c>
      <c r="BJ21" s="43"/>
      <c r="BK21" s="43"/>
      <c r="BL21" s="43"/>
      <c r="BM21" s="43"/>
      <c r="BN21" s="43">
        <v>46.366</v>
      </c>
      <c r="BO21" s="43">
        <v>2.06</v>
      </c>
      <c r="BP21" s="43">
        <v>146.97819000000001</v>
      </c>
      <c r="BQ21" s="43"/>
      <c r="BR21" s="43">
        <v>5.15022</v>
      </c>
      <c r="BS21" s="43">
        <v>122.09278</v>
      </c>
      <c r="BT21" s="43">
        <v>10.82288</v>
      </c>
      <c r="BU21" s="43"/>
      <c r="BV21" s="43">
        <v>28.713200000000001</v>
      </c>
      <c r="BW21" s="43">
        <v>3.8024800000000001</v>
      </c>
      <c r="BX21" s="43"/>
      <c r="BY21" s="43"/>
      <c r="BZ21" s="43">
        <v>42.660899999999998</v>
      </c>
      <c r="CA21" s="43">
        <v>25.09684</v>
      </c>
      <c r="CB21" s="43">
        <v>0.308</v>
      </c>
      <c r="CC21" s="43">
        <v>0</v>
      </c>
      <c r="CD21" s="43">
        <v>22.650099999999998</v>
      </c>
      <c r="CE21" s="43">
        <v>459.79831999999999</v>
      </c>
      <c r="CF21" s="43">
        <v>10.141</v>
      </c>
      <c r="CG21" s="43">
        <v>148.41749999999999</v>
      </c>
      <c r="CH21" s="43">
        <v>17.119620000000001</v>
      </c>
      <c r="CI21" s="43"/>
      <c r="CJ21" s="43"/>
      <c r="CK21" s="43">
        <v>13.8794</v>
      </c>
      <c r="CL21" s="43">
        <v>4.6234200000000003</v>
      </c>
      <c r="CM21" s="43"/>
      <c r="CN21" s="43"/>
      <c r="CO21" s="43">
        <v>12.301780000000001</v>
      </c>
      <c r="CP21" s="43">
        <v>253.71</v>
      </c>
      <c r="CQ21" s="43"/>
      <c r="CR21" s="43">
        <v>36.183</v>
      </c>
      <c r="CS21" s="43"/>
      <c r="CT21" s="43">
        <v>27.14</v>
      </c>
    </row>
    <row r="22" spans="1:98" ht="15.6" x14ac:dyDescent="0.3">
      <c r="A22" s="1"/>
      <c r="B22" s="42" t="s">
        <v>799</v>
      </c>
      <c r="C22" s="43"/>
      <c r="D22" s="43"/>
      <c r="E22" s="43">
        <v>39.082120000000003</v>
      </c>
      <c r="F22" s="43">
        <v>10.55</v>
      </c>
      <c r="G22" s="43"/>
      <c r="H22" s="43">
        <v>4.0730000000000004</v>
      </c>
      <c r="I22" s="43"/>
      <c r="J22" s="43"/>
      <c r="K22" s="43">
        <v>19.128799999999998</v>
      </c>
      <c r="L22" s="43">
        <v>27.703600000000002</v>
      </c>
      <c r="M22" s="43">
        <v>10.9518</v>
      </c>
      <c r="N22" s="43">
        <v>13.59</v>
      </c>
      <c r="O22" s="43">
        <v>33.880000000000003</v>
      </c>
      <c r="P22" s="43"/>
      <c r="Q22" s="43"/>
      <c r="R22" s="43">
        <v>51.043999999999997</v>
      </c>
      <c r="S22" s="43"/>
      <c r="T22" s="43">
        <v>37.918700000000001</v>
      </c>
      <c r="U22" s="43"/>
      <c r="V22" s="43">
        <v>9</v>
      </c>
      <c r="W22" s="43"/>
      <c r="X22" s="43">
        <v>93.921310000000005</v>
      </c>
      <c r="Y22" s="43"/>
      <c r="Z22" s="43">
        <v>7.4047900000000002</v>
      </c>
      <c r="AA22" s="43"/>
      <c r="AB22" s="43"/>
      <c r="AC22" s="43">
        <v>9.5500000000000007</v>
      </c>
      <c r="AD22" s="43"/>
      <c r="AE22" s="43">
        <v>2.9980000000000002</v>
      </c>
      <c r="AF22" s="43">
        <v>0.7</v>
      </c>
      <c r="AG22" s="43"/>
      <c r="AH22" s="43">
        <v>0.52080000000000004</v>
      </c>
      <c r="AI22" s="43"/>
      <c r="AJ22" s="43">
        <v>4.7631500000000004</v>
      </c>
      <c r="AK22" s="43">
        <v>7.65</v>
      </c>
      <c r="AL22" s="43">
        <v>1.2174</v>
      </c>
      <c r="AM22" s="43">
        <v>48.869039999999998</v>
      </c>
      <c r="AN22" s="43">
        <v>111.85154</v>
      </c>
      <c r="AO22" s="43">
        <v>26.723659999999999</v>
      </c>
      <c r="AP22" s="43">
        <v>0.73</v>
      </c>
      <c r="AQ22" s="43">
        <v>166.58</v>
      </c>
      <c r="AR22" s="43"/>
      <c r="AS22" s="43">
        <v>31.377199999999998</v>
      </c>
      <c r="AT22" s="43">
        <v>32.879570000000001</v>
      </c>
      <c r="AU22" s="43"/>
      <c r="AV22" s="43">
        <v>191.55969999999999</v>
      </c>
      <c r="AW22" s="43">
        <v>31.966699999999999</v>
      </c>
      <c r="AX22" s="43"/>
      <c r="AY22" s="43">
        <v>0.90198999999999996</v>
      </c>
      <c r="AZ22" s="43"/>
      <c r="BA22" s="43">
        <v>2.2999999999999998</v>
      </c>
      <c r="BB22" s="43"/>
      <c r="BC22" s="43">
        <v>73.426000000000002</v>
      </c>
      <c r="BD22" s="43"/>
      <c r="BE22" s="43"/>
      <c r="BF22" s="43"/>
      <c r="BG22" s="43"/>
      <c r="BH22" s="43"/>
      <c r="BI22" s="43">
        <v>18.069240000000001</v>
      </c>
      <c r="BJ22" s="43"/>
      <c r="BK22" s="43"/>
      <c r="BL22" s="43"/>
      <c r="BM22" s="43"/>
      <c r="BN22" s="43">
        <v>46.061</v>
      </c>
      <c r="BO22" s="43">
        <v>1.96</v>
      </c>
      <c r="BP22" s="43">
        <v>145.21512999999999</v>
      </c>
      <c r="BQ22" s="43"/>
      <c r="BR22" s="43">
        <v>5.0295500000000004</v>
      </c>
      <c r="BS22" s="43">
        <v>123.20375</v>
      </c>
      <c r="BT22" s="43">
        <v>10.91061</v>
      </c>
      <c r="BU22" s="43"/>
      <c r="BV22" s="43">
        <v>29.760300000000001</v>
      </c>
      <c r="BW22" s="43">
        <v>3.7307000000000001</v>
      </c>
      <c r="BX22" s="43"/>
      <c r="BY22" s="43"/>
      <c r="BZ22" s="43">
        <v>43.509900000000002</v>
      </c>
      <c r="CA22" s="43">
        <v>25.160789999999999</v>
      </c>
      <c r="CB22" s="43">
        <v>0.35959999999999998</v>
      </c>
      <c r="CC22" s="43">
        <v>0</v>
      </c>
      <c r="CD22" s="43">
        <v>25.109480000000001</v>
      </c>
      <c r="CE22" s="43">
        <v>434.18973</v>
      </c>
      <c r="CF22" s="43">
        <v>10.178699999999999</v>
      </c>
      <c r="CG22" s="43">
        <v>157.44659999999999</v>
      </c>
      <c r="CH22" s="43">
        <v>16.910900000000002</v>
      </c>
      <c r="CI22" s="43"/>
      <c r="CJ22" s="43"/>
      <c r="CK22" s="43">
        <v>13.409000000000001</v>
      </c>
      <c r="CL22" s="43">
        <v>4.6559400000000002</v>
      </c>
      <c r="CM22" s="43"/>
      <c r="CN22" s="43"/>
      <c r="CO22" s="43">
        <v>12.593019999999999</v>
      </c>
      <c r="CP22" s="43">
        <v>251.44</v>
      </c>
      <c r="CQ22" s="43"/>
      <c r="CR22" s="43">
        <v>36.15</v>
      </c>
      <c r="CS22" s="43"/>
      <c r="CT22" s="43">
        <v>22.239000000000001</v>
      </c>
    </row>
    <row r="23" spans="1:98" ht="15.6" x14ac:dyDescent="0.3">
      <c r="A23" s="1"/>
      <c r="B23" s="42" t="s">
        <v>800</v>
      </c>
      <c r="C23" s="43"/>
      <c r="D23" s="43"/>
      <c r="E23" s="43">
        <v>38.937669999999997</v>
      </c>
      <c r="F23" s="43">
        <v>11.584</v>
      </c>
      <c r="G23" s="43"/>
      <c r="H23" s="43">
        <v>3.9430000000000001</v>
      </c>
      <c r="I23" s="43"/>
      <c r="J23" s="43"/>
      <c r="K23" s="43">
        <v>18.660499999999999</v>
      </c>
      <c r="L23" s="43">
        <v>26.813300000000002</v>
      </c>
      <c r="M23" s="43">
        <v>10.459300000000001</v>
      </c>
      <c r="N23" s="43">
        <v>13.8</v>
      </c>
      <c r="O23" s="43">
        <v>33.061999999999998</v>
      </c>
      <c r="P23" s="43"/>
      <c r="Q23" s="43"/>
      <c r="R23" s="43">
        <v>51.421999999999997</v>
      </c>
      <c r="S23" s="43"/>
      <c r="T23" s="43">
        <v>38.817</v>
      </c>
      <c r="U23" s="43"/>
      <c r="V23" s="43">
        <v>9</v>
      </c>
      <c r="W23" s="43"/>
      <c r="X23" s="43">
        <v>83.759180000000001</v>
      </c>
      <c r="Y23" s="43"/>
      <c r="Z23" s="43">
        <v>7.3440099999999999</v>
      </c>
      <c r="AA23" s="43"/>
      <c r="AB23" s="43"/>
      <c r="AC23" s="43">
        <v>9.4600000000000009</v>
      </c>
      <c r="AD23" s="43"/>
      <c r="AE23" s="43">
        <v>2.9060000000000001</v>
      </c>
      <c r="AF23" s="43">
        <v>0.8</v>
      </c>
      <c r="AG23" s="43"/>
      <c r="AH23" s="43">
        <v>0.54559999999999997</v>
      </c>
      <c r="AI23" s="43"/>
      <c r="AJ23" s="43">
        <v>4.8320100000000004</v>
      </c>
      <c r="AK23" s="43">
        <v>7.45</v>
      </c>
      <c r="AL23" s="43">
        <v>1.3621000000000001</v>
      </c>
      <c r="AM23" s="43">
        <v>50.60416</v>
      </c>
      <c r="AN23" s="43">
        <v>111.8079</v>
      </c>
      <c r="AO23" s="43">
        <v>27.217320000000001</v>
      </c>
      <c r="AP23" s="43">
        <v>0.73</v>
      </c>
      <c r="AQ23" s="43">
        <v>162.13999999999999</v>
      </c>
      <c r="AR23" s="43"/>
      <c r="AS23" s="43">
        <v>33.210929999999998</v>
      </c>
      <c r="AT23" s="43">
        <v>32.856529999999999</v>
      </c>
      <c r="AU23" s="43"/>
      <c r="AV23" s="43">
        <v>192.22696999999999</v>
      </c>
      <c r="AW23" s="43">
        <v>32.2119</v>
      </c>
      <c r="AX23" s="43"/>
      <c r="AY23" s="43">
        <v>0.85606000000000004</v>
      </c>
      <c r="AZ23" s="43"/>
      <c r="BA23" s="43">
        <v>2.4</v>
      </c>
      <c r="BB23" s="43"/>
      <c r="BC23" s="43">
        <v>72.887829999999994</v>
      </c>
      <c r="BD23" s="43"/>
      <c r="BE23" s="43"/>
      <c r="BF23" s="43"/>
      <c r="BG23" s="43"/>
      <c r="BH23" s="43"/>
      <c r="BI23" s="43">
        <v>18.182099999999998</v>
      </c>
      <c r="BJ23" s="43"/>
      <c r="BK23" s="43"/>
      <c r="BL23" s="43"/>
      <c r="BM23" s="43"/>
      <c r="BN23" s="43">
        <v>46.322000000000003</v>
      </c>
      <c r="BO23" s="43">
        <v>2.11</v>
      </c>
      <c r="BP23" s="43">
        <v>144.60061999999999</v>
      </c>
      <c r="BQ23" s="43"/>
      <c r="BR23" s="43">
        <v>5.3499299999999996</v>
      </c>
      <c r="BS23" s="43">
        <v>125.23285</v>
      </c>
      <c r="BT23" s="43">
        <v>10.88801</v>
      </c>
      <c r="BU23" s="43"/>
      <c r="BV23" s="43">
        <v>28.7454</v>
      </c>
      <c r="BW23" s="43">
        <v>3.9634800000000001</v>
      </c>
      <c r="BX23" s="43"/>
      <c r="BY23" s="43"/>
      <c r="BZ23" s="43">
        <v>43.751899999999999</v>
      </c>
      <c r="CA23" s="43">
        <v>25.117799999999999</v>
      </c>
      <c r="CB23" s="43">
        <v>0.36959999999999998</v>
      </c>
      <c r="CC23" s="43">
        <v>0</v>
      </c>
      <c r="CD23" s="43">
        <v>24.05687</v>
      </c>
      <c r="CE23" s="43">
        <v>444.45911999999998</v>
      </c>
      <c r="CF23" s="43">
        <v>10.579000000000001</v>
      </c>
      <c r="CG23" s="43">
        <v>150.6677</v>
      </c>
      <c r="CH23" s="43">
        <v>17.51249</v>
      </c>
      <c r="CI23" s="43"/>
      <c r="CJ23" s="43"/>
      <c r="CK23" s="43">
        <v>13.3878</v>
      </c>
      <c r="CL23" s="43">
        <v>4.6052400000000002</v>
      </c>
      <c r="CM23" s="43"/>
      <c r="CN23" s="43"/>
      <c r="CO23" s="43">
        <v>12.969900000000001</v>
      </c>
      <c r="CP23" s="43">
        <v>253.84</v>
      </c>
      <c r="CQ23" s="43"/>
      <c r="CR23" s="43">
        <v>36.951999999999998</v>
      </c>
      <c r="CS23" s="43"/>
      <c r="CT23" s="43">
        <v>18.972999999999999</v>
      </c>
    </row>
    <row r="24" spans="1:98" ht="15.6" x14ac:dyDescent="0.3">
      <c r="A24" s="1"/>
      <c r="B24" s="42" t="s">
        <v>801</v>
      </c>
      <c r="C24" s="43"/>
      <c r="D24" s="43"/>
      <c r="E24" s="43">
        <v>38.553870000000003</v>
      </c>
      <c r="F24" s="43">
        <v>12.218999999999999</v>
      </c>
      <c r="G24" s="43"/>
      <c r="H24" s="43">
        <v>4.0330000000000004</v>
      </c>
      <c r="I24" s="43"/>
      <c r="J24" s="43"/>
      <c r="K24" s="43">
        <v>18.345400000000001</v>
      </c>
      <c r="L24" s="43">
        <v>26.782399999999999</v>
      </c>
      <c r="M24" s="43">
        <v>10.470700000000001</v>
      </c>
      <c r="N24" s="43">
        <v>13.94</v>
      </c>
      <c r="O24" s="43">
        <v>32.298000000000002</v>
      </c>
      <c r="P24" s="43"/>
      <c r="Q24" s="43"/>
      <c r="R24" s="43">
        <v>51.128999999999998</v>
      </c>
      <c r="S24" s="43"/>
      <c r="T24" s="43">
        <v>39.304600000000001</v>
      </c>
      <c r="U24" s="43"/>
      <c r="V24" s="43">
        <v>9</v>
      </c>
      <c r="W24" s="43"/>
      <c r="X24" s="43">
        <v>146.29127</v>
      </c>
      <c r="Y24" s="43"/>
      <c r="Z24" s="43">
        <v>7.5320200000000002</v>
      </c>
      <c r="AA24" s="43"/>
      <c r="AB24" s="43"/>
      <c r="AC24" s="43">
        <v>9.76</v>
      </c>
      <c r="AD24" s="43"/>
      <c r="AE24" s="43">
        <v>3.0259999999999998</v>
      </c>
      <c r="AF24" s="43">
        <v>0.8</v>
      </c>
      <c r="AG24" s="43"/>
      <c r="AH24" s="43">
        <v>0.52980000000000005</v>
      </c>
      <c r="AI24" s="43"/>
      <c r="AJ24" s="43">
        <v>5.1929299999999996</v>
      </c>
      <c r="AK24" s="43">
        <v>7.51</v>
      </c>
      <c r="AL24" s="43">
        <v>1.8080000000000001</v>
      </c>
      <c r="AM24" s="43">
        <v>48.441090000000003</v>
      </c>
      <c r="AN24" s="43">
        <v>113.46943</v>
      </c>
      <c r="AO24" s="43">
        <v>27.911729999999999</v>
      </c>
      <c r="AP24" s="43">
        <v>0.72</v>
      </c>
      <c r="AQ24" s="43">
        <v>168.05</v>
      </c>
      <c r="AR24" s="43"/>
      <c r="AS24" s="43">
        <v>33.586089999999999</v>
      </c>
      <c r="AT24" s="43">
        <v>33.501899999999999</v>
      </c>
      <c r="AU24" s="43"/>
      <c r="AV24" s="43">
        <v>189.84117000000001</v>
      </c>
      <c r="AW24" s="43">
        <v>32.578299999999999</v>
      </c>
      <c r="AX24" s="43"/>
      <c r="AY24" s="43">
        <v>0.80357999999999996</v>
      </c>
      <c r="AZ24" s="43"/>
      <c r="BA24" s="43">
        <v>2.2999999999999998</v>
      </c>
      <c r="BB24" s="43"/>
      <c r="BC24" s="43">
        <v>72.443280000000001</v>
      </c>
      <c r="BD24" s="43"/>
      <c r="BE24" s="43"/>
      <c r="BF24" s="43"/>
      <c r="BG24" s="43"/>
      <c r="BH24" s="43"/>
      <c r="BI24" s="43">
        <v>18.109729999999999</v>
      </c>
      <c r="BJ24" s="43"/>
      <c r="BK24" s="43"/>
      <c r="BL24" s="43"/>
      <c r="BM24" s="43"/>
      <c r="BN24" s="43">
        <v>46.469000000000001</v>
      </c>
      <c r="BO24" s="43">
        <v>2.13</v>
      </c>
      <c r="BP24" s="43">
        <v>147.26897</v>
      </c>
      <c r="BQ24" s="43"/>
      <c r="BR24" s="43">
        <v>5.3816499999999996</v>
      </c>
      <c r="BS24" s="43">
        <v>128.25990999999999</v>
      </c>
      <c r="BT24" s="43">
        <v>10.784560000000001</v>
      </c>
      <c r="BU24" s="43"/>
      <c r="BV24" s="43">
        <v>28.388500000000001</v>
      </c>
      <c r="BW24" s="43">
        <v>4.0072999999999999</v>
      </c>
      <c r="BX24" s="43"/>
      <c r="BY24" s="43"/>
      <c r="BZ24" s="43">
        <v>47.199100000000001</v>
      </c>
      <c r="CA24" s="43">
        <v>25.198350000000001</v>
      </c>
      <c r="CB24" s="43">
        <v>0.41349999999999998</v>
      </c>
      <c r="CC24" s="43">
        <v>0</v>
      </c>
      <c r="CD24" s="43">
        <v>24.115780000000001</v>
      </c>
      <c r="CE24" s="43">
        <v>446.75916999999998</v>
      </c>
      <c r="CF24" s="43">
        <v>10.9354</v>
      </c>
      <c r="CG24" s="43">
        <v>155.37790000000001</v>
      </c>
      <c r="CH24" s="43">
        <v>17.20722</v>
      </c>
      <c r="CI24" s="43"/>
      <c r="CJ24" s="43"/>
      <c r="CK24" s="43">
        <v>13.9099</v>
      </c>
      <c r="CL24" s="43">
        <v>4.5479500000000002</v>
      </c>
      <c r="CM24" s="43"/>
      <c r="CN24" s="43"/>
      <c r="CO24" s="43">
        <v>14.613810000000001</v>
      </c>
      <c r="CP24" s="43">
        <v>257.33999999999997</v>
      </c>
      <c r="CQ24" s="43"/>
      <c r="CR24" s="43">
        <v>36.816000000000003</v>
      </c>
      <c r="CS24" s="43"/>
      <c r="CT24" s="43">
        <v>18.056999999999999</v>
      </c>
    </row>
    <row r="25" spans="1:98" ht="15.6" x14ac:dyDescent="0.3">
      <c r="A25" s="1"/>
      <c r="B25" s="42" t="s">
        <v>802</v>
      </c>
      <c r="C25" s="43"/>
      <c r="D25" s="43"/>
      <c r="E25" s="43">
        <v>38.723869999999998</v>
      </c>
      <c r="F25" s="43">
        <v>12.515000000000001</v>
      </c>
      <c r="G25" s="43"/>
      <c r="H25" s="43">
        <v>4.1349999999999998</v>
      </c>
      <c r="I25" s="43"/>
      <c r="J25" s="43"/>
      <c r="K25" s="43">
        <v>17.213699999999999</v>
      </c>
      <c r="L25" s="43">
        <v>26.074200000000001</v>
      </c>
      <c r="M25" s="43">
        <v>10.1478</v>
      </c>
      <c r="N25" s="43">
        <v>13.82</v>
      </c>
      <c r="O25" s="43">
        <v>32.094000000000001</v>
      </c>
      <c r="P25" s="43"/>
      <c r="Q25" s="43"/>
      <c r="R25" s="43">
        <v>51.215000000000003</v>
      </c>
      <c r="S25" s="43"/>
      <c r="T25" s="43">
        <v>28.127800000000001</v>
      </c>
      <c r="U25" s="43"/>
      <c r="V25" s="43">
        <v>9</v>
      </c>
      <c r="W25" s="43"/>
      <c r="X25" s="43">
        <v>129.44587999999999</v>
      </c>
      <c r="Y25" s="43"/>
      <c r="Z25" s="43">
        <v>7.4855200000000002</v>
      </c>
      <c r="AA25" s="43"/>
      <c r="AB25" s="43"/>
      <c r="AC25" s="43">
        <v>9.84</v>
      </c>
      <c r="AD25" s="43"/>
      <c r="AE25" s="43">
        <v>2.9809999999999999</v>
      </c>
      <c r="AF25" s="43">
        <v>0.9</v>
      </c>
      <c r="AG25" s="43"/>
      <c r="AH25" s="43">
        <v>0.49919999999999998</v>
      </c>
      <c r="AI25" s="43"/>
      <c r="AJ25" s="43">
        <v>4.6838199999999999</v>
      </c>
      <c r="AK25" s="43">
        <v>7.71</v>
      </c>
      <c r="AL25" s="43">
        <v>1.9712000000000001</v>
      </c>
      <c r="AM25" s="43">
        <v>48.720089999999999</v>
      </c>
      <c r="AN25" s="43">
        <v>113.12251999999999</v>
      </c>
      <c r="AO25" s="43">
        <v>27.520849999999999</v>
      </c>
      <c r="AP25" s="43">
        <v>0.63</v>
      </c>
      <c r="AQ25" s="43">
        <v>164.14</v>
      </c>
      <c r="AR25" s="43"/>
      <c r="AS25" s="43">
        <v>35.241500000000002</v>
      </c>
      <c r="AT25" s="43">
        <v>33.74221</v>
      </c>
      <c r="AU25" s="43"/>
      <c r="AV25" s="43">
        <v>190.16990000000001</v>
      </c>
      <c r="AW25" s="43">
        <v>32.665100000000002</v>
      </c>
      <c r="AX25" s="43"/>
      <c r="AY25" s="43">
        <v>0.80437999999999998</v>
      </c>
      <c r="AZ25" s="43"/>
      <c r="BA25" s="43">
        <v>2.5</v>
      </c>
      <c r="BB25" s="43"/>
      <c r="BC25" s="43">
        <v>71.568569999999994</v>
      </c>
      <c r="BD25" s="43"/>
      <c r="BE25" s="43"/>
      <c r="BF25" s="43"/>
      <c r="BG25" s="43"/>
      <c r="BH25" s="43"/>
      <c r="BI25" s="43">
        <v>18.498889999999999</v>
      </c>
      <c r="BJ25" s="43"/>
      <c r="BK25" s="43"/>
      <c r="BL25" s="43"/>
      <c r="BM25" s="43"/>
      <c r="BN25" s="43">
        <v>46.677</v>
      </c>
      <c r="BO25" s="43">
        <v>1.91</v>
      </c>
      <c r="BP25" s="43">
        <v>146.95889</v>
      </c>
      <c r="BQ25" s="43"/>
      <c r="BR25" s="43">
        <v>5.4012799999999999</v>
      </c>
      <c r="BS25" s="43">
        <v>127.38392</v>
      </c>
      <c r="BT25" s="43">
        <v>10.793100000000001</v>
      </c>
      <c r="BU25" s="43"/>
      <c r="BV25" s="43">
        <v>29.511500000000002</v>
      </c>
      <c r="BW25" s="43">
        <v>3.7307000000000001</v>
      </c>
      <c r="BX25" s="43"/>
      <c r="BY25" s="43"/>
      <c r="BZ25" s="43">
        <v>47.804699999999997</v>
      </c>
      <c r="CA25" s="43">
        <v>25.261199999999999</v>
      </c>
      <c r="CB25" s="43">
        <v>0.501</v>
      </c>
      <c r="CC25" s="43">
        <v>0</v>
      </c>
      <c r="CD25" s="43">
        <v>25.923940000000002</v>
      </c>
      <c r="CE25" s="43">
        <v>442.58940999999999</v>
      </c>
      <c r="CF25" s="43">
        <v>10.796200000000001</v>
      </c>
      <c r="CG25" s="43">
        <v>155.9092</v>
      </c>
      <c r="CH25" s="43">
        <v>16.765329999999999</v>
      </c>
      <c r="CI25" s="43"/>
      <c r="CJ25" s="43"/>
      <c r="CK25" s="43">
        <v>14.589600000000001</v>
      </c>
      <c r="CL25" s="43">
        <v>4.5854299999999997</v>
      </c>
      <c r="CM25" s="43"/>
      <c r="CN25" s="43"/>
      <c r="CO25" s="43">
        <v>14.462249999999999</v>
      </c>
      <c r="CP25" s="43">
        <v>257.14999999999998</v>
      </c>
      <c r="CQ25" s="43"/>
      <c r="CR25" s="43">
        <v>36.658000000000001</v>
      </c>
      <c r="CS25" s="43"/>
      <c r="CT25" s="43">
        <v>15.132999999999999</v>
      </c>
    </row>
    <row r="26" spans="1:98" ht="15.6" x14ac:dyDescent="0.3">
      <c r="A26" s="1"/>
      <c r="B26" s="42" t="s">
        <v>803</v>
      </c>
      <c r="C26" s="43"/>
      <c r="D26" s="43"/>
      <c r="E26" s="43">
        <v>38.435929999999999</v>
      </c>
      <c r="F26" s="43">
        <v>12.523999999999999</v>
      </c>
      <c r="G26" s="43"/>
      <c r="H26" s="43">
        <v>4.0949999999999998</v>
      </c>
      <c r="I26" s="43"/>
      <c r="J26" s="43"/>
      <c r="K26" s="43">
        <v>18.2361</v>
      </c>
      <c r="L26" s="43">
        <v>25.578700000000001</v>
      </c>
      <c r="M26" s="43">
        <v>10.227399999999999</v>
      </c>
      <c r="N26" s="43">
        <v>13.77</v>
      </c>
      <c r="O26" s="43">
        <v>33.159999999999997</v>
      </c>
      <c r="P26" s="43"/>
      <c r="Q26" s="43"/>
      <c r="R26" s="43">
        <v>51.115000000000002</v>
      </c>
      <c r="S26" s="43"/>
      <c r="T26" s="43">
        <v>37.280999999999999</v>
      </c>
      <c r="U26" s="43"/>
      <c r="V26" s="43">
        <v>8.9</v>
      </c>
      <c r="W26" s="43"/>
      <c r="X26" s="43">
        <v>77.297430000000006</v>
      </c>
      <c r="Y26" s="43"/>
      <c r="Z26" s="43">
        <v>7.3628600000000004</v>
      </c>
      <c r="AA26" s="43"/>
      <c r="AB26" s="43"/>
      <c r="AC26" s="43">
        <v>9.9600000000000009</v>
      </c>
      <c r="AD26" s="43"/>
      <c r="AE26" s="43">
        <v>2.9940000000000002</v>
      </c>
      <c r="AF26" s="43">
        <v>1.2</v>
      </c>
      <c r="AG26" s="43"/>
      <c r="AH26" s="43">
        <v>0.47199999999999998</v>
      </c>
      <c r="AI26" s="43"/>
      <c r="AJ26" s="43">
        <v>4.0358400000000003</v>
      </c>
      <c r="AK26" s="43">
        <v>7.81</v>
      </c>
      <c r="AL26" s="43">
        <v>2.0303</v>
      </c>
      <c r="AM26" s="43">
        <v>49.201090000000001</v>
      </c>
      <c r="AN26" s="43">
        <v>114.09054</v>
      </c>
      <c r="AO26" s="43">
        <v>26.293060000000001</v>
      </c>
      <c r="AP26" s="43">
        <v>0.44</v>
      </c>
      <c r="AQ26" s="43">
        <v>167.49</v>
      </c>
      <c r="AR26" s="43"/>
      <c r="AS26" s="43">
        <v>34.723550000000003</v>
      </c>
      <c r="AT26" s="43">
        <v>33.519550000000002</v>
      </c>
      <c r="AU26" s="43"/>
      <c r="AV26" s="43">
        <v>189.66708</v>
      </c>
      <c r="AW26" s="43">
        <v>33.906799999999997</v>
      </c>
      <c r="AX26" s="43"/>
      <c r="AY26" s="43">
        <v>0.82618999999999998</v>
      </c>
      <c r="AZ26" s="43"/>
      <c r="BA26" s="43">
        <v>2.4</v>
      </c>
      <c r="BB26" s="43"/>
      <c r="BC26" s="43">
        <v>70.766300000000001</v>
      </c>
      <c r="BD26" s="43"/>
      <c r="BE26" s="43"/>
      <c r="BF26" s="43"/>
      <c r="BG26" s="43"/>
      <c r="BH26" s="43"/>
      <c r="BI26" s="43">
        <v>18.404879999999999</v>
      </c>
      <c r="BJ26" s="43"/>
      <c r="BK26" s="43"/>
      <c r="BL26" s="43"/>
      <c r="BM26" s="43"/>
      <c r="BN26" s="43">
        <v>43.869</v>
      </c>
      <c r="BO26" s="43">
        <v>1.96</v>
      </c>
      <c r="BP26" s="43">
        <v>145.19909999999999</v>
      </c>
      <c r="BQ26" s="43"/>
      <c r="BR26" s="43">
        <v>5.4019199999999996</v>
      </c>
      <c r="BS26" s="43">
        <v>126.71321</v>
      </c>
      <c r="BT26" s="43">
        <v>11.416460000000001</v>
      </c>
      <c r="BU26" s="43"/>
      <c r="BV26" s="43">
        <v>30.811</v>
      </c>
      <c r="BW26" s="43">
        <v>3.87202</v>
      </c>
      <c r="BX26" s="43"/>
      <c r="BY26" s="43"/>
      <c r="BZ26" s="43">
        <v>47.6464</v>
      </c>
      <c r="CA26" s="43">
        <v>25.227779999999999</v>
      </c>
      <c r="CB26" s="43">
        <v>0.59109999999999996</v>
      </c>
      <c r="CC26" s="43">
        <v>0</v>
      </c>
      <c r="CD26" s="43">
        <v>27.49389</v>
      </c>
      <c r="CE26" s="43">
        <v>462.60827</v>
      </c>
      <c r="CF26" s="43">
        <v>10.987299999999999</v>
      </c>
      <c r="CG26" s="43">
        <v>152.124</v>
      </c>
      <c r="CH26" s="43">
        <v>16.51155</v>
      </c>
      <c r="CI26" s="43"/>
      <c r="CJ26" s="43"/>
      <c r="CK26" s="43">
        <v>15.1152</v>
      </c>
      <c r="CL26" s="43">
        <v>4.6011100000000003</v>
      </c>
      <c r="CM26" s="43"/>
      <c r="CN26" s="43"/>
      <c r="CO26" s="43">
        <v>14.89302</v>
      </c>
      <c r="CP26" s="43">
        <v>260.74</v>
      </c>
      <c r="CQ26" s="43"/>
      <c r="CR26" s="43">
        <v>37.74</v>
      </c>
      <c r="CS26" s="43"/>
      <c r="CT26" s="43">
        <v>15.045</v>
      </c>
    </row>
    <row r="27" spans="1:98" ht="15.6" x14ac:dyDescent="0.3">
      <c r="A27" s="1"/>
      <c r="B27" s="42" t="s">
        <v>804</v>
      </c>
      <c r="C27" s="43"/>
      <c r="D27" s="43"/>
      <c r="E27" s="43">
        <v>39.077730000000003</v>
      </c>
      <c r="F27" s="43">
        <v>12.106</v>
      </c>
      <c r="G27" s="43"/>
      <c r="H27" s="43">
        <v>4.0919999999999996</v>
      </c>
      <c r="I27" s="43"/>
      <c r="J27" s="43"/>
      <c r="K27" s="43">
        <v>19.641999999999999</v>
      </c>
      <c r="L27" s="43">
        <v>25.4785</v>
      </c>
      <c r="M27" s="43">
        <v>10.2173</v>
      </c>
      <c r="N27" s="43">
        <v>14.35</v>
      </c>
      <c r="O27" s="43">
        <v>33.131999999999998</v>
      </c>
      <c r="P27" s="43"/>
      <c r="Q27" s="43"/>
      <c r="R27" s="43">
        <v>51.286000000000001</v>
      </c>
      <c r="S27" s="43"/>
      <c r="T27" s="43">
        <v>40.776499999999999</v>
      </c>
      <c r="U27" s="43"/>
      <c r="V27" s="43">
        <v>8.6999999999999993</v>
      </c>
      <c r="W27" s="43"/>
      <c r="X27" s="43">
        <v>99.888130000000004</v>
      </c>
      <c r="Y27" s="43"/>
      <c r="Z27" s="43">
        <v>7.4124699999999999</v>
      </c>
      <c r="AA27" s="43"/>
      <c r="AB27" s="43"/>
      <c r="AC27" s="43">
        <v>9.39</v>
      </c>
      <c r="AD27" s="43"/>
      <c r="AE27" s="43">
        <v>3.0830000000000002</v>
      </c>
      <c r="AF27" s="43">
        <v>1.2</v>
      </c>
      <c r="AG27" s="43"/>
      <c r="AH27" s="43">
        <v>0.46529999999999999</v>
      </c>
      <c r="AI27" s="43"/>
      <c r="AJ27" s="43">
        <v>4.1829499999999999</v>
      </c>
      <c r="AK27" s="43">
        <v>7.95</v>
      </c>
      <c r="AL27" s="43">
        <v>2.4782999999999999</v>
      </c>
      <c r="AM27" s="43">
        <v>49.6248</v>
      </c>
      <c r="AN27" s="43">
        <v>113.74769000000001</v>
      </c>
      <c r="AO27" s="43">
        <v>26.95626</v>
      </c>
      <c r="AP27" s="43">
        <v>0.24</v>
      </c>
      <c r="AQ27" s="43">
        <v>163.68</v>
      </c>
      <c r="AR27" s="43"/>
      <c r="AS27" s="43">
        <v>35.174799999999998</v>
      </c>
      <c r="AT27" s="43">
        <v>34.455950000000001</v>
      </c>
      <c r="AU27" s="43"/>
      <c r="AV27" s="43">
        <v>189.83634000000001</v>
      </c>
      <c r="AW27" s="43">
        <v>34.982599999999998</v>
      </c>
      <c r="AX27" s="43"/>
      <c r="AY27" s="43">
        <v>0.89237999999999995</v>
      </c>
      <c r="AZ27" s="43"/>
      <c r="BA27" s="43">
        <v>2.4</v>
      </c>
      <c r="BB27" s="43"/>
      <c r="BC27" s="43">
        <v>71.411619999999999</v>
      </c>
      <c r="BD27" s="43"/>
      <c r="BE27" s="43"/>
      <c r="BF27" s="43"/>
      <c r="BG27" s="43"/>
      <c r="BH27" s="43"/>
      <c r="BI27" s="43">
        <v>18.345890000000001</v>
      </c>
      <c r="BJ27" s="43"/>
      <c r="BK27" s="43"/>
      <c r="BL27" s="43"/>
      <c r="BM27" s="43"/>
      <c r="BN27" s="43">
        <v>41.216000000000001</v>
      </c>
      <c r="BO27" s="43">
        <v>2.02</v>
      </c>
      <c r="BP27" s="43">
        <v>145.70436000000001</v>
      </c>
      <c r="BQ27" s="43"/>
      <c r="BR27" s="43">
        <v>5.3805899999999998</v>
      </c>
      <c r="BS27" s="43">
        <v>128.62572</v>
      </c>
      <c r="BT27" s="43">
        <v>10.037850000000001</v>
      </c>
      <c r="BU27" s="43"/>
      <c r="BV27" s="43">
        <v>30.556999999999999</v>
      </c>
      <c r="BW27" s="43">
        <v>3.9659300000000002</v>
      </c>
      <c r="BX27" s="43"/>
      <c r="BY27" s="43"/>
      <c r="BZ27" s="43">
        <v>46.491300000000003</v>
      </c>
      <c r="CA27" s="43">
        <v>25.258700000000001</v>
      </c>
      <c r="CB27" s="43">
        <v>0.74160000000000004</v>
      </c>
      <c r="CC27" s="43">
        <v>0</v>
      </c>
      <c r="CD27" s="43">
        <v>27.633240000000001</v>
      </c>
      <c r="CE27" s="43">
        <v>469.35872000000001</v>
      </c>
      <c r="CF27" s="43">
        <v>11.3726</v>
      </c>
      <c r="CG27" s="43">
        <v>151.4682</v>
      </c>
      <c r="CH27" s="43">
        <v>17.15849</v>
      </c>
      <c r="CI27" s="43"/>
      <c r="CJ27" s="43"/>
      <c r="CK27" s="43">
        <v>15.609299999999999</v>
      </c>
      <c r="CL27" s="43">
        <v>4.6367000000000003</v>
      </c>
      <c r="CM27" s="43"/>
      <c r="CN27" s="43"/>
      <c r="CO27" s="43">
        <v>14.73039</v>
      </c>
      <c r="CP27" s="43">
        <v>266.47000000000003</v>
      </c>
      <c r="CQ27" s="43"/>
      <c r="CR27" s="43">
        <v>37.700000000000003</v>
      </c>
      <c r="CS27" s="43"/>
      <c r="CT27" s="43">
        <v>10.603999999999999</v>
      </c>
    </row>
    <row r="28" spans="1:98" ht="15.6" x14ac:dyDescent="0.3">
      <c r="A28" s="1"/>
      <c r="B28" s="42" t="s">
        <v>805</v>
      </c>
      <c r="C28" s="43"/>
      <c r="D28" s="43"/>
      <c r="E28" s="43">
        <v>39.430340000000001</v>
      </c>
      <c r="F28" s="43">
        <v>12.225</v>
      </c>
      <c r="G28" s="43"/>
      <c r="H28" s="43">
        <v>4.0640000000000001</v>
      </c>
      <c r="I28" s="43"/>
      <c r="J28" s="43"/>
      <c r="K28" s="43">
        <v>16.347799999999999</v>
      </c>
      <c r="L28" s="43">
        <v>26.69</v>
      </c>
      <c r="M28" s="43">
        <v>10.253500000000001</v>
      </c>
      <c r="N28" s="43">
        <v>13.53</v>
      </c>
      <c r="O28" s="43">
        <v>32.664000000000001</v>
      </c>
      <c r="P28" s="43"/>
      <c r="Q28" s="43"/>
      <c r="R28" s="43">
        <v>51.048000000000002</v>
      </c>
      <c r="S28" s="43"/>
      <c r="T28" s="43">
        <v>36.218699999999998</v>
      </c>
      <c r="U28" s="43"/>
      <c r="V28" s="43">
        <v>8.8000000000000007</v>
      </c>
      <c r="W28" s="43"/>
      <c r="X28" s="43">
        <v>118.92805</v>
      </c>
      <c r="Y28" s="43"/>
      <c r="Z28" s="43">
        <v>7.3129299999999997</v>
      </c>
      <c r="AA28" s="43"/>
      <c r="AB28" s="43"/>
      <c r="AC28" s="43">
        <v>8.31</v>
      </c>
      <c r="AD28" s="43"/>
      <c r="AE28" s="43">
        <v>3.234</v>
      </c>
      <c r="AF28" s="43">
        <v>1.2</v>
      </c>
      <c r="AG28" s="43"/>
      <c r="AH28" s="43">
        <v>0.44929999999999998</v>
      </c>
      <c r="AI28" s="43"/>
      <c r="AJ28" s="43">
        <v>4.0119499999999997</v>
      </c>
      <c r="AK28" s="43">
        <v>7.92</v>
      </c>
      <c r="AL28" s="43">
        <v>3.0988000000000002</v>
      </c>
      <c r="AM28" s="43">
        <v>49.899619999999999</v>
      </c>
      <c r="AN28" s="43">
        <v>116.06441</v>
      </c>
      <c r="AO28" s="43">
        <v>27.33201</v>
      </c>
      <c r="AP28" s="43">
        <v>0.57999999999999996</v>
      </c>
      <c r="AQ28" s="43">
        <v>164.75</v>
      </c>
      <c r="AR28" s="43"/>
      <c r="AS28" s="43">
        <v>37.237250000000003</v>
      </c>
      <c r="AT28" s="43">
        <v>33.96902</v>
      </c>
      <c r="AU28" s="43"/>
      <c r="AV28" s="43">
        <v>192.01910000000001</v>
      </c>
      <c r="AW28" s="43">
        <v>36.0687</v>
      </c>
      <c r="AX28" s="43"/>
      <c r="AY28" s="43">
        <v>0.90639000000000003</v>
      </c>
      <c r="AZ28" s="43"/>
      <c r="BA28" s="43">
        <v>2.5</v>
      </c>
      <c r="BB28" s="43"/>
      <c r="BC28" s="43">
        <v>71.128690000000006</v>
      </c>
      <c r="BD28" s="43"/>
      <c r="BE28" s="43"/>
      <c r="BF28" s="43"/>
      <c r="BG28" s="43"/>
      <c r="BH28" s="43"/>
      <c r="BI28" s="43">
        <v>18.33915</v>
      </c>
      <c r="BJ28" s="43"/>
      <c r="BK28" s="43"/>
      <c r="BL28" s="43"/>
      <c r="BM28" s="43"/>
      <c r="BN28" s="43">
        <v>39.549999999999997</v>
      </c>
      <c r="BO28" s="43">
        <v>2.08</v>
      </c>
      <c r="BP28" s="43">
        <v>144.15002000000001</v>
      </c>
      <c r="BQ28" s="43"/>
      <c r="BR28" s="43">
        <v>5.3568199999999999</v>
      </c>
      <c r="BS28" s="43">
        <v>128.09398999999999</v>
      </c>
      <c r="BT28" s="43">
        <v>9.9197900000000008</v>
      </c>
      <c r="BU28" s="43"/>
      <c r="BV28" s="43">
        <v>31.261500000000002</v>
      </c>
      <c r="BW28" s="43">
        <v>3.7307000000000001</v>
      </c>
      <c r="BX28" s="43"/>
      <c r="BY28" s="43"/>
      <c r="BZ28" s="43">
        <v>44.6447</v>
      </c>
      <c r="CA28" s="43">
        <v>25.27589</v>
      </c>
      <c r="CB28" s="43">
        <v>1.0768</v>
      </c>
      <c r="CC28" s="43">
        <v>0</v>
      </c>
      <c r="CD28" s="43">
        <v>29.02983</v>
      </c>
      <c r="CE28" s="43">
        <v>469.03084000000001</v>
      </c>
      <c r="CF28" s="43">
        <v>11.5861</v>
      </c>
      <c r="CG28" s="43">
        <v>155.97399999999999</v>
      </c>
      <c r="CH28" s="43">
        <v>17.118459999999999</v>
      </c>
      <c r="CI28" s="43"/>
      <c r="CJ28" s="43"/>
      <c r="CK28" s="43">
        <v>15.2079</v>
      </c>
      <c r="CL28" s="43">
        <v>4.9578899999999999</v>
      </c>
      <c r="CM28" s="43"/>
      <c r="CN28" s="43"/>
      <c r="CO28" s="43">
        <v>15.59868</v>
      </c>
      <c r="CP28" s="43">
        <v>265.39</v>
      </c>
      <c r="CQ28" s="43"/>
      <c r="CR28" s="43">
        <v>39.768999999999998</v>
      </c>
      <c r="CS28" s="43"/>
      <c r="CT28" s="43">
        <v>10.605</v>
      </c>
    </row>
    <row r="29" spans="1:98" ht="15.6" x14ac:dyDescent="0.3">
      <c r="A29" s="1"/>
      <c r="B29" s="42" t="s">
        <v>806</v>
      </c>
      <c r="C29" s="43"/>
      <c r="D29" s="43"/>
      <c r="E29" s="43">
        <v>35.206339999999997</v>
      </c>
      <c r="F29" s="43">
        <v>12.675000000000001</v>
      </c>
      <c r="G29" s="43"/>
      <c r="H29" s="43">
        <v>4.0670000000000002</v>
      </c>
      <c r="I29" s="43"/>
      <c r="J29" s="43"/>
      <c r="K29" s="43">
        <v>16.884399999999999</v>
      </c>
      <c r="L29" s="43">
        <v>27.238399999999999</v>
      </c>
      <c r="M29" s="43">
        <v>10.714600000000001</v>
      </c>
      <c r="N29" s="43">
        <v>13.04</v>
      </c>
      <c r="O29" s="43">
        <v>32.137999999999998</v>
      </c>
      <c r="P29" s="43"/>
      <c r="Q29" s="43"/>
      <c r="R29" s="43">
        <v>50.948</v>
      </c>
      <c r="S29" s="43"/>
      <c r="T29" s="43">
        <v>36.831299999999999</v>
      </c>
      <c r="U29" s="43"/>
      <c r="V29" s="43">
        <v>8.6</v>
      </c>
      <c r="W29" s="43"/>
      <c r="X29" s="43">
        <v>28.843879999999999</v>
      </c>
      <c r="Y29" s="43"/>
      <c r="Z29" s="43">
        <v>7.4154400000000003</v>
      </c>
      <c r="AA29" s="43"/>
      <c r="AB29" s="43"/>
      <c r="AC29" s="43">
        <v>7.84</v>
      </c>
      <c r="AD29" s="43"/>
      <c r="AE29" s="43">
        <v>3.2029999999999998</v>
      </c>
      <c r="AF29" s="43">
        <v>1.2</v>
      </c>
      <c r="AG29" s="43"/>
      <c r="AH29" s="43">
        <v>0.4587</v>
      </c>
      <c r="AI29" s="43"/>
      <c r="AJ29" s="43">
        <v>4.3253700000000004</v>
      </c>
      <c r="AK29" s="43">
        <v>7.93</v>
      </c>
      <c r="AL29" s="43">
        <v>3.3799000000000001</v>
      </c>
      <c r="AM29" s="43">
        <v>49.498699999999999</v>
      </c>
      <c r="AN29" s="43">
        <v>117.04253</v>
      </c>
      <c r="AO29" s="43">
        <v>26.767859999999999</v>
      </c>
      <c r="AP29" s="43">
        <v>1</v>
      </c>
      <c r="AQ29" s="43">
        <v>165.08</v>
      </c>
      <c r="AR29" s="43"/>
      <c r="AS29" s="43">
        <v>38.014519999999997</v>
      </c>
      <c r="AT29" s="43">
        <v>33.681310000000003</v>
      </c>
      <c r="AU29" s="43"/>
      <c r="AV29" s="43">
        <v>190.12455</v>
      </c>
      <c r="AW29" s="43">
        <v>36.060200000000002</v>
      </c>
      <c r="AX29" s="43"/>
      <c r="AY29" s="43">
        <v>0.91381999999999997</v>
      </c>
      <c r="AZ29" s="43"/>
      <c r="BA29" s="43">
        <v>2.4</v>
      </c>
      <c r="BB29" s="43"/>
      <c r="BC29" s="43">
        <v>69.393219999999999</v>
      </c>
      <c r="BD29" s="43"/>
      <c r="BE29" s="43"/>
      <c r="BF29" s="43"/>
      <c r="BG29" s="43"/>
      <c r="BH29" s="43"/>
      <c r="BI29" s="43">
        <v>18.34233</v>
      </c>
      <c r="BJ29" s="43"/>
      <c r="BK29" s="43"/>
      <c r="BL29" s="43"/>
      <c r="BM29" s="43"/>
      <c r="BN29" s="43">
        <v>40.65</v>
      </c>
      <c r="BO29" s="43">
        <v>2.12</v>
      </c>
      <c r="BP29" s="43">
        <v>145.57933</v>
      </c>
      <c r="BQ29" s="43"/>
      <c r="BR29" s="43">
        <v>5.4168399999999997</v>
      </c>
      <c r="BS29" s="43">
        <v>126.38867999999999</v>
      </c>
      <c r="BT29" s="43">
        <v>9.4126100000000008</v>
      </c>
      <c r="BU29" s="43"/>
      <c r="BV29" s="43">
        <v>30.956</v>
      </c>
      <c r="BW29" s="43">
        <v>3.87202</v>
      </c>
      <c r="BX29" s="43"/>
      <c r="BY29" s="43"/>
      <c r="BZ29" s="43">
        <v>38.982700000000001</v>
      </c>
      <c r="CA29" s="43">
        <v>25.299689999999998</v>
      </c>
      <c r="CB29" s="43">
        <v>1.2446999999999999</v>
      </c>
      <c r="CC29" s="43">
        <v>0</v>
      </c>
      <c r="CD29" s="43">
        <v>30.243079999999999</v>
      </c>
      <c r="CE29" s="43">
        <v>472.71791000000002</v>
      </c>
      <c r="CF29" s="43">
        <v>11.4793</v>
      </c>
      <c r="CG29" s="43">
        <v>155.58920000000001</v>
      </c>
      <c r="CH29" s="43">
        <v>16.308979999999998</v>
      </c>
      <c r="CI29" s="43"/>
      <c r="CJ29" s="43"/>
      <c r="CK29" s="43">
        <v>14.932399999999999</v>
      </c>
      <c r="CL29" s="43">
        <v>4.9531200000000002</v>
      </c>
      <c r="CM29" s="43"/>
      <c r="CN29" s="43"/>
      <c r="CO29" s="43">
        <v>16.290179999999999</v>
      </c>
      <c r="CP29" s="43">
        <v>269.89</v>
      </c>
      <c r="CQ29" s="43"/>
      <c r="CR29" s="43">
        <v>40.255000000000003</v>
      </c>
      <c r="CS29" s="43"/>
      <c r="CT29" s="43">
        <v>11.977</v>
      </c>
    </row>
    <row r="30" spans="1:98" ht="15.6" x14ac:dyDescent="0.3">
      <c r="A30" s="1"/>
      <c r="B30" s="42" t="s">
        <v>807</v>
      </c>
      <c r="C30" s="43"/>
      <c r="D30" s="43"/>
      <c r="E30" s="43">
        <v>33.222529999999999</v>
      </c>
      <c r="F30" s="43">
        <v>12.679</v>
      </c>
      <c r="G30" s="43"/>
      <c r="H30" s="43">
        <v>4.0590000000000002</v>
      </c>
      <c r="I30" s="43"/>
      <c r="J30" s="43"/>
      <c r="K30" s="43">
        <v>15.7997</v>
      </c>
      <c r="L30" s="43">
        <v>26.992599999999999</v>
      </c>
      <c r="M30" s="43">
        <v>10.908899999999999</v>
      </c>
      <c r="N30" s="43">
        <v>13.52</v>
      </c>
      <c r="O30" s="43">
        <v>32.549999999999997</v>
      </c>
      <c r="P30" s="43"/>
      <c r="Q30" s="43"/>
      <c r="R30" s="43">
        <v>50.75</v>
      </c>
      <c r="S30" s="43"/>
      <c r="T30" s="43">
        <v>33.534100000000002</v>
      </c>
      <c r="U30" s="43"/>
      <c r="V30" s="43">
        <v>8.9</v>
      </c>
      <c r="W30" s="43"/>
      <c r="X30" s="43">
        <v>39.138930000000002</v>
      </c>
      <c r="Y30" s="43"/>
      <c r="Z30" s="43">
        <v>7.3661199999999996</v>
      </c>
      <c r="AA30" s="43"/>
      <c r="AB30" s="43"/>
      <c r="AC30" s="43">
        <v>6.87</v>
      </c>
      <c r="AD30" s="43"/>
      <c r="AE30" s="43">
        <v>3.0209999999999999</v>
      </c>
      <c r="AF30" s="43">
        <v>1.3</v>
      </c>
      <c r="AG30" s="43"/>
      <c r="AH30" s="43">
        <v>0.44650000000000001</v>
      </c>
      <c r="AI30" s="43"/>
      <c r="AJ30" s="43">
        <v>4.6141800000000002</v>
      </c>
      <c r="AK30" s="43">
        <v>7.6</v>
      </c>
      <c r="AL30" s="43">
        <v>3.7605</v>
      </c>
      <c r="AM30" s="43">
        <v>49.48724</v>
      </c>
      <c r="AN30" s="43">
        <v>116.08674999999999</v>
      </c>
      <c r="AO30" s="43">
        <v>26.518789999999999</v>
      </c>
      <c r="AP30" s="43">
        <v>0.9</v>
      </c>
      <c r="AQ30" s="43">
        <v>166.82</v>
      </c>
      <c r="AR30" s="43"/>
      <c r="AS30" s="43">
        <v>36.562539999999998</v>
      </c>
      <c r="AT30" s="43">
        <v>33.257309999999997</v>
      </c>
      <c r="AU30" s="43"/>
      <c r="AV30" s="43">
        <v>189.64366000000001</v>
      </c>
      <c r="AW30" s="43">
        <v>35.934600000000003</v>
      </c>
      <c r="AX30" s="43"/>
      <c r="AY30" s="43">
        <v>0.82596000000000003</v>
      </c>
      <c r="AZ30" s="43"/>
      <c r="BA30" s="43">
        <v>2.4</v>
      </c>
      <c r="BB30" s="43"/>
      <c r="BC30" s="43">
        <v>70.755420000000001</v>
      </c>
      <c r="BD30" s="43"/>
      <c r="BE30" s="43"/>
      <c r="BF30" s="43"/>
      <c r="BG30" s="43"/>
      <c r="BH30" s="43"/>
      <c r="BI30" s="43">
        <v>18.437360000000002</v>
      </c>
      <c r="BJ30" s="43"/>
      <c r="BK30" s="43"/>
      <c r="BL30" s="43"/>
      <c r="BM30" s="43"/>
      <c r="BN30" s="43">
        <v>43.851999999999997</v>
      </c>
      <c r="BO30" s="43">
        <v>1.94</v>
      </c>
      <c r="BP30" s="43">
        <v>145.77164999999999</v>
      </c>
      <c r="BQ30" s="43"/>
      <c r="BR30" s="43">
        <v>5.3815900000000001</v>
      </c>
      <c r="BS30" s="43">
        <v>124.70864</v>
      </c>
      <c r="BT30" s="43">
        <v>8.6373599999999993</v>
      </c>
      <c r="BU30" s="43"/>
      <c r="BV30" s="43">
        <v>31.0045</v>
      </c>
      <c r="BW30" s="43">
        <v>3.9659300000000002</v>
      </c>
      <c r="BX30" s="43"/>
      <c r="BY30" s="43"/>
      <c r="BZ30" s="43">
        <v>39.299799999999998</v>
      </c>
      <c r="CA30" s="43">
        <v>25.329689999999999</v>
      </c>
      <c r="CB30" s="43">
        <v>1.3403</v>
      </c>
      <c r="CC30" s="43">
        <v>0.26500000000000001</v>
      </c>
      <c r="CD30" s="43">
        <v>28.01314</v>
      </c>
      <c r="CE30" s="43">
        <v>469.173</v>
      </c>
      <c r="CF30" s="43">
        <v>11.657</v>
      </c>
      <c r="CG30" s="43">
        <v>154.40299999999999</v>
      </c>
      <c r="CH30" s="43">
        <v>16.321400000000001</v>
      </c>
      <c r="CI30" s="43"/>
      <c r="CJ30" s="43"/>
      <c r="CK30" s="43">
        <v>15.1266</v>
      </c>
      <c r="CL30" s="43">
        <v>5.0403700000000002</v>
      </c>
      <c r="CM30" s="43"/>
      <c r="CN30" s="43"/>
      <c r="CO30" s="43">
        <v>16.183009999999999</v>
      </c>
      <c r="CP30" s="43">
        <v>268.33999999999997</v>
      </c>
      <c r="CQ30" s="43"/>
      <c r="CR30" s="43">
        <v>39.969000000000001</v>
      </c>
      <c r="CS30" s="43"/>
      <c r="CT30" s="43">
        <v>12.452</v>
      </c>
    </row>
    <row r="31" spans="1:98" ht="15.6" x14ac:dyDescent="0.3">
      <c r="A31" s="1"/>
      <c r="B31" s="42" t="s">
        <v>808</v>
      </c>
      <c r="C31" s="43"/>
      <c r="D31" s="43"/>
      <c r="E31" s="43">
        <v>33.180599999999998</v>
      </c>
      <c r="F31" s="43">
        <v>12.33</v>
      </c>
      <c r="G31" s="43"/>
      <c r="H31" s="43">
        <v>4.1139999999999999</v>
      </c>
      <c r="I31" s="43"/>
      <c r="J31" s="43"/>
      <c r="K31" s="43">
        <v>15.687099999999999</v>
      </c>
      <c r="L31" s="43">
        <v>27.4589</v>
      </c>
      <c r="M31" s="43">
        <v>10.701700000000001</v>
      </c>
      <c r="N31" s="43">
        <v>13.29</v>
      </c>
      <c r="O31" s="43">
        <v>32.811999999999998</v>
      </c>
      <c r="P31" s="43"/>
      <c r="Q31" s="43"/>
      <c r="R31" s="43">
        <v>50.652999999999999</v>
      </c>
      <c r="S31" s="43"/>
      <c r="T31" s="43">
        <v>43.591799999999999</v>
      </c>
      <c r="U31" s="43"/>
      <c r="V31" s="43">
        <v>9.4</v>
      </c>
      <c r="W31" s="43"/>
      <c r="X31" s="43">
        <v>28.639990000000001</v>
      </c>
      <c r="Y31" s="43"/>
      <c r="Z31" s="43">
        <v>7.30016</v>
      </c>
      <c r="AA31" s="43"/>
      <c r="AB31" s="43"/>
      <c r="AC31" s="43">
        <v>6.22</v>
      </c>
      <c r="AD31" s="43"/>
      <c r="AE31" s="43">
        <v>2.9590000000000001</v>
      </c>
      <c r="AF31" s="43">
        <v>1.2</v>
      </c>
      <c r="AG31" s="43"/>
      <c r="AH31" s="43">
        <v>0.48699999999999999</v>
      </c>
      <c r="AI31" s="43"/>
      <c r="AJ31" s="43">
        <v>4.59483</v>
      </c>
      <c r="AK31" s="43">
        <v>7.69</v>
      </c>
      <c r="AL31" s="43">
        <v>3.8104</v>
      </c>
      <c r="AM31" s="43">
        <v>49.487479999999998</v>
      </c>
      <c r="AN31" s="43">
        <v>115.95589</v>
      </c>
      <c r="AO31" s="43">
        <v>26.606339999999999</v>
      </c>
      <c r="AP31" s="43">
        <v>0.73</v>
      </c>
      <c r="AQ31" s="43">
        <v>164.69</v>
      </c>
      <c r="AR31" s="43"/>
      <c r="AS31" s="43">
        <v>36.575839999999999</v>
      </c>
      <c r="AT31" s="43">
        <v>32.814230000000002</v>
      </c>
      <c r="AU31" s="43"/>
      <c r="AV31" s="43">
        <v>191.58790999999999</v>
      </c>
      <c r="AW31" s="43">
        <v>35.7851</v>
      </c>
      <c r="AX31" s="43"/>
      <c r="AY31" s="43">
        <v>0.61436000000000002</v>
      </c>
      <c r="AZ31" s="43"/>
      <c r="BA31" s="43">
        <v>2.4</v>
      </c>
      <c r="BB31" s="43"/>
      <c r="BC31" s="43">
        <v>71.006469999999993</v>
      </c>
      <c r="BD31" s="43"/>
      <c r="BE31" s="43"/>
      <c r="BF31" s="43"/>
      <c r="BG31" s="43"/>
      <c r="BH31" s="43"/>
      <c r="BI31" s="43">
        <v>18.60886</v>
      </c>
      <c r="BJ31" s="43"/>
      <c r="BK31" s="43"/>
      <c r="BL31" s="43"/>
      <c r="BM31" s="43"/>
      <c r="BN31" s="43">
        <v>45.997999999999998</v>
      </c>
      <c r="BO31" s="43">
        <v>2.09</v>
      </c>
      <c r="BP31" s="43">
        <v>146.08514</v>
      </c>
      <c r="BQ31" s="43"/>
      <c r="BR31" s="43">
        <v>5.2884200000000003</v>
      </c>
      <c r="BS31" s="43">
        <v>124.0193</v>
      </c>
      <c r="BT31" s="43">
        <v>8.2197399999999998</v>
      </c>
      <c r="BU31" s="43"/>
      <c r="BV31" s="43">
        <v>30.726800000000001</v>
      </c>
      <c r="BW31" s="43">
        <v>3.9659300000000002</v>
      </c>
      <c r="BX31" s="43"/>
      <c r="BY31" s="43"/>
      <c r="BZ31" s="43">
        <v>39.585900000000002</v>
      </c>
      <c r="CA31" s="43">
        <v>25.29017</v>
      </c>
      <c r="CB31" s="43">
        <v>1.3506</v>
      </c>
      <c r="CC31" s="43">
        <v>0.44500000000000001</v>
      </c>
      <c r="CD31" s="43">
        <v>27.132400000000001</v>
      </c>
      <c r="CE31" s="43">
        <v>471.52636000000001</v>
      </c>
      <c r="CF31" s="43">
        <v>11.616099999999999</v>
      </c>
      <c r="CG31" s="43">
        <v>159.1037</v>
      </c>
      <c r="CH31" s="43">
        <v>16.978670000000001</v>
      </c>
      <c r="CI31" s="43"/>
      <c r="CJ31" s="43"/>
      <c r="CK31" s="43">
        <v>15.389900000000001</v>
      </c>
      <c r="CL31" s="43">
        <v>4.8989799999999999</v>
      </c>
      <c r="CM31" s="43"/>
      <c r="CN31" s="43"/>
      <c r="CO31" s="43">
        <v>16.16272</v>
      </c>
      <c r="CP31" s="43">
        <v>276.31</v>
      </c>
      <c r="CQ31" s="43"/>
      <c r="CR31" s="43">
        <v>40.055</v>
      </c>
      <c r="CS31" s="43"/>
      <c r="CT31" s="43">
        <v>12.833</v>
      </c>
    </row>
    <row r="32" spans="1:98" ht="15.6" x14ac:dyDescent="0.3">
      <c r="A32" s="1"/>
      <c r="B32" s="42" t="s">
        <v>809</v>
      </c>
      <c r="C32" s="43"/>
      <c r="D32" s="43"/>
      <c r="E32" s="43">
        <v>33.956209999999999</v>
      </c>
      <c r="F32" s="43">
        <v>11.452999999999999</v>
      </c>
      <c r="G32" s="43"/>
      <c r="H32" s="43">
        <v>4.0270000000000001</v>
      </c>
      <c r="I32" s="43"/>
      <c r="J32" s="43"/>
      <c r="K32" s="43">
        <v>14.9801</v>
      </c>
      <c r="L32" s="43">
        <v>27.5213</v>
      </c>
      <c r="M32" s="43">
        <v>11.2743</v>
      </c>
      <c r="N32" s="43">
        <v>13.05</v>
      </c>
      <c r="O32" s="43">
        <v>32.43</v>
      </c>
      <c r="P32" s="43"/>
      <c r="Q32" s="43"/>
      <c r="R32" s="43">
        <v>51.104999999999997</v>
      </c>
      <c r="S32" s="43"/>
      <c r="T32" s="43">
        <v>33.324800000000003</v>
      </c>
      <c r="U32" s="43"/>
      <c r="V32" s="43">
        <v>9.6</v>
      </c>
      <c r="W32" s="43"/>
      <c r="X32" s="43">
        <v>27.30536</v>
      </c>
      <c r="Y32" s="43"/>
      <c r="Z32" s="43">
        <v>7.3639400000000004</v>
      </c>
      <c r="AA32" s="43"/>
      <c r="AB32" s="43"/>
      <c r="AC32" s="43">
        <v>6.21</v>
      </c>
      <c r="AD32" s="43"/>
      <c r="AE32" s="43">
        <v>3.02</v>
      </c>
      <c r="AF32" s="43">
        <v>1.1000000000000001</v>
      </c>
      <c r="AG32" s="43"/>
      <c r="AH32" s="43">
        <v>0.46660000000000001</v>
      </c>
      <c r="AI32" s="43"/>
      <c r="AJ32" s="43">
        <v>4.63246</v>
      </c>
      <c r="AK32" s="43">
        <v>7.4</v>
      </c>
      <c r="AL32" s="43">
        <v>3.7866</v>
      </c>
      <c r="AM32" s="43">
        <v>48.817570000000003</v>
      </c>
      <c r="AN32" s="43">
        <v>116.63403</v>
      </c>
      <c r="AO32" s="43">
        <v>26.495349999999998</v>
      </c>
      <c r="AP32" s="43">
        <v>0.78</v>
      </c>
      <c r="AQ32" s="43">
        <v>164.98</v>
      </c>
      <c r="AR32" s="43"/>
      <c r="AS32" s="43">
        <v>35.567610000000002</v>
      </c>
      <c r="AT32" s="43">
        <v>32.0642</v>
      </c>
      <c r="AU32" s="43"/>
      <c r="AV32" s="43">
        <v>189.27054000000001</v>
      </c>
      <c r="AW32" s="43">
        <v>34.573099999999997</v>
      </c>
      <c r="AX32" s="43"/>
      <c r="AY32" s="43">
        <v>0.34087000000000001</v>
      </c>
      <c r="AZ32" s="43"/>
      <c r="BA32" s="43">
        <v>2.5</v>
      </c>
      <c r="BB32" s="43"/>
      <c r="BC32" s="43">
        <v>71.042670000000001</v>
      </c>
      <c r="BD32" s="43"/>
      <c r="BE32" s="43"/>
      <c r="BF32" s="43"/>
      <c r="BG32" s="43"/>
      <c r="BH32" s="43"/>
      <c r="BI32" s="43">
        <v>18.447430000000001</v>
      </c>
      <c r="BJ32" s="43"/>
      <c r="BK32" s="43"/>
      <c r="BL32" s="43"/>
      <c r="BM32" s="43"/>
      <c r="BN32" s="43">
        <v>46.219000000000001</v>
      </c>
      <c r="BO32" s="43">
        <v>2.2400000000000002</v>
      </c>
      <c r="BP32" s="43">
        <v>142.85307</v>
      </c>
      <c r="BQ32" s="43"/>
      <c r="BR32" s="43">
        <v>5.3294800000000002</v>
      </c>
      <c r="BS32" s="43">
        <v>124.84763</v>
      </c>
      <c r="BT32" s="43">
        <v>8.7368400000000008</v>
      </c>
      <c r="BU32" s="43"/>
      <c r="BV32" s="43">
        <v>30.076499999999999</v>
      </c>
      <c r="BW32" s="43">
        <v>3.87202</v>
      </c>
      <c r="BX32" s="43"/>
      <c r="BY32" s="43"/>
      <c r="BZ32" s="43">
        <v>40.132800000000003</v>
      </c>
      <c r="CA32" s="43">
        <v>25.306069999999998</v>
      </c>
      <c r="CB32" s="43">
        <v>1.3693</v>
      </c>
      <c r="CC32" s="43">
        <v>0.42199999999999999</v>
      </c>
      <c r="CD32" s="43">
        <v>25.452729999999999</v>
      </c>
      <c r="CE32" s="43">
        <v>466.81878</v>
      </c>
      <c r="CF32" s="43">
        <v>11.3818</v>
      </c>
      <c r="CG32" s="43">
        <v>156.9307</v>
      </c>
      <c r="CH32" s="43">
        <v>17.103020000000001</v>
      </c>
      <c r="CI32" s="43"/>
      <c r="CJ32" s="43"/>
      <c r="CK32" s="43">
        <v>15.7172</v>
      </c>
      <c r="CL32" s="43">
        <v>4.5497199999999998</v>
      </c>
      <c r="CM32" s="43"/>
      <c r="CN32" s="43"/>
      <c r="CO32" s="43">
        <v>16.4466</v>
      </c>
      <c r="CP32" s="43">
        <v>273.33</v>
      </c>
      <c r="CQ32" s="43"/>
      <c r="CR32" s="43">
        <v>39.460999999999999</v>
      </c>
      <c r="CS32" s="43"/>
      <c r="CT32" s="43">
        <v>12.558999999999999</v>
      </c>
    </row>
    <row r="33" spans="1:98" ht="15.6" x14ac:dyDescent="0.3">
      <c r="A33" s="1"/>
      <c r="B33" s="42" t="s">
        <v>810</v>
      </c>
      <c r="C33" s="43"/>
      <c r="D33" s="43"/>
      <c r="E33" s="43">
        <v>33.832520000000002</v>
      </c>
      <c r="F33" s="43">
        <v>11.561</v>
      </c>
      <c r="G33" s="43"/>
      <c r="H33" s="43">
        <v>4.0190000000000001</v>
      </c>
      <c r="I33" s="43"/>
      <c r="J33" s="43"/>
      <c r="K33" s="43">
        <v>15.639200000000001</v>
      </c>
      <c r="L33" s="43">
        <v>26.844200000000001</v>
      </c>
      <c r="M33" s="43">
        <v>14.048299999999999</v>
      </c>
      <c r="N33" s="43">
        <v>13.17</v>
      </c>
      <c r="O33" s="43">
        <v>31.643999999999998</v>
      </c>
      <c r="P33" s="43"/>
      <c r="Q33" s="43"/>
      <c r="R33" s="43">
        <v>50.944000000000003</v>
      </c>
      <c r="S33" s="43"/>
      <c r="T33" s="43">
        <v>33.749499999999998</v>
      </c>
      <c r="U33" s="43"/>
      <c r="V33" s="43">
        <v>9.8000000000000007</v>
      </c>
      <c r="W33" s="43"/>
      <c r="X33" s="43">
        <v>83.742580000000004</v>
      </c>
      <c r="Y33" s="43"/>
      <c r="Z33" s="43">
        <v>7.5353899999999996</v>
      </c>
      <c r="AA33" s="43"/>
      <c r="AB33" s="43"/>
      <c r="AC33" s="43">
        <v>6.71</v>
      </c>
      <c r="AD33" s="43"/>
      <c r="AE33" s="43">
        <v>3.0830000000000002</v>
      </c>
      <c r="AF33" s="43">
        <v>1.1000000000000001</v>
      </c>
      <c r="AG33" s="43"/>
      <c r="AH33" s="43">
        <v>0.45340000000000003</v>
      </c>
      <c r="AI33" s="43"/>
      <c r="AJ33" s="43">
        <v>4.6611399999999996</v>
      </c>
      <c r="AK33" s="43">
        <v>7.75</v>
      </c>
      <c r="AL33" s="43">
        <v>3.8336999999999999</v>
      </c>
      <c r="AM33" s="43">
        <v>49.14105</v>
      </c>
      <c r="AN33" s="43">
        <v>117.2792</v>
      </c>
      <c r="AO33" s="43">
        <v>26.083500000000001</v>
      </c>
      <c r="AP33" s="43">
        <v>0.64</v>
      </c>
      <c r="AQ33" s="43">
        <v>166.15</v>
      </c>
      <c r="AR33" s="43"/>
      <c r="AS33" s="43">
        <v>35.234310000000001</v>
      </c>
      <c r="AT33" s="43">
        <v>31.689219999999999</v>
      </c>
      <c r="AU33" s="43"/>
      <c r="AV33" s="43">
        <v>191.23235</v>
      </c>
      <c r="AW33" s="43">
        <v>35.823500000000003</v>
      </c>
      <c r="AX33" s="43"/>
      <c r="AY33" s="43">
        <v>0.46771000000000001</v>
      </c>
      <c r="AZ33" s="43"/>
      <c r="BA33" s="43">
        <v>2.4</v>
      </c>
      <c r="BB33" s="43"/>
      <c r="BC33" s="43">
        <v>71.000540000000001</v>
      </c>
      <c r="BD33" s="43"/>
      <c r="BE33" s="43"/>
      <c r="BF33" s="43"/>
      <c r="BG33" s="43"/>
      <c r="BH33" s="43"/>
      <c r="BI33" s="43">
        <v>18.133040000000001</v>
      </c>
      <c r="BJ33" s="43"/>
      <c r="BK33" s="43"/>
      <c r="BL33" s="43"/>
      <c r="BM33" s="43"/>
      <c r="BN33" s="43">
        <v>41.817999999999998</v>
      </c>
      <c r="BO33" s="43">
        <v>2.16</v>
      </c>
      <c r="BP33" s="43">
        <v>139.86375000000001</v>
      </c>
      <c r="BQ33" s="43"/>
      <c r="BR33" s="43">
        <v>5.2869099999999998</v>
      </c>
      <c r="BS33" s="43">
        <v>122.93813</v>
      </c>
      <c r="BT33" s="43">
        <v>7.9827300000000001</v>
      </c>
      <c r="BU33" s="43"/>
      <c r="BV33" s="43">
        <v>29.3538</v>
      </c>
      <c r="BW33" s="43">
        <v>4.0072999999999999</v>
      </c>
      <c r="BX33" s="43"/>
      <c r="BY33" s="43"/>
      <c r="BZ33" s="43">
        <v>44.954900000000002</v>
      </c>
      <c r="CA33" s="43">
        <v>25.2956</v>
      </c>
      <c r="CB33" s="43">
        <v>1.3891</v>
      </c>
      <c r="CC33" s="43">
        <v>0.315</v>
      </c>
      <c r="CD33" s="43">
        <v>26.211559999999999</v>
      </c>
      <c r="CE33" s="43">
        <v>466.54036000000002</v>
      </c>
      <c r="CF33" s="43">
        <v>11.129300000000001</v>
      </c>
      <c r="CG33" s="43">
        <v>155.0926</v>
      </c>
      <c r="CH33" s="43">
        <v>17.15343</v>
      </c>
      <c r="CI33" s="43"/>
      <c r="CJ33" s="43"/>
      <c r="CK33" s="43">
        <v>13.634</v>
      </c>
      <c r="CL33" s="43">
        <v>4.5115600000000002</v>
      </c>
      <c r="CM33" s="43"/>
      <c r="CN33" s="43"/>
      <c r="CO33" s="43">
        <v>15.72461</v>
      </c>
      <c r="CP33" s="43">
        <v>266.8</v>
      </c>
      <c r="CQ33" s="43"/>
      <c r="CR33" s="43">
        <v>39.642000000000003</v>
      </c>
      <c r="CS33" s="43"/>
      <c r="CT33" s="43">
        <v>11.298</v>
      </c>
    </row>
    <row r="34" spans="1:98" ht="15.6" x14ac:dyDescent="0.3">
      <c r="A34" s="1"/>
      <c r="B34" s="42" t="s">
        <v>811</v>
      </c>
      <c r="C34" s="43"/>
      <c r="D34" s="43"/>
      <c r="E34" s="43">
        <v>32.765270000000001</v>
      </c>
      <c r="F34" s="43">
        <v>12.048</v>
      </c>
      <c r="G34" s="43"/>
      <c r="H34" s="43">
        <v>4.0949999999999998</v>
      </c>
      <c r="I34" s="43"/>
      <c r="J34" s="43"/>
      <c r="K34" s="43">
        <v>16.052399999999999</v>
      </c>
      <c r="L34" s="43">
        <v>26.979600000000001</v>
      </c>
      <c r="M34" s="43">
        <v>14.1591</v>
      </c>
      <c r="N34" s="43">
        <v>13.11</v>
      </c>
      <c r="O34" s="43">
        <v>32.276000000000003</v>
      </c>
      <c r="P34" s="43"/>
      <c r="Q34" s="43"/>
      <c r="R34" s="43">
        <v>50.758000000000003</v>
      </c>
      <c r="S34" s="43"/>
      <c r="T34" s="43">
        <v>33.744100000000003</v>
      </c>
      <c r="U34" s="43"/>
      <c r="V34" s="43">
        <v>9.9</v>
      </c>
      <c r="W34" s="43"/>
      <c r="X34" s="43">
        <v>88.583590000000001</v>
      </c>
      <c r="Y34" s="43"/>
      <c r="Z34" s="43">
        <v>7.45235</v>
      </c>
      <c r="AA34" s="43"/>
      <c r="AB34" s="43"/>
      <c r="AC34" s="43">
        <v>7.29</v>
      </c>
      <c r="AD34" s="43"/>
      <c r="AE34" s="43">
        <v>3.016</v>
      </c>
      <c r="AF34" s="43">
        <v>1.2</v>
      </c>
      <c r="AG34" s="43"/>
      <c r="AH34" s="43">
        <v>0.40229999999999999</v>
      </c>
      <c r="AI34" s="43"/>
      <c r="AJ34" s="43">
        <v>5.46631</v>
      </c>
      <c r="AK34" s="43">
        <v>7.8</v>
      </c>
      <c r="AL34" s="43">
        <v>3.9632000000000001</v>
      </c>
      <c r="AM34" s="43">
        <v>49.063989999999997</v>
      </c>
      <c r="AN34" s="43">
        <v>117.32272</v>
      </c>
      <c r="AO34" s="43">
        <v>26.417909999999999</v>
      </c>
      <c r="AP34" s="43">
        <v>0.45</v>
      </c>
      <c r="AQ34" s="43">
        <v>166.92</v>
      </c>
      <c r="AR34" s="43"/>
      <c r="AS34" s="43">
        <v>34.898569999999999</v>
      </c>
      <c r="AT34" s="43">
        <v>32.397880000000001</v>
      </c>
      <c r="AU34" s="43"/>
      <c r="AV34" s="43">
        <v>192.15063000000001</v>
      </c>
      <c r="AW34" s="43">
        <v>36.186100000000003</v>
      </c>
      <c r="AX34" s="43"/>
      <c r="AY34" s="43">
        <v>0.40128000000000003</v>
      </c>
      <c r="AZ34" s="43"/>
      <c r="BA34" s="43">
        <v>2.5</v>
      </c>
      <c r="BB34" s="43"/>
      <c r="BC34" s="43">
        <v>70.15701</v>
      </c>
      <c r="BD34" s="43"/>
      <c r="BE34" s="43"/>
      <c r="BF34" s="43"/>
      <c r="BG34" s="43"/>
      <c r="BH34" s="43"/>
      <c r="BI34" s="43">
        <v>18.758839999999999</v>
      </c>
      <c r="BJ34" s="43"/>
      <c r="BK34" s="43"/>
      <c r="BL34" s="43"/>
      <c r="BM34" s="43"/>
      <c r="BN34" s="43">
        <v>40.877000000000002</v>
      </c>
      <c r="BO34" s="43">
        <v>2.33</v>
      </c>
      <c r="BP34" s="43">
        <v>142.98032000000001</v>
      </c>
      <c r="BQ34" s="43"/>
      <c r="BR34" s="43">
        <v>5.44177</v>
      </c>
      <c r="BS34" s="43">
        <v>117.35562</v>
      </c>
      <c r="BT34" s="43">
        <v>8.0473300000000005</v>
      </c>
      <c r="BU34" s="43"/>
      <c r="BV34" s="43">
        <v>30.623799999999999</v>
      </c>
      <c r="BW34" s="43">
        <v>3.7307000000000001</v>
      </c>
      <c r="BX34" s="43"/>
      <c r="BY34" s="43"/>
      <c r="BZ34" s="43">
        <v>45.2943</v>
      </c>
      <c r="CA34" s="43">
        <v>25.294360000000001</v>
      </c>
      <c r="CB34" s="43">
        <v>1.4035</v>
      </c>
      <c r="CC34" s="43">
        <v>0.42699999999999999</v>
      </c>
      <c r="CD34" s="43">
        <v>26.44265</v>
      </c>
      <c r="CE34" s="43">
        <v>464.20287000000002</v>
      </c>
      <c r="CF34" s="43">
        <v>11.052199999999999</v>
      </c>
      <c r="CG34" s="43">
        <v>159.99860000000001</v>
      </c>
      <c r="CH34" s="43">
        <v>16.563410000000001</v>
      </c>
      <c r="CI34" s="43"/>
      <c r="CJ34" s="43"/>
      <c r="CK34" s="43">
        <v>14.323499999999999</v>
      </c>
      <c r="CL34" s="43">
        <v>4.6208499999999999</v>
      </c>
      <c r="CM34" s="43"/>
      <c r="CN34" s="43"/>
      <c r="CO34" s="43">
        <v>15.628270000000001</v>
      </c>
      <c r="CP34" s="43">
        <v>258.27</v>
      </c>
      <c r="CQ34" s="43"/>
      <c r="CR34" s="43">
        <v>39.991</v>
      </c>
      <c r="CS34" s="43"/>
      <c r="CT34" s="43">
        <v>12.941000000000001</v>
      </c>
    </row>
    <row r="35" spans="1:98" ht="15.6" x14ac:dyDescent="0.3">
      <c r="A35" s="1"/>
      <c r="B35" s="42" t="s">
        <v>812</v>
      </c>
      <c r="C35" s="43"/>
      <c r="D35" s="43"/>
      <c r="E35" s="43">
        <v>32.427970000000002</v>
      </c>
      <c r="F35" s="43">
        <v>12.491</v>
      </c>
      <c r="G35" s="43"/>
      <c r="H35" s="43">
        <v>3.984</v>
      </c>
      <c r="I35" s="43"/>
      <c r="J35" s="43"/>
      <c r="K35" s="43">
        <v>15.549799999999999</v>
      </c>
      <c r="L35" s="43">
        <v>26.654499999999999</v>
      </c>
      <c r="M35" s="43">
        <v>13.873799999999999</v>
      </c>
      <c r="N35" s="43">
        <v>13.18</v>
      </c>
      <c r="O35" s="43">
        <v>32.409999999999997</v>
      </c>
      <c r="P35" s="43"/>
      <c r="Q35" s="43"/>
      <c r="R35" s="43">
        <v>50.561999999999998</v>
      </c>
      <c r="S35" s="43"/>
      <c r="T35" s="43">
        <v>46.558399999999999</v>
      </c>
      <c r="U35" s="43"/>
      <c r="V35" s="43">
        <v>10</v>
      </c>
      <c r="W35" s="43"/>
      <c r="X35" s="43">
        <v>151.02552</v>
      </c>
      <c r="Y35" s="43"/>
      <c r="Z35" s="43">
        <v>7.4053800000000001</v>
      </c>
      <c r="AA35" s="43"/>
      <c r="AB35" s="43"/>
      <c r="AC35" s="43">
        <v>7.8</v>
      </c>
      <c r="AD35" s="43"/>
      <c r="AE35" s="43">
        <v>3.077</v>
      </c>
      <c r="AF35" s="43">
        <v>1.2</v>
      </c>
      <c r="AG35" s="43"/>
      <c r="AH35" s="43">
        <v>0.41099999999999998</v>
      </c>
      <c r="AI35" s="43"/>
      <c r="AJ35" s="43">
        <v>5.7646800000000002</v>
      </c>
      <c r="AK35" s="43">
        <v>7.73</v>
      </c>
      <c r="AL35" s="43">
        <v>3.9028999999999998</v>
      </c>
      <c r="AM35" s="43">
        <v>48.804929999999999</v>
      </c>
      <c r="AN35" s="43">
        <v>115.78912</v>
      </c>
      <c r="AO35" s="43">
        <v>27.16621</v>
      </c>
      <c r="AP35" s="43">
        <v>0.73</v>
      </c>
      <c r="AQ35" s="43">
        <v>164.85</v>
      </c>
      <c r="AR35" s="43"/>
      <c r="AS35" s="43">
        <v>35.081969999999998</v>
      </c>
      <c r="AT35" s="43">
        <v>32.141840000000002</v>
      </c>
      <c r="AU35" s="43"/>
      <c r="AV35" s="43">
        <v>191.35269</v>
      </c>
      <c r="AW35" s="43">
        <v>36.473500000000001</v>
      </c>
      <c r="AX35" s="43"/>
      <c r="AY35" s="43">
        <v>0.79193000000000002</v>
      </c>
      <c r="AZ35" s="43"/>
      <c r="BA35" s="43">
        <v>2.4</v>
      </c>
      <c r="BB35" s="43"/>
      <c r="BC35" s="43">
        <v>69.321489999999997</v>
      </c>
      <c r="BD35" s="43"/>
      <c r="BE35" s="43"/>
      <c r="BF35" s="43"/>
      <c r="BG35" s="43"/>
      <c r="BH35" s="43"/>
      <c r="BI35" s="43">
        <v>18.246420000000001</v>
      </c>
      <c r="BJ35" s="43"/>
      <c r="BK35" s="43"/>
      <c r="BL35" s="43"/>
      <c r="BM35" s="43"/>
      <c r="BN35" s="43">
        <v>35.106000000000002</v>
      </c>
      <c r="BO35" s="43">
        <v>2.0499999999999998</v>
      </c>
      <c r="BP35" s="43">
        <v>143.91060999999999</v>
      </c>
      <c r="BQ35" s="43"/>
      <c r="BR35" s="43">
        <v>5.4714</v>
      </c>
      <c r="BS35" s="43">
        <v>119.43925</v>
      </c>
      <c r="BT35" s="43">
        <v>8.3262999999999998</v>
      </c>
      <c r="BU35" s="43"/>
      <c r="BV35" s="43">
        <v>31.2502</v>
      </c>
      <c r="BW35" s="43">
        <v>3.87202</v>
      </c>
      <c r="BX35" s="43"/>
      <c r="BY35" s="43"/>
      <c r="BZ35" s="43">
        <v>42.624499999999998</v>
      </c>
      <c r="CA35" s="43">
        <v>25.331109999999999</v>
      </c>
      <c r="CB35" s="43">
        <v>1.4550000000000001</v>
      </c>
      <c r="CC35" s="43">
        <v>0.42799999999999999</v>
      </c>
      <c r="CD35" s="43">
        <v>26.987120000000001</v>
      </c>
      <c r="CE35" s="43">
        <v>469.99540999999999</v>
      </c>
      <c r="CF35" s="43">
        <v>10.961</v>
      </c>
      <c r="CG35" s="43">
        <v>158.9074</v>
      </c>
      <c r="CH35" s="43">
        <v>17.323129999999999</v>
      </c>
      <c r="CI35" s="43"/>
      <c r="CJ35" s="43"/>
      <c r="CK35" s="43">
        <v>14.6412</v>
      </c>
      <c r="CL35" s="43">
        <v>4.7433800000000002</v>
      </c>
      <c r="CM35" s="43"/>
      <c r="CN35" s="43"/>
      <c r="CO35" s="43">
        <v>15.736129999999999</v>
      </c>
      <c r="CP35" s="43">
        <v>272.33999999999997</v>
      </c>
      <c r="CQ35" s="43"/>
      <c r="CR35" s="43">
        <v>38.357999999999997</v>
      </c>
      <c r="CS35" s="43"/>
      <c r="CT35" s="43">
        <v>13.766999999999999</v>
      </c>
    </row>
    <row r="36" spans="1:98" ht="15.6" x14ac:dyDescent="0.3">
      <c r="A36" s="1"/>
      <c r="B36" s="42" t="s">
        <v>813</v>
      </c>
      <c r="C36" s="43"/>
      <c r="D36" s="43"/>
      <c r="E36" s="43">
        <v>32.129049999999999</v>
      </c>
      <c r="F36" s="43">
        <v>12.734</v>
      </c>
      <c r="G36" s="43"/>
      <c r="H36" s="43">
        <v>3.9350000000000001</v>
      </c>
      <c r="I36" s="43"/>
      <c r="J36" s="43"/>
      <c r="K36" s="43">
        <v>15.792999999999999</v>
      </c>
      <c r="L36" s="43">
        <v>26.795000000000002</v>
      </c>
      <c r="M36" s="43">
        <v>14.0679</v>
      </c>
      <c r="N36" s="43">
        <v>13.17</v>
      </c>
      <c r="O36" s="43">
        <v>32.392000000000003</v>
      </c>
      <c r="P36" s="43"/>
      <c r="Q36" s="43"/>
      <c r="R36" s="43">
        <v>50.802999999999997</v>
      </c>
      <c r="S36" s="43"/>
      <c r="T36" s="43">
        <v>44.325600000000001</v>
      </c>
      <c r="U36" s="43"/>
      <c r="V36" s="43">
        <v>10.1</v>
      </c>
      <c r="W36" s="43"/>
      <c r="X36" s="43">
        <v>103.33188</v>
      </c>
      <c r="Y36" s="43"/>
      <c r="Z36" s="43">
        <v>7.3647400000000003</v>
      </c>
      <c r="AA36" s="43"/>
      <c r="AB36" s="43"/>
      <c r="AC36" s="43">
        <v>8.56</v>
      </c>
      <c r="AD36" s="43"/>
      <c r="AE36" s="43">
        <v>3.0640000000000001</v>
      </c>
      <c r="AF36" s="43">
        <v>1.1000000000000001</v>
      </c>
      <c r="AG36" s="43"/>
      <c r="AH36" s="43">
        <v>0.4365</v>
      </c>
      <c r="AI36" s="43"/>
      <c r="AJ36" s="43">
        <v>5.7564599999999997</v>
      </c>
      <c r="AK36" s="43">
        <v>8.09</v>
      </c>
      <c r="AL36" s="43">
        <v>3.9468999999999999</v>
      </c>
      <c r="AM36" s="43">
        <v>47.485660000000003</v>
      </c>
      <c r="AN36" s="43">
        <v>115.21933</v>
      </c>
      <c r="AO36" s="43">
        <v>25.720140000000001</v>
      </c>
      <c r="AP36" s="43">
        <v>0.86</v>
      </c>
      <c r="AQ36" s="43">
        <v>165.78</v>
      </c>
      <c r="AR36" s="43"/>
      <c r="AS36" s="43">
        <v>35.84151</v>
      </c>
      <c r="AT36" s="43">
        <v>32.631039999999999</v>
      </c>
      <c r="AU36" s="43"/>
      <c r="AV36" s="43">
        <v>191.37011999999999</v>
      </c>
      <c r="AW36" s="43">
        <v>36.473100000000002</v>
      </c>
      <c r="AX36" s="43"/>
      <c r="AY36" s="43">
        <v>0.88837999999999995</v>
      </c>
      <c r="AZ36" s="43"/>
      <c r="BA36" s="43">
        <v>2.5</v>
      </c>
      <c r="BB36" s="43"/>
      <c r="BC36" s="43">
        <v>71.460489999999993</v>
      </c>
      <c r="BD36" s="43"/>
      <c r="BE36" s="43"/>
      <c r="BF36" s="43"/>
      <c r="BG36" s="43"/>
      <c r="BH36" s="43"/>
      <c r="BI36" s="43">
        <v>18.670919999999999</v>
      </c>
      <c r="BJ36" s="43"/>
      <c r="BK36" s="43"/>
      <c r="BL36" s="43"/>
      <c r="BM36" s="43"/>
      <c r="BN36" s="43">
        <v>30.263000000000002</v>
      </c>
      <c r="BO36" s="43">
        <v>2.27</v>
      </c>
      <c r="BP36" s="43">
        <v>146.56435999999999</v>
      </c>
      <c r="BQ36" s="43"/>
      <c r="BR36" s="43">
        <v>5.2714999999999996</v>
      </c>
      <c r="BS36" s="43">
        <v>120.23690000000001</v>
      </c>
      <c r="BT36" s="43">
        <v>6.8422700000000001</v>
      </c>
      <c r="BU36" s="43"/>
      <c r="BV36" s="43">
        <v>31.0383</v>
      </c>
      <c r="BW36" s="43">
        <v>3.9659300000000002</v>
      </c>
      <c r="BX36" s="43"/>
      <c r="BY36" s="43"/>
      <c r="BZ36" s="43">
        <v>42.905999999999999</v>
      </c>
      <c r="CA36" s="43">
        <v>25.292000000000002</v>
      </c>
      <c r="CB36" s="43">
        <v>1.4952000000000001</v>
      </c>
      <c r="CC36" s="43">
        <v>0.41399999999999998</v>
      </c>
      <c r="CD36" s="43">
        <v>26.950469999999999</v>
      </c>
      <c r="CE36" s="43">
        <v>465.67248000000001</v>
      </c>
      <c r="CF36" s="43">
        <v>10.979200000000001</v>
      </c>
      <c r="CG36" s="43">
        <v>153.8536</v>
      </c>
      <c r="CH36" s="43">
        <v>16.891310000000001</v>
      </c>
      <c r="CI36" s="43"/>
      <c r="CJ36" s="43"/>
      <c r="CK36" s="43">
        <v>15.4345</v>
      </c>
      <c r="CL36" s="43">
        <v>4.7378999999999998</v>
      </c>
      <c r="CM36" s="43"/>
      <c r="CN36" s="43"/>
      <c r="CO36" s="43">
        <v>16.252790000000001</v>
      </c>
      <c r="CP36" s="43">
        <v>277.23</v>
      </c>
      <c r="CQ36" s="43"/>
      <c r="CR36" s="43">
        <v>40.152000000000001</v>
      </c>
      <c r="CS36" s="43"/>
      <c r="CT36" s="43">
        <v>14.223000000000001</v>
      </c>
    </row>
    <row r="37" spans="1:98" ht="15.6" x14ac:dyDescent="0.3">
      <c r="A37" s="1"/>
      <c r="B37" s="42" t="s">
        <v>814</v>
      </c>
      <c r="C37" s="43"/>
      <c r="D37" s="43"/>
      <c r="E37" s="43">
        <v>33.570450000000001</v>
      </c>
      <c r="F37" s="43">
        <v>12.577</v>
      </c>
      <c r="G37" s="43"/>
      <c r="H37" s="43">
        <v>4.2469999999999999</v>
      </c>
      <c r="I37" s="43"/>
      <c r="J37" s="43"/>
      <c r="K37" s="43">
        <v>15.211</v>
      </c>
      <c r="L37" s="43">
        <v>26.646599999999999</v>
      </c>
      <c r="M37" s="43">
        <v>13.709</v>
      </c>
      <c r="N37" s="43">
        <v>12.99</v>
      </c>
      <c r="O37" s="43">
        <v>32.182000000000002</v>
      </c>
      <c r="P37" s="43"/>
      <c r="Q37" s="43"/>
      <c r="R37" s="43">
        <v>50.615000000000002</v>
      </c>
      <c r="S37" s="43"/>
      <c r="T37" s="43">
        <v>48.5214</v>
      </c>
      <c r="U37" s="43"/>
      <c r="V37" s="43">
        <v>9</v>
      </c>
      <c r="W37" s="43"/>
      <c r="X37" s="43">
        <v>116.95007</v>
      </c>
      <c r="Y37" s="43"/>
      <c r="Z37" s="43">
        <v>7.0931800000000003</v>
      </c>
      <c r="AA37" s="43"/>
      <c r="AB37" s="43"/>
      <c r="AC37" s="43">
        <v>9.24</v>
      </c>
      <c r="AD37" s="43"/>
      <c r="AE37" s="43">
        <v>2.988</v>
      </c>
      <c r="AF37" s="43">
        <v>1.2</v>
      </c>
      <c r="AG37" s="43"/>
      <c r="AH37" s="43">
        <v>0.45329999999999998</v>
      </c>
      <c r="AI37" s="43"/>
      <c r="AJ37" s="43">
        <v>6.2199600000000004</v>
      </c>
      <c r="AK37" s="43">
        <v>6.96</v>
      </c>
      <c r="AL37" s="43">
        <v>4.0491000000000001</v>
      </c>
      <c r="AM37" s="43">
        <v>49.0627</v>
      </c>
      <c r="AN37" s="43">
        <v>116.86774</v>
      </c>
      <c r="AO37" s="43">
        <v>25.662099999999999</v>
      </c>
      <c r="AP37" s="43">
        <v>0.97</v>
      </c>
      <c r="AQ37" s="43">
        <v>165.01</v>
      </c>
      <c r="AR37" s="43"/>
      <c r="AS37" s="43">
        <v>36.523029999999999</v>
      </c>
      <c r="AT37" s="43">
        <v>33.158749999999998</v>
      </c>
      <c r="AU37" s="43"/>
      <c r="AV37" s="43">
        <v>190.70587</v>
      </c>
      <c r="AW37" s="43">
        <v>36.484699999999997</v>
      </c>
      <c r="AX37" s="43"/>
      <c r="AY37" s="43">
        <v>0.90473999999999999</v>
      </c>
      <c r="AZ37" s="43"/>
      <c r="BA37" s="43">
        <v>2.5</v>
      </c>
      <c r="BB37" s="43"/>
      <c r="BC37" s="43">
        <v>71.231070000000003</v>
      </c>
      <c r="BD37" s="43"/>
      <c r="BE37" s="43"/>
      <c r="BF37" s="43"/>
      <c r="BG37" s="43"/>
      <c r="BH37" s="43"/>
      <c r="BI37" s="43">
        <v>18.624310000000001</v>
      </c>
      <c r="BJ37" s="43"/>
      <c r="BK37" s="43"/>
      <c r="BL37" s="43"/>
      <c r="BM37" s="43"/>
      <c r="BN37" s="43">
        <v>39.979999999999997</v>
      </c>
      <c r="BO37" s="43">
        <v>2.37</v>
      </c>
      <c r="BP37" s="43">
        <v>146.37447</v>
      </c>
      <c r="BQ37" s="43"/>
      <c r="BR37" s="43">
        <v>5.3522699999999999</v>
      </c>
      <c r="BS37" s="43">
        <v>119.59966</v>
      </c>
      <c r="BT37" s="43">
        <v>7.2586599999999999</v>
      </c>
      <c r="BU37" s="43"/>
      <c r="BV37" s="43">
        <v>31.089700000000001</v>
      </c>
      <c r="BW37" s="43">
        <v>4.0273599999999998</v>
      </c>
      <c r="BX37" s="43"/>
      <c r="BY37" s="43"/>
      <c r="BZ37" s="43">
        <v>41.4754</v>
      </c>
      <c r="CA37" s="43">
        <v>25.3123</v>
      </c>
      <c r="CB37" s="43">
        <v>1.4770000000000001</v>
      </c>
      <c r="CC37" s="43">
        <v>0.439</v>
      </c>
      <c r="CD37" s="43">
        <v>28.937010000000001</v>
      </c>
      <c r="CE37" s="43">
        <v>467.16050000000001</v>
      </c>
      <c r="CF37" s="43">
        <v>11.5486</v>
      </c>
      <c r="CG37" s="43">
        <v>161.30879999999999</v>
      </c>
      <c r="CH37" s="43">
        <v>15.992520000000001</v>
      </c>
      <c r="CI37" s="43"/>
      <c r="CJ37" s="43"/>
      <c r="CK37" s="43">
        <v>16.543800000000001</v>
      </c>
      <c r="CL37" s="43">
        <v>4.7296199999999997</v>
      </c>
      <c r="CM37" s="43"/>
      <c r="CN37" s="43"/>
      <c r="CO37" s="43">
        <v>17.149940000000001</v>
      </c>
      <c r="CP37" s="43">
        <v>281.60000000000002</v>
      </c>
      <c r="CQ37" s="43"/>
      <c r="CR37" s="43">
        <v>39.628999999999998</v>
      </c>
      <c r="CS37" s="43"/>
      <c r="CT37" s="43">
        <v>13.436999999999999</v>
      </c>
    </row>
    <row r="38" spans="1:98" ht="15.6" x14ac:dyDescent="0.3">
      <c r="A38" s="1"/>
      <c r="B38" s="42" t="s">
        <v>815</v>
      </c>
      <c r="C38" s="43"/>
      <c r="D38" s="43"/>
      <c r="E38" s="43">
        <v>30.615960000000001</v>
      </c>
      <c r="F38" s="43">
        <v>13.113</v>
      </c>
      <c r="G38" s="43"/>
      <c r="H38" s="43">
        <v>4.1970000000000001</v>
      </c>
      <c r="I38" s="43"/>
      <c r="J38" s="43"/>
      <c r="K38" s="43">
        <v>15.0176</v>
      </c>
      <c r="L38" s="43">
        <v>25.3398</v>
      </c>
      <c r="M38" s="43">
        <v>13.8369</v>
      </c>
      <c r="N38" s="43">
        <v>13.06</v>
      </c>
      <c r="O38" s="43">
        <v>32.316000000000003</v>
      </c>
      <c r="P38" s="43"/>
      <c r="Q38" s="43"/>
      <c r="R38" s="43">
        <v>51.206000000000003</v>
      </c>
      <c r="S38" s="43"/>
      <c r="T38" s="43">
        <v>33.985799999999998</v>
      </c>
      <c r="U38" s="43"/>
      <c r="V38" s="43">
        <v>8.4</v>
      </c>
      <c r="W38" s="43"/>
      <c r="X38" s="43">
        <v>65.909819999999996</v>
      </c>
      <c r="Y38" s="43"/>
      <c r="Z38" s="43">
        <v>7.0929599999999997</v>
      </c>
      <c r="AA38" s="43"/>
      <c r="AB38" s="43"/>
      <c r="AC38" s="43">
        <v>9.6</v>
      </c>
      <c r="AD38" s="43"/>
      <c r="AE38" s="43">
        <v>2.8359999999999999</v>
      </c>
      <c r="AF38" s="43">
        <v>1.5</v>
      </c>
      <c r="AG38" s="43"/>
      <c r="AH38" s="43">
        <v>0.4052</v>
      </c>
      <c r="AI38" s="43"/>
      <c r="AJ38" s="43">
        <v>6.1652199999999997</v>
      </c>
      <c r="AK38" s="43">
        <v>7.24</v>
      </c>
      <c r="AL38" s="43">
        <v>3.9634</v>
      </c>
      <c r="AM38" s="43">
        <v>47.593359999999997</v>
      </c>
      <c r="AN38" s="43">
        <v>117.04347</v>
      </c>
      <c r="AO38" s="43">
        <v>27.250530000000001</v>
      </c>
      <c r="AP38" s="43">
        <v>0.6</v>
      </c>
      <c r="AQ38" s="43">
        <v>164.35</v>
      </c>
      <c r="AR38" s="43"/>
      <c r="AS38" s="43">
        <v>38.101379999999999</v>
      </c>
      <c r="AT38" s="43">
        <v>33.164470000000001</v>
      </c>
      <c r="AU38" s="43"/>
      <c r="AV38" s="43">
        <v>189.23097999999999</v>
      </c>
      <c r="AW38" s="43">
        <v>37.653199999999998</v>
      </c>
      <c r="AX38" s="43"/>
      <c r="AY38" s="43">
        <v>0.92754999999999999</v>
      </c>
      <c r="AZ38" s="43"/>
      <c r="BA38" s="43">
        <v>2.4</v>
      </c>
      <c r="BB38" s="43"/>
      <c r="BC38" s="43">
        <v>70.81559</v>
      </c>
      <c r="BD38" s="43"/>
      <c r="BE38" s="43"/>
      <c r="BF38" s="43"/>
      <c r="BG38" s="43"/>
      <c r="BH38" s="43"/>
      <c r="BI38" s="43">
        <v>18.533200000000001</v>
      </c>
      <c r="BJ38" s="43"/>
      <c r="BK38" s="43"/>
      <c r="BL38" s="43"/>
      <c r="BM38" s="43"/>
      <c r="BN38" s="43">
        <v>41.55</v>
      </c>
      <c r="BO38" s="43">
        <v>2.35</v>
      </c>
      <c r="BP38" s="43">
        <v>148.02090000000001</v>
      </c>
      <c r="BQ38" s="43"/>
      <c r="BR38" s="43">
        <v>5.3891299999999998</v>
      </c>
      <c r="BS38" s="43">
        <v>119.03292</v>
      </c>
      <c r="BT38" s="43">
        <v>7.0807000000000002</v>
      </c>
      <c r="BU38" s="43"/>
      <c r="BV38" s="43">
        <v>31.382300000000001</v>
      </c>
      <c r="BW38" s="43">
        <v>3.8865599999999998</v>
      </c>
      <c r="BX38" s="43"/>
      <c r="BY38" s="43"/>
      <c r="BZ38" s="43">
        <v>41.398099999999999</v>
      </c>
      <c r="CA38" s="43">
        <v>25.369479999999999</v>
      </c>
      <c r="CB38" s="43">
        <v>1.4594</v>
      </c>
      <c r="CC38" s="43">
        <v>0.41599999999999998</v>
      </c>
      <c r="CD38" s="43">
        <v>28.111460000000001</v>
      </c>
      <c r="CE38" s="43">
        <v>465.80669</v>
      </c>
      <c r="CF38" s="43">
        <v>11.5585</v>
      </c>
      <c r="CG38" s="43">
        <v>158.20070000000001</v>
      </c>
      <c r="CH38" s="43">
        <v>16.89911</v>
      </c>
      <c r="CI38" s="43"/>
      <c r="CJ38" s="43"/>
      <c r="CK38" s="43">
        <v>15.6563</v>
      </c>
      <c r="CL38" s="43">
        <v>4.7666500000000003</v>
      </c>
      <c r="CM38" s="43"/>
      <c r="CN38" s="43"/>
      <c r="CO38" s="43">
        <v>17.19849</v>
      </c>
      <c r="CP38" s="43">
        <v>284.76</v>
      </c>
      <c r="CQ38" s="43"/>
      <c r="CR38" s="43">
        <v>39.258000000000003</v>
      </c>
      <c r="CS38" s="43"/>
      <c r="CT38" s="43">
        <v>7.3920000000000003</v>
      </c>
    </row>
    <row r="39" spans="1:98" ht="15.6" x14ac:dyDescent="0.3">
      <c r="A39" s="1"/>
      <c r="B39" s="42" t="s">
        <v>816</v>
      </c>
      <c r="C39" s="43"/>
      <c r="D39" s="43"/>
      <c r="E39" s="43">
        <v>25.361660000000001</v>
      </c>
      <c r="F39" s="43">
        <v>13.090999999999999</v>
      </c>
      <c r="G39" s="43"/>
      <c r="H39" s="43">
        <v>4.0529999999999999</v>
      </c>
      <c r="I39" s="43"/>
      <c r="J39" s="43"/>
      <c r="K39" s="43">
        <v>13.946400000000001</v>
      </c>
      <c r="L39" s="43">
        <v>25.733699999999999</v>
      </c>
      <c r="M39" s="43">
        <v>14.092000000000001</v>
      </c>
      <c r="N39" s="43">
        <v>13.02</v>
      </c>
      <c r="O39" s="43">
        <v>33.287999999999997</v>
      </c>
      <c r="P39" s="43"/>
      <c r="Q39" s="43"/>
      <c r="R39" s="43">
        <v>51.042000000000002</v>
      </c>
      <c r="S39" s="43"/>
      <c r="T39" s="43">
        <v>48.652700000000003</v>
      </c>
      <c r="U39" s="43"/>
      <c r="V39" s="43">
        <v>7.9</v>
      </c>
      <c r="W39" s="43"/>
      <c r="X39" s="43">
        <v>51.82884</v>
      </c>
      <c r="Y39" s="43"/>
      <c r="Z39" s="43">
        <v>7.0915999999999997</v>
      </c>
      <c r="AA39" s="43"/>
      <c r="AB39" s="43"/>
      <c r="AC39" s="43">
        <v>9.52</v>
      </c>
      <c r="AD39" s="43"/>
      <c r="AE39" s="43">
        <v>2.988</v>
      </c>
      <c r="AF39" s="43">
        <v>1.4</v>
      </c>
      <c r="AG39" s="43"/>
      <c r="AH39" s="43">
        <v>0.41699999999999998</v>
      </c>
      <c r="AI39" s="43"/>
      <c r="AJ39" s="43">
        <v>6.4605899999999998</v>
      </c>
      <c r="AK39" s="43">
        <v>7.29</v>
      </c>
      <c r="AL39" s="43">
        <v>3.9599000000000002</v>
      </c>
      <c r="AM39" s="43">
        <v>48.454300000000003</v>
      </c>
      <c r="AN39" s="43">
        <v>116.24478000000001</v>
      </c>
      <c r="AO39" s="43">
        <v>27.180029999999999</v>
      </c>
      <c r="AP39" s="43">
        <v>0.23</v>
      </c>
      <c r="AQ39" s="43">
        <v>164.42</v>
      </c>
      <c r="AR39" s="43"/>
      <c r="AS39" s="43">
        <v>37.628390000000003</v>
      </c>
      <c r="AT39" s="43">
        <v>32.603409999999997</v>
      </c>
      <c r="AU39" s="43"/>
      <c r="AV39" s="43">
        <v>188.97755000000001</v>
      </c>
      <c r="AW39" s="43">
        <v>36.566200000000002</v>
      </c>
      <c r="AX39" s="43"/>
      <c r="AY39" s="43">
        <v>0.77685000000000004</v>
      </c>
      <c r="AZ39" s="43"/>
      <c r="BA39" s="43">
        <v>2.4</v>
      </c>
      <c r="BB39" s="43"/>
      <c r="BC39" s="43">
        <v>70.797529999999995</v>
      </c>
      <c r="BD39" s="43"/>
      <c r="BE39" s="43"/>
      <c r="BF39" s="43"/>
      <c r="BG39" s="43"/>
      <c r="BH39" s="43"/>
      <c r="BI39" s="43">
        <v>18.77908</v>
      </c>
      <c r="BJ39" s="43"/>
      <c r="BK39" s="43"/>
      <c r="BL39" s="43"/>
      <c r="BM39" s="43"/>
      <c r="BN39" s="43">
        <v>41.161000000000001</v>
      </c>
      <c r="BO39" s="43">
        <v>2.2200000000000002</v>
      </c>
      <c r="BP39" s="43">
        <v>147.51910000000001</v>
      </c>
      <c r="BQ39" s="43"/>
      <c r="BR39" s="43">
        <v>5.4120499999999998</v>
      </c>
      <c r="BS39" s="43">
        <v>118.5716</v>
      </c>
      <c r="BT39" s="43">
        <v>6.9317500000000001</v>
      </c>
      <c r="BU39" s="43"/>
      <c r="BV39" s="43">
        <v>31.315899999999999</v>
      </c>
      <c r="BW39" s="43">
        <v>3.9036599999999999</v>
      </c>
      <c r="BX39" s="43"/>
      <c r="BY39" s="43"/>
      <c r="BZ39" s="43">
        <v>41.824100000000001</v>
      </c>
      <c r="CA39" s="43">
        <v>25.324480000000001</v>
      </c>
      <c r="CB39" s="43">
        <v>1.458</v>
      </c>
      <c r="CC39" s="43">
        <v>0.39600000000000002</v>
      </c>
      <c r="CD39" s="43">
        <v>29.39818</v>
      </c>
      <c r="CE39" s="43">
        <v>459.30882000000003</v>
      </c>
      <c r="CF39" s="43">
        <v>11.2851</v>
      </c>
      <c r="CG39" s="43">
        <v>158.59440000000001</v>
      </c>
      <c r="CH39" s="43">
        <v>17.65802</v>
      </c>
      <c r="CI39" s="43"/>
      <c r="CJ39" s="43"/>
      <c r="CK39" s="43">
        <v>15.8367</v>
      </c>
      <c r="CL39" s="43">
        <v>4.62216</v>
      </c>
      <c r="CM39" s="43"/>
      <c r="CN39" s="43"/>
      <c r="CO39" s="43">
        <v>17.190349999999999</v>
      </c>
      <c r="CP39" s="43">
        <v>285.89</v>
      </c>
      <c r="CQ39" s="43"/>
      <c r="CR39" s="43">
        <v>39.762</v>
      </c>
      <c r="CS39" s="43"/>
      <c r="CT39" s="43">
        <v>12.337999999999999</v>
      </c>
    </row>
    <row r="40" spans="1:98" ht="15.6" x14ac:dyDescent="0.3">
      <c r="A40" s="1"/>
      <c r="B40" s="42" t="s">
        <v>817</v>
      </c>
      <c r="C40" s="43"/>
      <c r="D40" s="43"/>
      <c r="E40" s="43">
        <v>24.788209999999999</v>
      </c>
      <c r="F40" s="43">
        <v>12.423</v>
      </c>
      <c r="G40" s="43"/>
      <c r="H40" s="43">
        <v>4.117</v>
      </c>
      <c r="I40" s="43"/>
      <c r="J40" s="43"/>
      <c r="K40" s="43">
        <v>14.110300000000001</v>
      </c>
      <c r="L40" s="43">
        <v>25.912600000000001</v>
      </c>
      <c r="M40" s="43">
        <v>13.954000000000001</v>
      </c>
      <c r="N40" s="43">
        <v>13.27</v>
      </c>
      <c r="O40" s="43">
        <v>32.463999999999999</v>
      </c>
      <c r="P40" s="43"/>
      <c r="Q40" s="43"/>
      <c r="R40" s="43">
        <v>50.725000000000001</v>
      </c>
      <c r="S40" s="43"/>
      <c r="T40" s="43">
        <v>46.1706</v>
      </c>
      <c r="U40" s="43"/>
      <c r="V40" s="43">
        <v>8</v>
      </c>
      <c r="W40" s="43"/>
      <c r="X40" s="43">
        <v>32.408679999999997</v>
      </c>
      <c r="Y40" s="43"/>
      <c r="Z40" s="43">
        <v>6.9273999999999996</v>
      </c>
      <c r="AA40" s="43"/>
      <c r="AB40" s="43"/>
      <c r="AC40" s="43">
        <v>9.39</v>
      </c>
      <c r="AD40" s="43"/>
      <c r="AE40" s="43">
        <v>3.02</v>
      </c>
      <c r="AF40" s="43">
        <v>1.4</v>
      </c>
      <c r="AG40" s="43"/>
      <c r="AH40" s="43">
        <v>0.41160000000000002</v>
      </c>
      <c r="AI40" s="43"/>
      <c r="AJ40" s="43">
        <v>6.2238600000000002</v>
      </c>
      <c r="AK40" s="43">
        <v>7.38</v>
      </c>
      <c r="AL40" s="43">
        <v>4.0636999999999999</v>
      </c>
      <c r="AM40" s="43">
        <v>46.174320000000002</v>
      </c>
      <c r="AN40" s="43">
        <v>114.80774</v>
      </c>
      <c r="AO40" s="43">
        <v>26.875080000000001</v>
      </c>
      <c r="AP40" s="43">
        <v>0.37</v>
      </c>
      <c r="AQ40" s="43">
        <v>165.38</v>
      </c>
      <c r="AR40" s="43"/>
      <c r="AS40" s="43">
        <v>36.799460000000003</v>
      </c>
      <c r="AT40" s="43">
        <v>31.410250000000001</v>
      </c>
      <c r="AU40" s="43"/>
      <c r="AV40" s="43">
        <v>191.77764999999999</v>
      </c>
      <c r="AW40" s="43">
        <v>36.689399999999999</v>
      </c>
      <c r="AX40" s="43"/>
      <c r="AY40" s="43">
        <v>0.74517999999999995</v>
      </c>
      <c r="AZ40" s="43"/>
      <c r="BA40" s="43">
        <v>2.5</v>
      </c>
      <c r="BB40" s="43"/>
      <c r="BC40" s="43">
        <v>70.408860000000004</v>
      </c>
      <c r="BD40" s="43"/>
      <c r="BE40" s="43"/>
      <c r="BF40" s="43"/>
      <c r="BG40" s="43"/>
      <c r="BH40" s="43"/>
      <c r="BI40" s="43">
        <v>18.577369999999998</v>
      </c>
      <c r="BJ40" s="43"/>
      <c r="BK40" s="43"/>
      <c r="BL40" s="43"/>
      <c r="BM40" s="43"/>
      <c r="BN40" s="43">
        <v>36.210999999999999</v>
      </c>
      <c r="BO40" s="43">
        <v>2.2799999999999998</v>
      </c>
      <c r="BP40" s="43">
        <v>144.08646999999999</v>
      </c>
      <c r="BQ40" s="43"/>
      <c r="BR40" s="43">
        <v>5.25603</v>
      </c>
      <c r="BS40" s="43">
        <v>120.44353</v>
      </c>
      <c r="BT40" s="43">
        <v>6.7830199999999996</v>
      </c>
      <c r="BU40" s="43"/>
      <c r="BV40" s="43">
        <v>31.044599999999999</v>
      </c>
      <c r="BW40" s="43">
        <v>4.3754099999999996</v>
      </c>
      <c r="BX40" s="43"/>
      <c r="BY40" s="43"/>
      <c r="BZ40" s="43">
        <v>41.788499999999999</v>
      </c>
      <c r="CA40" s="43">
        <v>25.266670000000001</v>
      </c>
      <c r="CB40" s="43">
        <v>1.4550000000000001</v>
      </c>
      <c r="CC40" s="43">
        <v>0.40400000000000003</v>
      </c>
      <c r="CD40" s="43">
        <v>29.026389999999999</v>
      </c>
      <c r="CE40" s="43">
        <v>459.44421</v>
      </c>
      <c r="CF40" s="43">
        <v>11.127599999999999</v>
      </c>
      <c r="CG40" s="43">
        <v>157.11369999999999</v>
      </c>
      <c r="CH40" s="43">
        <v>16.753250000000001</v>
      </c>
      <c r="CI40" s="43"/>
      <c r="CJ40" s="43"/>
      <c r="CK40" s="43">
        <v>17.6647</v>
      </c>
      <c r="CL40" s="43">
        <v>4.7461099999999998</v>
      </c>
      <c r="CM40" s="43"/>
      <c r="CN40" s="43"/>
      <c r="CO40" s="43">
        <v>16.649899999999999</v>
      </c>
      <c r="CP40" s="43">
        <v>284.91000000000003</v>
      </c>
      <c r="CQ40" s="43"/>
      <c r="CR40" s="43">
        <v>39.979999999999997</v>
      </c>
      <c r="CS40" s="43"/>
      <c r="CT40" s="43">
        <v>14.473000000000001</v>
      </c>
    </row>
    <row r="41" spans="1:98" ht="15.6" x14ac:dyDescent="0.3">
      <c r="A41" s="1"/>
      <c r="B41" s="42" t="s">
        <v>818</v>
      </c>
      <c r="C41" s="43"/>
      <c r="D41" s="43"/>
      <c r="E41" s="43">
        <v>25.46368</v>
      </c>
      <c r="F41" s="43">
        <v>12.135999999999999</v>
      </c>
      <c r="G41" s="43"/>
      <c r="H41" s="43">
        <v>4.1900000000000004</v>
      </c>
      <c r="I41" s="43"/>
      <c r="J41" s="43"/>
      <c r="K41" s="43">
        <v>14.6652</v>
      </c>
      <c r="L41" s="43">
        <v>26.256799999999998</v>
      </c>
      <c r="M41" s="43">
        <v>14.4079</v>
      </c>
      <c r="N41" s="43">
        <v>11.77</v>
      </c>
      <c r="O41" s="43">
        <v>32.695999999999998</v>
      </c>
      <c r="P41" s="43"/>
      <c r="Q41" s="43"/>
      <c r="R41" s="43">
        <v>50.430999999999997</v>
      </c>
      <c r="S41" s="43"/>
      <c r="T41" s="43">
        <v>44.777700000000003</v>
      </c>
      <c r="U41" s="43"/>
      <c r="V41" s="43">
        <v>8.5</v>
      </c>
      <c r="W41" s="43"/>
      <c r="X41" s="43">
        <v>26.56991</v>
      </c>
      <c r="Y41" s="43"/>
      <c r="Z41" s="43">
        <v>6.6882999999999999</v>
      </c>
      <c r="AA41" s="43"/>
      <c r="AB41" s="43"/>
      <c r="AC41" s="43">
        <v>9.49</v>
      </c>
      <c r="AD41" s="43"/>
      <c r="AE41" s="43">
        <v>3.0259999999999998</v>
      </c>
      <c r="AF41" s="43">
        <v>0.9</v>
      </c>
      <c r="AG41" s="43"/>
      <c r="AH41" s="43">
        <v>0.44350000000000001</v>
      </c>
      <c r="AI41" s="43"/>
      <c r="AJ41" s="43">
        <v>5.8655799999999996</v>
      </c>
      <c r="AK41" s="43">
        <v>6.77</v>
      </c>
      <c r="AL41" s="43">
        <v>4.0881999999999996</v>
      </c>
      <c r="AM41" s="43">
        <v>47.201169999999998</v>
      </c>
      <c r="AN41" s="43">
        <v>116.69082</v>
      </c>
      <c r="AO41" s="43">
        <v>26.618929999999999</v>
      </c>
      <c r="AP41" s="43">
        <v>0.4</v>
      </c>
      <c r="AQ41" s="43">
        <v>165.95</v>
      </c>
      <c r="AR41" s="43"/>
      <c r="AS41" s="43">
        <v>35.102240000000002</v>
      </c>
      <c r="AT41" s="43">
        <v>30.930859999999999</v>
      </c>
      <c r="AU41" s="43"/>
      <c r="AV41" s="43">
        <v>191.61619999999999</v>
      </c>
      <c r="AW41" s="43">
        <v>36.320900000000002</v>
      </c>
      <c r="AX41" s="43"/>
      <c r="AY41" s="43">
        <v>0.83062000000000002</v>
      </c>
      <c r="AZ41" s="43"/>
      <c r="BA41" s="43">
        <v>2.5</v>
      </c>
      <c r="BB41" s="43"/>
      <c r="BC41" s="43">
        <v>71.330709999999996</v>
      </c>
      <c r="BD41" s="43"/>
      <c r="BE41" s="43"/>
      <c r="BF41" s="43"/>
      <c r="BG41" s="43"/>
      <c r="BH41" s="43"/>
      <c r="BI41" s="43">
        <v>18.730709999999998</v>
      </c>
      <c r="BJ41" s="43"/>
      <c r="BK41" s="43"/>
      <c r="BL41" s="43"/>
      <c r="BM41" s="43"/>
      <c r="BN41" s="43">
        <v>34.973999999999997</v>
      </c>
      <c r="BO41" s="43">
        <v>2.2000000000000002</v>
      </c>
      <c r="BP41" s="43">
        <v>146.54771</v>
      </c>
      <c r="BQ41" s="43"/>
      <c r="BR41" s="43">
        <v>5.4031200000000004</v>
      </c>
      <c r="BS41" s="43">
        <v>119.34987</v>
      </c>
      <c r="BT41" s="43">
        <v>6.0503400000000003</v>
      </c>
      <c r="BU41" s="43"/>
      <c r="BV41" s="43">
        <v>29.66</v>
      </c>
      <c r="BW41" s="43">
        <v>3.85894</v>
      </c>
      <c r="BX41" s="43"/>
      <c r="BY41" s="43"/>
      <c r="BZ41" s="43">
        <v>42.612699999999997</v>
      </c>
      <c r="CA41" s="43">
        <v>25.27017</v>
      </c>
      <c r="CB41" s="43">
        <v>1.4597</v>
      </c>
      <c r="CC41" s="43">
        <v>0.48699999999999999</v>
      </c>
      <c r="CD41" s="43">
        <v>26.792390000000001</v>
      </c>
      <c r="CE41" s="43">
        <v>466.28442999999999</v>
      </c>
      <c r="CF41" s="43">
        <v>10.8383</v>
      </c>
      <c r="CG41" s="43">
        <v>158.88050000000001</v>
      </c>
      <c r="CH41" s="43">
        <v>17.199280000000002</v>
      </c>
      <c r="CI41" s="43"/>
      <c r="CJ41" s="43"/>
      <c r="CK41" s="43">
        <v>17.889399999999998</v>
      </c>
      <c r="CL41" s="43">
        <v>4.7448899999999998</v>
      </c>
      <c r="CM41" s="43"/>
      <c r="CN41" s="43"/>
      <c r="CO41" s="43">
        <v>16.53537</v>
      </c>
      <c r="CP41" s="43">
        <v>286.41000000000003</v>
      </c>
      <c r="CQ41" s="43"/>
      <c r="CR41" s="43">
        <v>39.734999999999999</v>
      </c>
      <c r="CS41" s="43"/>
      <c r="CT41" s="43">
        <v>18.867000000000001</v>
      </c>
    </row>
    <row r="42" spans="1:98" ht="15.6" x14ac:dyDescent="0.3">
      <c r="A42" s="1"/>
      <c r="B42" s="42" t="s">
        <v>819</v>
      </c>
      <c r="C42" s="43"/>
      <c r="D42" s="43"/>
      <c r="E42" s="43">
        <v>26.289719999999999</v>
      </c>
      <c r="F42" s="43">
        <v>10.984</v>
      </c>
      <c r="G42" s="43"/>
      <c r="H42" s="43">
        <v>4.1109999999999998</v>
      </c>
      <c r="I42" s="43"/>
      <c r="J42" s="43"/>
      <c r="K42" s="43">
        <v>15.257199999999999</v>
      </c>
      <c r="L42" s="43">
        <v>27.084</v>
      </c>
      <c r="M42" s="43">
        <v>14.5878</v>
      </c>
      <c r="N42" s="43">
        <v>13.16</v>
      </c>
      <c r="O42" s="43">
        <v>33.503999999999998</v>
      </c>
      <c r="P42" s="43"/>
      <c r="Q42" s="43"/>
      <c r="R42" s="43">
        <v>50.787999999999997</v>
      </c>
      <c r="S42" s="43"/>
      <c r="T42" s="43">
        <v>30.092300000000002</v>
      </c>
      <c r="U42" s="43"/>
      <c r="V42" s="43">
        <v>8.5</v>
      </c>
      <c r="W42" s="43"/>
      <c r="X42" s="43">
        <v>25.99118</v>
      </c>
      <c r="Y42" s="43"/>
      <c r="Z42" s="43">
        <v>7.0089899999999998</v>
      </c>
      <c r="AA42" s="43"/>
      <c r="AB42" s="43"/>
      <c r="AC42" s="43">
        <v>9.4600000000000009</v>
      </c>
      <c r="AD42" s="43"/>
      <c r="AE42" s="43">
        <v>2.968</v>
      </c>
      <c r="AF42" s="43">
        <v>1</v>
      </c>
      <c r="AG42" s="43"/>
      <c r="AH42" s="43">
        <v>0.4355</v>
      </c>
      <c r="AI42" s="43"/>
      <c r="AJ42" s="43">
        <v>5.3594600000000003</v>
      </c>
      <c r="AK42" s="43">
        <v>7.06</v>
      </c>
      <c r="AL42" s="43">
        <v>3.9491999999999998</v>
      </c>
      <c r="AM42" s="43">
        <v>49.311300000000003</v>
      </c>
      <c r="AN42" s="43">
        <v>118.03788</v>
      </c>
      <c r="AO42" s="43">
        <v>26.120170000000002</v>
      </c>
      <c r="AP42" s="43">
        <v>0.41</v>
      </c>
      <c r="AQ42" s="43">
        <v>167.21</v>
      </c>
      <c r="AR42" s="43"/>
      <c r="AS42" s="43">
        <v>35.305610000000001</v>
      </c>
      <c r="AT42" s="43">
        <v>30.211670000000002</v>
      </c>
      <c r="AU42" s="43"/>
      <c r="AV42" s="43">
        <v>192.16490999999999</v>
      </c>
      <c r="AW42" s="43">
        <v>36.098399999999998</v>
      </c>
      <c r="AX42" s="43"/>
      <c r="AY42" s="43">
        <v>0.93194999999999995</v>
      </c>
      <c r="AZ42" s="43"/>
      <c r="BA42" s="43">
        <v>2.5</v>
      </c>
      <c r="BB42" s="43"/>
      <c r="BC42" s="43">
        <v>71.066599999999994</v>
      </c>
      <c r="BD42" s="43"/>
      <c r="BE42" s="43"/>
      <c r="BF42" s="43"/>
      <c r="BG42" s="43"/>
      <c r="BH42" s="43"/>
      <c r="BI42" s="43">
        <v>18.520610000000001</v>
      </c>
      <c r="BJ42" s="43"/>
      <c r="BK42" s="43"/>
      <c r="BL42" s="43"/>
      <c r="BM42" s="43"/>
      <c r="BN42" s="43">
        <v>33.74</v>
      </c>
      <c r="BO42" s="43">
        <v>2.12</v>
      </c>
      <c r="BP42" s="43">
        <v>149.35553999999999</v>
      </c>
      <c r="BQ42" s="43"/>
      <c r="BR42" s="43">
        <v>5.3242500000000001</v>
      </c>
      <c r="BS42" s="43">
        <v>121.79107999999999</v>
      </c>
      <c r="BT42" s="43">
        <v>8.7418300000000002</v>
      </c>
      <c r="BU42" s="43"/>
      <c r="BV42" s="43">
        <v>29.142600000000002</v>
      </c>
      <c r="BW42" s="43">
        <v>3.6508500000000002</v>
      </c>
      <c r="BX42" s="43"/>
      <c r="BY42" s="43"/>
      <c r="BZ42" s="43">
        <v>43.021099999999997</v>
      </c>
      <c r="CA42" s="43">
        <v>25.102620000000002</v>
      </c>
      <c r="CB42" s="43">
        <v>1.4878</v>
      </c>
      <c r="CC42" s="43">
        <v>0.53100000000000003</v>
      </c>
      <c r="CD42" s="43">
        <v>25.45129</v>
      </c>
      <c r="CE42" s="43">
        <v>471.15073999999998</v>
      </c>
      <c r="CF42" s="43">
        <v>10.7843</v>
      </c>
      <c r="CG42" s="43">
        <v>160.03630000000001</v>
      </c>
      <c r="CH42" s="43">
        <v>17.549790000000002</v>
      </c>
      <c r="CI42" s="43"/>
      <c r="CJ42" s="43"/>
      <c r="CK42" s="43">
        <v>17.665600000000001</v>
      </c>
      <c r="CL42" s="43">
        <v>4.74369</v>
      </c>
      <c r="CM42" s="43"/>
      <c r="CN42" s="43"/>
      <c r="CO42" s="43">
        <v>15.118399999999999</v>
      </c>
      <c r="CP42" s="43">
        <v>280.49</v>
      </c>
      <c r="CQ42" s="43"/>
      <c r="CR42" s="43">
        <v>39.636000000000003</v>
      </c>
      <c r="CS42" s="43"/>
      <c r="CT42" s="43">
        <v>22.82</v>
      </c>
    </row>
    <row r="43" spans="1:98" ht="15.6" x14ac:dyDescent="0.3">
      <c r="A43" s="1"/>
      <c r="B43" s="42" t="s">
        <v>820</v>
      </c>
      <c r="C43" s="43"/>
      <c r="D43" s="43"/>
      <c r="E43" s="43">
        <v>26.122389999999999</v>
      </c>
      <c r="F43" s="43">
        <v>10.647</v>
      </c>
      <c r="G43" s="43"/>
      <c r="H43" s="43">
        <v>4.149</v>
      </c>
      <c r="I43" s="43"/>
      <c r="J43" s="43"/>
      <c r="K43" s="43">
        <v>19.122900000000001</v>
      </c>
      <c r="L43" s="43">
        <v>27.8703</v>
      </c>
      <c r="M43" s="43">
        <v>15.2445</v>
      </c>
      <c r="N43" s="43">
        <v>13.16</v>
      </c>
      <c r="O43" s="43">
        <v>33.841999999999999</v>
      </c>
      <c r="P43" s="43"/>
      <c r="Q43" s="43"/>
      <c r="R43" s="43">
        <v>51.121000000000002</v>
      </c>
      <c r="S43" s="43"/>
      <c r="T43" s="43">
        <v>17.206299999999999</v>
      </c>
      <c r="U43" s="43"/>
      <c r="V43" s="43">
        <v>9.4</v>
      </c>
      <c r="W43" s="43"/>
      <c r="X43" s="43">
        <v>23.363630000000001</v>
      </c>
      <c r="Y43" s="43"/>
      <c r="Z43" s="43">
        <v>7.1222200000000004</v>
      </c>
      <c r="AA43" s="43"/>
      <c r="AB43" s="43"/>
      <c r="AC43" s="43">
        <v>9.51</v>
      </c>
      <c r="AD43" s="43"/>
      <c r="AE43" s="43">
        <v>3.0270000000000001</v>
      </c>
      <c r="AF43" s="43">
        <v>1.1000000000000001</v>
      </c>
      <c r="AG43" s="43"/>
      <c r="AH43" s="43">
        <v>0.45229999999999998</v>
      </c>
      <c r="AI43" s="43"/>
      <c r="AJ43" s="43">
        <v>5.4161799999999998</v>
      </c>
      <c r="AK43" s="43">
        <v>7.49</v>
      </c>
      <c r="AL43" s="43">
        <v>4.0876000000000001</v>
      </c>
      <c r="AM43" s="43">
        <v>49.896889999999999</v>
      </c>
      <c r="AN43" s="43">
        <v>116.47181999999999</v>
      </c>
      <c r="AO43" s="43">
        <v>23.986650000000001</v>
      </c>
      <c r="AP43" s="43">
        <v>0.46</v>
      </c>
      <c r="AQ43" s="43">
        <v>164.7</v>
      </c>
      <c r="AR43" s="43"/>
      <c r="AS43" s="43">
        <v>34.192430000000002</v>
      </c>
      <c r="AT43" s="43">
        <v>28.21236</v>
      </c>
      <c r="AU43" s="43"/>
      <c r="AV43" s="43">
        <v>192.07368</v>
      </c>
      <c r="AW43" s="43">
        <v>34.668100000000003</v>
      </c>
      <c r="AX43" s="43"/>
      <c r="AY43" s="43">
        <v>0.96621999999999997</v>
      </c>
      <c r="AZ43" s="43"/>
      <c r="BA43" s="43">
        <v>2.5</v>
      </c>
      <c r="BB43" s="43"/>
      <c r="BC43" s="43">
        <v>71.080929999999995</v>
      </c>
      <c r="BD43" s="43"/>
      <c r="BE43" s="43"/>
      <c r="BF43" s="43"/>
      <c r="BG43" s="43"/>
      <c r="BH43" s="43"/>
      <c r="BI43" s="43">
        <v>18.664629999999999</v>
      </c>
      <c r="BJ43" s="43"/>
      <c r="BK43" s="43"/>
      <c r="BL43" s="43"/>
      <c r="BM43" s="43"/>
      <c r="BN43" s="43">
        <v>33.78</v>
      </c>
      <c r="BO43" s="43">
        <v>2.0299999999999998</v>
      </c>
      <c r="BP43" s="43">
        <v>146.81515999999999</v>
      </c>
      <c r="BQ43" s="43"/>
      <c r="BR43" s="43">
        <v>5.4902800000000003</v>
      </c>
      <c r="BS43" s="43">
        <v>124.4058</v>
      </c>
      <c r="BT43" s="43">
        <v>8.5827899999999993</v>
      </c>
      <c r="BU43" s="43"/>
      <c r="BV43" s="43">
        <v>28.7803</v>
      </c>
      <c r="BW43" s="43">
        <v>3.6075599999999999</v>
      </c>
      <c r="BX43" s="43"/>
      <c r="BY43" s="43"/>
      <c r="BZ43" s="43">
        <v>42.424999999999997</v>
      </c>
      <c r="CA43" s="43">
        <v>25.07311</v>
      </c>
      <c r="CB43" s="43">
        <v>1.5049999999999999</v>
      </c>
      <c r="CC43" s="43">
        <v>0.64300000000000002</v>
      </c>
      <c r="CD43" s="43">
        <v>24.463709999999999</v>
      </c>
      <c r="CE43" s="43">
        <v>470.21868999999998</v>
      </c>
      <c r="CF43" s="43">
        <v>10.429</v>
      </c>
      <c r="CG43" s="43">
        <v>158.9426</v>
      </c>
      <c r="CH43" s="43">
        <v>17.634170000000001</v>
      </c>
      <c r="CI43" s="43"/>
      <c r="CJ43" s="43"/>
      <c r="CK43" s="43">
        <v>17.715199999999999</v>
      </c>
      <c r="CL43" s="43">
        <v>4.5038099999999996</v>
      </c>
      <c r="CM43" s="43"/>
      <c r="CN43" s="43"/>
      <c r="CO43" s="43">
        <v>13.6807</v>
      </c>
      <c r="CP43" s="43">
        <v>278.13</v>
      </c>
      <c r="CQ43" s="43"/>
      <c r="CR43" s="43">
        <v>40.194000000000003</v>
      </c>
      <c r="CS43" s="43"/>
      <c r="CT43" s="43">
        <v>25.266999999999999</v>
      </c>
    </row>
    <row r="44" spans="1:98" ht="15.6" x14ac:dyDescent="0.3">
      <c r="A44" s="1"/>
      <c r="B44" s="42" t="s">
        <v>821</v>
      </c>
      <c r="C44" s="43"/>
      <c r="D44" s="43"/>
      <c r="E44" s="43">
        <v>25.778749999999999</v>
      </c>
      <c r="F44" s="43">
        <v>10.018000000000001</v>
      </c>
      <c r="G44" s="43"/>
      <c r="H44" s="43">
        <v>4.1879999999999997</v>
      </c>
      <c r="I44" s="43"/>
      <c r="J44" s="43"/>
      <c r="K44" s="43">
        <v>18.667000000000002</v>
      </c>
      <c r="L44" s="43">
        <v>28.866499999999998</v>
      </c>
      <c r="M44" s="43">
        <v>14.7713</v>
      </c>
      <c r="N44" s="43">
        <v>13.22</v>
      </c>
      <c r="O44" s="43">
        <v>35.802</v>
      </c>
      <c r="P44" s="43"/>
      <c r="Q44" s="43"/>
      <c r="R44" s="43">
        <v>51.746000000000002</v>
      </c>
      <c r="S44" s="43"/>
      <c r="T44" s="43">
        <v>16.2865</v>
      </c>
      <c r="U44" s="43"/>
      <c r="V44" s="43">
        <v>9.6</v>
      </c>
      <c r="W44" s="43"/>
      <c r="X44" s="43">
        <v>25.231439999999999</v>
      </c>
      <c r="Y44" s="43"/>
      <c r="Z44" s="43">
        <v>6.8688200000000004</v>
      </c>
      <c r="AA44" s="43"/>
      <c r="AB44" s="43"/>
      <c r="AC44" s="43">
        <v>9.57</v>
      </c>
      <c r="AD44" s="43"/>
      <c r="AE44" s="43">
        <v>3.0680000000000001</v>
      </c>
      <c r="AF44" s="43">
        <v>1</v>
      </c>
      <c r="AG44" s="43"/>
      <c r="AH44" s="43">
        <v>0.4456</v>
      </c>
      <c r="AI44" s="43"/>
      <c r="AJ44" s="43">
        <v>4.26905</v>
      </c>
      <c r="AK44" s="43">
        <v>7.34</v>
      </c>
      <c r="AL44" s="43">
        <v>4.1736000000000004</v>
      </c>
      <c r="AM44" s="43">
        <v>49.451549999999997</v>
      </c>
      <c r="AN44" s="43">
        <v>113.25794999999999</v>
      </c>
      <c r="AO44" s="43">
        <v>23.47157</v>
      </c>
      <c r="AP44" s="43">
        <v>0.11</v>
      </c>
      <c r="AQ44" s="43">
        <v>166.29</v>
      </c>
      <c r="AR44" s="43"/>
      <c r="AS44" s="43">
        <v>33.707520000000002</v>
      </c>
      <c r="AT44" s="43">
        <v>28.106480000000001</v>
      </c>
      <c r="AU44" s="43"/>
      <c r="AV44" s="43">
        <v>191.26954000000001</v>
      </c>
      <c r="AW44" s="43">
        <v>33.635599999999997</v>
      </c>
      <c r="AX44" s="43"/>
      <c r="AY44" s="43">
        <v>0.99819000000000002</v>
      </c>
      <c r="AZ44" s="43"/>
      <c r="BA44" s="43">
        <v>2.2999999999999998</v>
      </c>
      <c r="BB44" s="43"/>
      <c r="BC44" s="43">
        <v>69.185239999999993</v>
      </c>
      <c r="BD44" s="43"/>
      <c r="BE44" s="43"/>
      <c r="BF44" s="43"/>
      <c r="BG44" s="43"/>
      <c r="BH44" s="43"/>
      <c r="BI44" s="43">
        <v>18.648</v>
      </c>
      <c r="BJ44" s="43"/>
      <c r="BK44" s="43"/>
      <c r="BL44" s="43"/>
      <c r="BM44" s="43"/>
      <c r="BN44" s="43">
        <v>34.283999999999999</v>
      </c>
      <c r="BO44" s="43">
        <v>2.11</v>
      </c>
      <c r="BP44" s="43">
        <v>141.34268</v>
      </c>
      <c r="BQ44" s="43"/>
      <c r="BR44" s="43">
        <v>5.28634</v>
      </c>
      <c r="BS44" s="43">
        <v>124.99025</v>
      </c>
      <c r="BT44" s="43">
        <v>8.5615199999999998</v>
      </c>
      <c r="BU44" s="43"/>
      <c r="BV44" s="43">
        <v>27.0486</v>
      </c>
      <c r="BW44" s="43">
        <v>3.8024800000000001</v>
      </c>
      <c r="BX44" s="43"/>
      <c r="BY44" s="43"/>
      <c r="BZ44" s="43">
        <v>42.699599999999997</v>
      </c>
      <c r="CA44" s="43">
        <v>25.04251</v>
      </c>
      <c r="CB44" s="43">
        <v>1.4830000000000001</v>
      </c>
      <c r="CC44" s="43">
        <v>0.65</v>
      </c>
      <c r="CD44" s="43">
        <v>24.661380000000001</v>
      </c>
      <c r="CE44" s="43">
        <v>473.93333999999999</v>
      </c>
      <c r="CF44" s="43">
        <v>9.8653999999999993</v>
      </c>
      <c r="CG44" s="43">
        <v>150.20089999999999</v>
      </c>
      <c r="CH44" s="43">
        <v>17.659189999999999</v>
      </c>
      <c r="CI44" s="43"/>
      <c r="CJ44" s="43"/>
      <c r="CK44" s="43">
        <v>18.017800000000001</v>
      </c>
      <c r="CL44" s="43">
        <v>4.4976099999999999</v>
      </c>
      <c r="CM44" s="43"/>
      <c r="CN44" s="43"/>
      <c r="CO44" s="43">
        <v>13.600300000000001</v>
      </c>
      <c r="CP44" s="43">
        <v>290.7</v>
      </c>
      <c r="CQ44" s="43"/>
      <c r="CR44" s="43">
        <v>40.652999999999999</v>
      </c>
      <c r="CS44" s="43"/>
      <c r="CT44" s="43">
        <v>24.913</v>
      </c>
    </row>
    <row r="45" spans="1:98" ht="15.6" x14ac:dyDescent="0.3">
      <c r="A45" s="1"/>
      <c r="B45" s="42" t="s">
        <v>822</v>
      </c>
      <c r="C45" s="43"/>
      <c r="D45" s="43"/>
      <c r="E45" s="43">
        <v>25.698239999999998</v>
      </c>
      <c r="F45" s="43">
        <v>9.4280000000000008</v>
      </c>
      <c r="G45" s="43"/>
      <c r="H45" s="43">
        <v>4.1840000000000002</v>
      </c>
      <c r="I45" s="43"/>
      <c r="J45" s="43"/>
      <c r="K45" s="43">
        <v>19.78</v>
      </c>
      <c r="L45" s="43">
        <v>29.865600000000001</v>
      </c>
      <c r="M45" s="43">
        <v>14.391999999999999</v>
      </c>
      <c r="N45" s="43">
        <v>13.19</v>
      </c>
      <c r="O45" s="43">
        <v>35.753999999999998</v>
      </c>
      <c r="P45" s="43"/>
      <c r="Q45" s="43"/>
      <c r="R45" s="43">
        <v>51.746000000000002</v>
      </c>
      <c r="S45" s="43"/>
      <c r="T45" s="43">
        <v>16.724499999999999</v>
      </c>
      <c r="U45" s="43"/>
      <c r="V45" s="43">
        <v>9.6999999999999993</v>
      </c>
      <c r="W45" s="43"/>
      <c r="X45" s="43">
        <v>25.064859999999999</v>
      </c>
      <c r="Y45" s="43"/>
      <c r="Z45" s="43">
        <v>6.9824299999999999</v>
      </c>
      <c r="AA45" s="43"/>
      <c r="AB45" s="43"/>
      <c r="AC45" s="43">
        <v>9.99</v>
      </c>
      <c r="AD45" s="43"/>
      <c r="AE45" s="43">
        <v>2.9910000000000001</v>
      </c>
      <c r="AF45" s="43">
        <v>1.1000000000000001</v>
      </c>
      <c r="AG45" s="43"/>
      <c r="AH45" s="43">
        <v>0.48230000000000001</v>
      </c>
      <c r="AI45" s="43"/>
      <c r="AJ45" s="43">
        <v>4.2895099999999999</v>
      </c>
      <c r="AK45" s="43">
        <v>7.45</v>
      </c>
      <c r="AL45" s="43">
        <v>4.2397</v>
      </c>
      <c r="AM45" s="43">
        <v>45.125929999999997</v>
      </c>
      <c r="AN45" s="43">
        <v>112.05439</v>
      </c>
      <c r="AO45" s="43">
        <v>24.174510000000001</v>
      </c>
      <c r="AP45" s="43">
        <v>0.35</v>
      </c>
      <c r="AQ45" s="43">
        <v>164.91</v>
      </c>
      <c r="AR45" s="43"/>
      <c r="AS45" s="43">
        <v>31.075900000000001</v>
      </c>
      <c r="AT45" s="43">
        <v>29.69632</v>
      </c>
      <c r="AU45" s="43"/>
      <c r="AV45" s="43">
        <v>190.57739000000001</v>
      </c>
      <c r="AW45" s="43">
        <v>33.159100000000002</v>
      </c>
      <c r="AX45" s="43"/>
      <c r="AY45" s="43">
        <v>0.85926000000000002</v>
      </c>
      <c r="AZ45" s="43"/>
      <c r="BA45" s="43">
        <v>2.6</v>
      </c>
      <c r="BB45" s="43"/>
      <c r="BC45" s="43">
        <v>38.38344</v>
      </c>
      <c r="BD45" s="43"/>
      <c r="BE45" s="43"/>
      <c r="BF45" s="43"/>
      <c r="BG45" s="43"/>
      <c r="BH45" s="43"/>
      <c r="BI45" s="43">
        <v>18.65802</v>
      </c>
      <c r="BJ45" s="43"/>
      <c r="BK45" s="43"/>
      <c r="BL45" s="43"/>
      <c r="BM45" s="43"/>
      <c r="BN45" s="43">
        <v>33.978999999999999</v>
      </c>
      <c r="BO45" s="43">
        <v>2.09</v>
      </c>
      <c r="BP45" s="43">
        <v>145.16165000000001</v>
      </c>
      <c r="BQ45" s="43"/>
      <c r="BR45" s="43">
        <v>5.2338800000000001</v>
      </c>
      <c r="BS45" s="43">
        <v>119.60357999999999</v>
      </c>
      <c r="BT45" s="43">
        <v>8.3569800000000001</v>
      </c>
      <c r="BU45" s="43"/>
      <c r="BV45" s="43">
        <v>25.446400000000001</v>
      </c>
      <c r="BW45" s="43">
        <v>3.7406999999999999</v>
      </c>
      <c r="BX45" s="43"/>
      <c r="BY45" s="43"/>
      <c r="BZ45" s="43">
        <v>43.2</v>
      </c>
      <c r="CA45" s="43">
        <v>25.070340000000002</v>
      </c>
      <c r="CB45" s="43">
        <v>1.4801</v>
      </c>
      <c r="CC45" s="43">
        <v>0.64300000000000002</v>
      </c>
      <c r="CD45" s="43">
        <v>23.934010000000001</v>
      </c>
      <c r="CE45" s="43">
        <v>474.00885</v>
      </c>
      <c r="CF45" s="43">
        <v>10.016</v>
      </c>
      <c r="CG45" s="43">
        <v>158.3886</v>
      </c>
      <c r="CH45" s="43">
        <v>17.255980000000001</v>
      </c>
      <c r="CI45" s="43"/>
      <c r="CJ45" s="43"/>
      <c r="CK45" s="43">
        <v>17.411200000000001</v>
      </c>
      <c r="CL45" s="43">
        <v>4.5115999999999996</v>
      </c>
      <c r="CM45" s="43"/>
      <c r="CN45" s="43"/>
      <c r="CO45" s="43">
        <v>12.57437</v>
      </c>
      <c r="CP45" s="43">
        <v>282.45999999999998</v>
      </c>
      <c r="CQ45" s="43"/>
      <c r="CR45" s="43">
        <v>40.347999999999999</v>
      </c>
      <c r="CS45" s="43"/>
      <c r="CT45" s="43">
        <v>24.651</v>
      </c>
    </row>
    <row r="46" spans="1:98" ht="15.6" x14ac:dyDescent="0.3">
      <c r="A46" s="1"/>
      <c r="B46" s="42" t="s">
        <v>823</v>
      </c>
      <c r="C46" s="43"/>
      <c r="D46" s="43"/>
      <c r="E46" s="43">
        <v>24.826350000000001</v>
      </c>
      <c r="F46" s="43">
        <v>11.21</v>
      </c>
      <c r="G46" s="43"/>
      <c r="H46" s="43">
        <v>4.1779999999999999</v>
      </c>
      <c r="I46" s="43"/>
      <c r="J46" s="43"/>
      <c r="K46" s="43">
        <v>19.869800000000001</v>
      </c>
      <c r="L46" s="43">
        <v>30.130500000000001</v>
      </c>
      <c r="M46" s="43">
        <v>14.0868</v>
      </c>
      <c r="N46" s="43">
        <v>13.16</v>
      </c>
      <c r="O46" s="43">
        <v>36.003999999999998</v>
      </c>
      <c r="P46" s="43"/>
      <c r="Q46" s="43"/>
      <c r="R46" s="43">
        <v>52.215000000000003</v>
      </c>
      <c r="S46" s="43"/>
      <c r="T46" s="43">
        <v>13.7849</v>
      </c>
      <c r="U46" s="43"/>
      <c r="V46" s="43">
        <v>9.5</v>
      </c>
      <c r="W46" s="43"/>
      <c r="X46" s="43">
        <v>24.070180000000001</v>
      </c>
      <c r="Y46" s="43"/>
      <c r="Z46" s="43">
        <v>7.2814399999999999</v>
      </c>
      <c r="AA46" s="43"/>
      <c r="AB46" s="43"/>
      <c r="AC46" s="43">
        <v>10.28</v>
      </c>
      <c r="AD46" s="43"/>
      <c r="AE46" s="43">
        <v>2.907</v>
      </c>
      <c r="AF46" s="43">
        <v>1.1000000000000001</v>
      </c>
      <c r="AG46" s="43"/>
      <c r="AH46" s="43">
        <v>0.47570000000000001</v>
      </c>
      <c r="AI46" s="43"/>
      <c r="AJ46" s="43">
        <v>4.1899699999999998</v>
      </c>
      <c r="AK46" s="43">
        <v>7.19</v>
      </c>
      <c r="AL46" s="43">
        <v>4.2065000000000001</v>
      </c>
      <c r="AM46" s="43">
        <v>48.343359999999997</v>
      </c>
      <c r="AN46" s="43">
        <v>113.52303000000001</v>
      </c>
      <c r="AO46" s="43">
        <v>26.17925</v>
      </c>
      <c r="AP46" s="43">
        <v>0.46</v>
      </c>
      <c r="AQ46" s="43">
        <v>164.98</v>
      </c>
      <c r="AR46" s="43"/>
      <c r="AS46" s="43">
        <v>31.817250000000001</v>
      </c>
      <c r="AT46" s="43">
        <v>29.312940000000001</v>
      </c>
      <c r="AU46" s="43"/>
      <c r="AV46" s="43">
        <v>191.07003</v>
      </c>
      <c r="AW46" s="43">
        <v>33.984699999999997</v>
      </c>
      <c r="AX46" s="43"/>
      <c r="AY46" s="43">
        <v>0.66898999999999997</v>
      </c>
      <c r="AZ46" s="43"/>
      <c r="BA46" s="43">
        <v>2.5</v>
      </c>
      <c r="BB46" s="43"/>
      <c r="BC46" s="43">
        <v>38.630479999999999</v>
      </c>
      <c r="BD46" s="43"/>
      <c r="BE46" s="43"/>
      <c r="BF46" s="43"/>
      <c r="BG46" s="43"/>
      <c r="BH46" s="43"/>
      <c r="BI46" s="43">
        <v>18.5747</v>
      </c>
      <c r="BJ46" s="43"/>
      <c r="BK46" s="43"/>
      <c r="BL46" s="43"/>
      <c r="BM46" s="43"/>
      <c r="BN46" s="43">
        <v>34.027999999999999</v>
      </c>
      <c r="BO46" s="43">
        <v>1.88</v>
      </c>
      <c r="BP46" s="43">
        <v>143.92097999999999</v>
      </c>
      <c r="BQ46" s="43"/>
      <c r="BR46" s="43">
        <v>5.3203899999999997</v>
      </c>
      <c r="BS46" s="43">
        <v>123.49127</v>
      </c>
      <c r="BT46" s="43">
        <v>7.9736099999999999</v>
      </c>
      <c r="BU46" s="43"/>
      <c r="BV46" s="43">
        <v>27.7912</v>
      </c>
      <c r="BW46" s="43">
        <v>3.7400099999999998</v>
      </c>
      <c r="BX46" s="43"/>
      <c r="BY46" s="43"/>
      <c r="BZ46" s="43">
        <v>44.035699999999999</v>
      </c>
      <c r="CA46" s="43">
        <v>25.011579999999999</v>
      </c>
      <c r="CB46" s="43">
        <v>1.4736</v>
      </c>
      <c r="CC46" s="43">
        <v>0.66200000000000003</v>
      </c>
      <c r="CD46" s="43">
        <v>24.43948</v>
      </c>
      <c r="CE46" s="43">
        <v>470.57744000000002</v>
      </c>
      <c r="CF46" s="43">
        <v>10.1861</v>
      </c>
      <c r="CG46" s="43">
        <v>153.23140000000001</v>
      </c>
      <c r="CH46" s="43">
        <v>17.12199</v>
      </c>
      <c r="CI46" s="43"/>
      <c r="CJ46" s="43"/>
      <c r="CK46" s="43">
        <v>17.109100000000002</v>
      </c>
      <c r="CL46" s="43">
        <v>4.4923299999999999</v>
      </c>
      <c r="CM46" s="43"/>
      <c r="CN46" s="43"/>
      <c r="CO46" s="43">
        <v>13.185790000000001</v>
      </c>
      <c r="CP46" s="43">
        <v>277.38</v>
      </c>
      <c r="CQ46" s="43"/>
      <c r="CR46" s="43">
        <v>39.889000000000003</v>
      </c>
      <c r="CS46" s="43"/>
      <c r="CT46" s="43">
        <v>26.259</v>
      </c>
    </row>
    <row r="47" spans="1:98" ht="15.6" x14ac:dyDescent="0.3">
      <c r="A47" s="1"/>
      <c r="B47" s="42" t="s">
        <v>824</v>
      </c>
      <c r="C47" s="43"/>
      <c r="D47" s="43"/>
      <c r="E47" s="43">
        <v>25.106819999999999</v>
      </c>
      <c r="F47" s="43">
        <v>12.047000000000001</v>
      </c>
      <c r="G47" s="43"/>
      <c r="H47" s="43">
        <v>4.1589999999999998</v>
      </c>
      <c r="I47" s="43"/>
      <c r="J47" s="43"/>
      <c r="K47" s="43">
        <v>20.1097</v>
      </c>
      <c r="L47" s="43">
        <v>30.015000000000001</v>
      </c>
      <c r="M47" s="43">
        <v>11.402200000000001</v>
      </c>
      <c r="N47" s="43">
        <v>13.18</v>
      </c>
      <c r="O47" s="43">
        <v>36.340000000000003</v>
      </c>
      <c r="P47" s="43"/>
      <c r="Q47" s="43"/>
      <c r="R47" s="43">
        <v>52.195</v>
      </c>
      <c r="S47" s="43"/>
      <c r="T47" s="43">
        <v>14.034700000000001</v>
      </c>
      <c r="U47" s="43"/>
      <c r="V47" s="43">
        <v>9.6999999999999993</v>
      </c>
      <c r="W47" s="43"/>
      <c r="X47" s="43">
        <v>25.84686</v>
      </c>
      <c r="Y47" s="43"/>
      <c r="Z47" s="43">
        <v>7.1154400000000004</v>
      </c>
      <c r="AA47" s="43"/>
      <c r="AB47" s="43"/>
      <c r="AC47" s="43">
        <v>9.7899999999999991</v>
      </c>
      <c r="AD47" s="43"/>
      <c r="AE47" s="43">
        <v>2.9889999999999999</v>
      </c>
      <c r="AF47" s="43">
        <v>1.1000000000000001</v>
      </c>
      <c r="AG47" s="43"/>
      <c r="AH47" s="43">
        <v>0.48020000000000002</v>
      </c>
      <c r="AI47" s="43"/>
      <c r="AJ47" s="43">
        <v>4.1270300000000004</v>
      </c>
      <c r="AK47" s="43">
        <v>7.23</v>
      </c>
      <c r="AL47" s="43">
        <v>4.2046999999999999</v>
      </c>
      <c r="AM47" s="43">
        <v>49.890540000000001</v>
      </c>
      <c r="AN47" s="43">
        <v>114.83987</v>
      </c>
      <c r="AO47" s="43">
        <v>27.615590000000001</v>
      </c>
      <c r="AP47" s="43">
        <v>0.37</v>
      </c>
      <c r="AQ47" s="43">
        <v>164.36</v>
      </c>
      <c r="AR47" s="43"/>
      <c r="AS47" s="43">
        <v>33.107559999999999</v>
      </c>
      <c r="AT47" s="43">
        <v>30.102239999999998</v>
      </c>
      <c r="AU47" s="43"/>
      <c r="AV47" s="43">
        <v>191.54040000000001</v>
      </c>
      <c r="AW47" s="43">
        <v>35.526400000000002</v>
      </c>
      <c r="AX47" s="43"/>
      <c r="AY47" s="43">
        <v>0.37716</v>
      </c>
      <c r="AZ47" s="43"/>
      <c r="BA47" s="43">
        <v>2.5</v>
      </c>
      <c r="BB47" s="43"/>
      <c r="BC47" s="43">
        <v>38.239780000000003</v>
      </c>
      <c r="BD47" s="43"/>
      <c r="BE47" s="43"/>
      <c r="BF47" s="43"/>
      <c r="BG47" s="43"/>
      <c r="BH47" s="43"/>
      <c r="BI47" s="43">
        <v>18.846640000000001</v>
      </c>
      <c r="BJ47" s="43"/>
      <c r="BK47" s="43"/>
      <c r="BL47" s="43"/>
      <c r="BM47" s="43"/>
      <c r="BN47" s="43">
        <v>34.002000000000002</v>
      </c>
      <c r="BO47" s="43">
        <v>1.87</v>
      </c>
      <c r="BP47" s="43">
        <v>140.39913000000001</v>
      </c>
      <c r="BQ47" s="43"/>
      <c r="BR47" s="43">
        <v>5.3359199999999998</v>
      </c>
      <c r="BS47" s="43">
        <v>125.37468</v>
      </c>
      <c r="BT47" s="43">
        <v>7.6938599999999999</v>
      </c>
      <c r="BU47" s="43"/>
      <c r="BV47" s="43">
        <v>28.286000000000001</v>
      </c>
      <c r="BW47" s="43">
        <v>3.69495</v>
      </c>
      <c r="BX47" s="43"/>
      <c r="BY47" s="43"/>
      <c r="BZ47" s="43">
        <v>44.296999999999997</v>
      </c>
      <c r="CA47" s="43">
        <v>25.033550000000002</v>
      </c>
      <c r="CB47" s="43">
        <v>1.4513</v>
      </c>
      <c r="CC47" s="43">
        <v>0.64800000000000002</v>
      </c>
      <c r="CD47" s="43">
        <v>24.57995</v>
      </c>
      <c r="CE47" s="43">
        <v>467.28386999999998</v>
      </c>
      <c r="CF47" s="43">
        <v>10.350099999999999</v>
      </c>
      <c r="CG47" s="43">
        <v>155.9341</v>
      </c>
      <c r="CH47" s="43">
        <v>17.507110000000001</v>
      </c>
      <c r="CI47" s="43"/>
      <c r="CJ47" s="43"/>
      <c r="CK47" s="43">
        <v>17.7074</v>
      </c>
      <c r="CL47" s="43">
        <v>4.5066800000000002</v>
      </c>
      <c r="CM47" s="43"/>
      <c r="CN47" s="43"/>
      <c r="CO47" s="43">
        <v>14.410349999999999</v>
      </c>
      <c r="CP47" s="43">
        <v>276.39</v>
      </c>
      <c r="CQ47" s="43"/>
      <c r="CR47" s="43">
        <v>40.213999999999999</v>
      </c>
      <c r="CS47" s="43"/>
      <c r="CT47" s="43">
        <v>26.218</v>
      </c>
    </row>
    <row r="48" spans="1:98" ht="15.6" x14ac:dyDescent="0.3">
      <c r="A48" s="1"/>
      <c r="B48" s="42" t="s">
        <v>825</v>
      </c>
      <c r="C48" s="43"/>
      <c r="D48" s="43"/>
      <c r="E48" s="43">
        <v>25.984770000000001</v>
      </c>
      <c r="F48" s="43">
        <v>12.885999999999999</v>
      </c>
      <c r="G48" s="43"/>
      <c r="H48" s="43">
        <v>4.181</v>
      </c>
      <c r="I48" s="43"/>
      <c r="J48" s="43"/>
      <c r="K48" s="43">
        <v>20.208100000000002</v>
      </c>
      <c r="L48" s="43">
        <v>29.528099999999998</v>
      </c>
      <c r="M48" s="43">
        <v>11.3657</v>
      </c>
      <c r="N48" s="43">
        <v>13.34</v>
      </c>
      <c r="O48" s="43">
        <v>35.996000000000002</v>
      </c>
      <c r="P48" s="43"/>
      <c r="Q48" s="43"/>
      <c r="R48" s="43">
        <v>52.234000000000002</v>
      </c>
      <c r="S48" s="43"/>
      <c r="T48" s="43">
        <v>13.149800000000001</v>
      </c>
      <c r="U48" s="43"/>
      <c r="V48" s="43">
        <v>9</v>
      </c>
      <c r="W48" s="43"/>
      <c r="X48" s="43">
        <v>22.289950000000001</v>
      </c>
      <c r="Y48" s="43"/>
      <c r="Z48" s="43">
        <v>7.1650400000000003</v>
      </c>
      <c r="AA48" s="43"/>
      <c r="AB48" s="43"/>
      <c r="AC48" s="43">
        <v>9.57</v>
      </c>
      <c r="AD48" s="43"/>
      <c r="AE48" s="43">
        <v>2.9689999999999999</v>
      </c>
      <c r="AF48" s="43">
        <v>1.2</v>
      </c>
      <c r="AG48" s="43"/>
      <c r="AH48" s="43">
        <v>0.47139999999999999</v>
      </c>
      <c r="AI48" s="43"/>
      <c r="AJ48" s="43">
        <v>4.0911</v>
      </c>
      <c r="AK48" s="43">
        <v>7.29</v>
      </c>
      <c r="AL48" s="43">
        <v>4.0564999999999998</v>
      </c>
      <c r="AM48" s="43">
        <v>50.06711</v>
      </c>
      <c r="AN48" s="43">
        <v>117.95617</v>
      </c>
      <c r="AO48" s="43">
        <v>27.83811</v>
      </c>
      <c r="AP48" s="43">
        <v>0.84</v>
      </c>
      <c r="AQ48" s="43">
        <v>167.86</v>
      </c>
      <c r="AR48" s="43"/>
      <c r="AS48" s="43">
        <v>33.484409999999997</v>
      </c>
      <c r="AT48" s="43">
        <v>29.723590000000002</v>
      </c>
      <c r="AU48" s="43"/>
      <c r="AV48" s="43">
        <v>190.23170999999999</v>
      </c>
      <c r="AW48" s="43">
        <v>35.4054</v>
      </c>
      <c r="AX48" s="43"/>
      <c r="AY48" s="43">
        <v>0.78532000000000002</v>
      </c>
      <c r="AZ48" s="43"/>
      <c r="BA48" s="43">
        <v>2.5</v>
      </c>
      <c r="BB48" s="43"/>
      <c r="BC48" s="43">
        <v>40.478110000000001</v>
      </c>
      <c r="BD48" s="43"/>
      <c r="BE48" s="43"/>
      <c r="BF48" s="43"/>
      <c r="BG48" s="43"/>
      <c r="BH48" s="43"/>
      <c r="BI48" s="43">
        <v>16.323599999999999</v>
      </c>
      <c r="BJ48" s="43"/>
      <c r="BK48" s="43"/>
      <c r="BL48" s="43"/>
      <c r="BM48" s="43"/>
      <c r="BN48" s="43">
        <v>34.036000000000001</v>
      </c>
      <c r="BO48" s="43">
        <v>1.8</v>
      </c>
      <c r="BP48" s="43">
        <v>139.84791999999999</v>
      </c>
      <c r="BQ48" s="43"/>
      <c r="BR48" s="43">
        <v>5.3936400000000004</v>
      </c>
      <c r="BS48" s="43">
        <v>123.37715</v>
      </c>
      <c r="BT48" s="43">
        <v>8.0821699999999996</v>
      </c>
      <c r="BU48" s="43"/>
      <c r="BV48" s="43">
        <v>29.287600000000001</v>
      </c>
      <c r="BW48" s="43">
        <v>4.0013500000000004</v>
      </c>
      <c r="BX48" s="43"/>
      <c r="BY48" s="43"/>
      <c r="BZ48" s="43">
        <v>44.521500000000003</v>
      </c>
      <c r="CA48" s="43">
        <v>25.10453</v>
      </c>
      <c r="CB48" s="43">
        <v>1.4343999999999999</v>
      </c>
      <c r="CC48" s="43">
        <v>0.69799999999999995</v>
      </c>
      <c r="CD48" s="43">
        <v>24.083909999999999</v>
      </c>
      <c r="CE48" s="43">
        <v>465.66986000000003</v>
      </c>
      <c r="CF48" s="43">
        <v>11.112</v>
      </c>
      <c r="CG48" s="43">
        <v>152.45240000000001</v>
      </c>
      <c r="CH48" s="43">
        <v>17.173690000000001</v>
      </c>
      <c r="CI48" s="43"/>
      <c r="CJ48" s="43"/>
      <c r="CK48" s="43">
        <v>16.8446</v>
      </c>
      <c r="CL48" s="43">
        <v>4.5333199999999998</v>
      </c>
      <c r="CM48" s="43"/>
      <c r="CN48" s="43"/>
      <c r="CO48" s="43">
        <v>14.621169999999999</v>
      </c>
      <c r="CP48" s="43">
        <v>277.63</v>
      </c>
      <c r="CQ48" s="43"/>
      <c r="CR48" s="43">
        <v>40.466000000000001</v>
      </c>
      <c r="CS48" s="43"/>
      <c r="CT48" s="43">
        <v>26.204999999999998</v>
      </c>
    </row>
    <row r="49" spans="1:98" ht="15.6" x14ac:dyDescent="0.3">
      <c r="A49" s="1"/>
      <c r="B49" s="42" t="s">
        <v>826</v>
      </c>
      <c r="C49" s="43"/>
      <c r="D49" s="43"/>
      <c r="E49" s="43">
        <v>28.964670000000002</v>
      </c>
      <c r="F49" s="43">
        <v>13.067</v>
      </c>
      <c r="G49" s="43"/>
      <c r="H49" s="43">
        <v>4.1710000000000003</v>
      </c>
      <c r="I49" s="43"/>
      <c r="J49" s="43"/>
      <c r="K49" s="43">
        <v>20.136199999999999</v>
      </c>
      <c r="L49" s="43">
        <v>29.480499999999999</v>
      </c>
      <c r="M49" s="43">
        <v>11.281599999999999</v>
      </c>
      <c r="N49" s="43">
        <v>13.27</v>
      </c>
      <c r="O49" s="43">
        <v>35.731999999999999</v>
      </c>
      <c r="P49" s="43"/>
      <c r="Q49" s="43"/>
      <c r="R49" s="43">
        <v>52.334000000000003</v>
      </c>
      <c r="S49" s="43"/>
      <c r="T49" s="43">
        <v>14.058999999999999</v>
      </c>
      <c r="U49" s="43"/>
      <c r="V49" s="43">
        <v>8.9</v>
      </c>
      <c r="W49" s="43"/>
      <c r="X49" s="43">
        <v>23.334890000000001</v>
      </c>
      <c r="Y49" s="43"/>
      <c r="Z49" s="43">
        <v>7.5617200000000002</v>
      </c>
      <c r="AA49" s="43"/>
      <c r="AB49" s="43"/>
      <c r="AC49" s="43">
        <v>9.2100000000000009</v>
      </c>
      <c r="AD49" s="43"/>
      <c r="AE49" s="43">
        <v>3.0089999999999999</v>
      </c>
      <c r="AF49" s="43">
        <v>1.2</v>
      </c>
      <c r="AG49" s="43"/>
      <c r="AH49" s="43">
        <v>0.4723</v>
      </c>
      <c r="AI49" s="43"/>
      <c r="AJ49" s="43">
        <v>4.0739599999999996</v>
      </c>
      <c r="AK49" s="43">
        <v>6.97</v>
      </c>
      <c r="AL49" s="43">
        <v>4.1311</v>
      </c>
      <c r="AM49" s="43">
        <v>50.314790000000002</v>
      </c>
      <c r="AN49" s="43">
        <v>117.30748</v>
      </c>
      <c r="AO49" s="43">
        <v>28.033560000000001</v>
      </c>
      <c r="AP49" s="43">
        <v>0.87</v>
      </c>
      <c r="AQ49" s="43">
        <v>167.81</v>
      </c>
      <c r="AR49" s="43"/>
      <c r="AS49" s="43">
        <v>35.58175</v>
      </c>
      <c r="AT49" s="43">
        <v>30.0883</v>
      </c>
      <c r="AU49" s="43"/>
      <c r="AV49" s="43">
        <v>190.94513000000001</v>
      </c>
      <c r="AW49" s="43">
        <v>36.0839</v>
      </c>
      <c r="AX49" s="43"/>
      <c r="AY49" s="43">
        <v>0.89476999999999995</v>
      </c>
      <c r="AZ49" s="43"/>
      <c r="BA49" s="43">
        <v>2.5</v>
      </c>
      <c r="BB49" s="43"/>
      <c r="BC49" s="43">
        <v>41.077120000000001</v>
      </c>
      <c r="BD49" s="43"/>
      <c r="BE49" s="43"/>
      <c r="BF49" s="43"/>
      <c r="BG49" s="43"/>
      <c r="BH49" s="43"/>
      <c r="BI49" s="43">
        <v>15.413270000000001</v>
      </c>
      <c r="BJ49" s="43"/>
      <c r="BK49" s="43"/>
      <c r="BL49" s="43"/>
      <c r="BM49" s="43"/>
      <c r="BN49" s="43">
        <v>34.082999999999998</v>
      </c>
      <c r="BO49" s="43">
        <v>1.85</v>
      </c>
      <c r="BP49" s="43">
        <v>140.08778000000001</v>
      </c>
      <c r="BQ49" s="43"/>
      <c r="BR49" s="43">
        <v>5.2674099999999999</v>
      </c>
      <c r="BS49" s="43">
        <v>125.26523</v>
      </c>
      <c r="BT49" s="43">
        <v>9.9299099999999996</v>
      </c>
      <c r="BU49" s="43"/>
      <c r="BV49" s="43">
        <v>30.651299999999999</v>
      </c>
      <c r="BW49" s="43">
        <v>4.0848199999999997</v>
      </c>
      <c r="BX49" s="43"/>
      <c r="BY49" s="43"/>
      <c r="BZ49" s="43">
        <v>44.213099999999997</v>
      </c>
      <c r="CA49" s="43">
        <v>25.13205</v>
      </c>
      <c r="CB49" s="43">
        <v>1.4197</v>
      </c>
      <c r="CC49" s="43">
        <v>0.68100000000000005</v>
      </c>
      <c r="CD49" s="43">
        <v>24.988959999999999</v>
      </c>
      <c r="CE49" s="43">
        <v>471.17747000000003</v>
      </c>
      <c r="CF49" s="43">
        <v>11.055300000000001</v>
      </c>
      <c r="CG49" s="43">
        <v>156.68039999999999</v>
      </c>
      <c r="CH49" s="43">
        <v>16.777100000000001</v>
      </c>
      <c r="CI49" s="43"/>
      <c r="CJ49" s="43"/>
      <c r="CK49" s="43">
        <v>17.243200000000002</v>
      </c>
      <c r="CL49" s="43">
        <v>4.6804699999999997</v>
      </c>
      <c r="CM49" s="43"/>
      <c r="CN49" s="43"/>
      <c r="CO49" s="43">
        <v>14.70487</v>
      </c>
      <c r="CP49" s="43">
        <v>283.58</v>
      </c>
      <c r="CQ49" s="43"/>
      <c r="CR49" s="43">
        <v>40.095999999999997</v>
      </c>
      <c r="CS49" s="43"/>
      <c r="CT49" s="43">
        <v>26.341000000000001</v>
      </c>
    </row>
    <row r="50" spans="1:98" ht="15.6" x14ac:dyDescent="0.3">
      <c r="A50" s="1"/>
      <c r="B50" s="42" t="s">
        <v>827</v>
      </c>
      <c r="C50" s="43"/>
      <c r="D50" s="43"/>
      <c r="E50" s="43">
        <v>31.38458</v>
      </c>
      <c r="F50" s="43">
        <v>13.412000000000001</v>
      </c>
      <c r="G50" s="43"/>
      <c r="H50" s="43">
        <v>4.1479999999999997</v>
      </c>
      <c r="I50" s="43"/>
      <c r="J50" s="43"/>
      <c r="K50" s="43">
        <v>19.7318</v>
      </c>
      <c r="L50" s="43">
        <v>29.005700000000001</v>
      </c>
      <c r="M50" s="43">
        <v>11.244400000000001</v>
      </c>
      <c r="N50" s="43">
        <v>13.39</v>
      </c>
      <c r="O50" s="43">
        <v>35.944000000000003</v>
      </c>
      <c r="P50" s="43"/>
      <c r="Q50" s="43"/>
      <c r="R50" s="43">
        <v>52.293999999999997</v>
      </c>
      <c r="S50" s="43"/>
      <c r="T50" s="43">
        <v>51.433500000000002</v>
      </c>
      <c r="U50" s="43"/>
      <c r="V50" s="43">
        <v>8.6</v>
      </c>
      <c r="W50" s="43"/>
      <c r="X50" s="43">
        <v>24.95581</v>
      </c>
      <c r="Y50" s="43"/>
      <c r="Z50" s="43">
        <v>7.5676300000000003</v>
      </c>
      <c r="AA50" s="43"/>
      <c r="AB50" s="43"/>
      <c r="AC50" s="43">
        <v>9.27</v>
      </c>
      <c r="AD50" s="43"/>
      <c r="AE50" s="43">
        <v>3.069</v>
      </c>
      <c r="AF50" s="43">
        <v>1.2</v>
      </c>
      <c r="AG50" s="43"/>
      <c r="AH50" s="43">
        <v>0.46010000000000001</v>
      </c>
      <c r="AI50" s="43"/>
      <c r="AJ50" s="43">
        <v>4.2364699999999997</v>
      </c>
      <c r="AK50" s="43">
        <v>6.82</v>
      </c>
      <c r="AL50" s="43">
        <v>4.1044999999999998</v>
      </c>
      <c r="AM50" s="43">
        <v>47.185420000000001</v>
      </c>
      <c r="AN50" s="43">
        <v>117.11063</v>
      </c>
      <c r="AO50" s="43">
        <v>4.4060899999999998</v>
      </c>
      <c r="AP50" s="43">
        <v>0.94</v>
      </c>
      <c r="AQ50" s="43">
        <v>165.51</v>
      </c>
      <c r="AR50" s="43"/>
      <c r="AS50" s="43">
        <v>35.67991</v>
      </c>
      <c r="AT50" s="43">
        <v>30.226959999999998</v>
      </c>
      <c r="AU50" s="43"/>
      <c r="AV50" s="43">
        <v>191.44130000000001</v>
      </c>
      <c r="AW50" s="43">
        <v>36.449100000000001</v>
      </c>
      <c r="AX50" s="43"/>
      <c r="AY50" s="43">
        <v>0.62039999999999995</v>
      </c>
      <c r="AZ50" s="43"/>
      <c r="BA50" s="43">
        <v>2.6</v>
      </c>
      <c r="BB50" s="43"/>
      <c r="BC50" s="43">
        <v>48.996200000000002</v>
      </c>
      <c r="BD50" s="43"/>
      <c r="BE50" s="43"/>
      <c r="BF50" s="43"/>
      <c r="BG50" s="43"/>
      <c r="BH50" s="43"/>
      <c r="BI50" s="43">
        <v>15.010300000000001</v>
      </c>
      <c r="BJ50" s="43"/>
      <c r="BK50" s="43"/>
      <c r="BL50" s="43"/>
      <c r="BM50" s="43"/>
      <c r="BN50" s="43">
        <v>34.308</v>
      </c>
      <c r="BO50" s="43">
        <v>1.74</v>
      </c>
      <c r="BP50" s="43">
        <v>139.11523</v>
      </c>
      <c r="BQ50" s="43"/>
      <c r="BR50" s="43">
        <v>5.5238800000000001</v>
      </c>
      <c r="BS50" s="43">
        <v>125.13101</v>
      </c>
      <c r="BT50" s="43">
        <v>10.68172</v>
      </c>
      <c r="BU50" s="43"/>
      <c r="BV50" s="43">
        <v>31.366599999999998</v>
      </c>
      <c r="BW50" s="43">
        <v>4.1258100000000004</v>
      </c>
      <c r="BX50" s="43"/>
      <c r="BY50" s="43"/>
      <c r="BZ50" s="43">
        <v>44.171700000000001</v>
      </c>
      <c r="CA50" s="43">
        <v>25.127800000000001</v>
      </c>
      <c r="CB50" s="43">
        <v>1.373</v>
      </c>
      <c r="CC50" s="43">
        <v>0.66500000000000004</v>
      </c>
      <c r="CD50" s="43">
        <v>26.498940000000001</v>
      </c>
      <c r="CE50" s="43">
        <v>472.09563000000003</v>
      </c>
      <c r="CF50" s="43">
        <v>11.154199999999999</v>
      </c>
      <c r="CG50" s="43">
        <v>157.17080000000001</v>
      </c>
      <c r="CH50" s="43">
        <v>16.795490000000001</v>
      </c>
      <c r="CI50" s="43"/>
      <c r="CJ50" s="43"/>
      <c r="CK50" s="43">
        <v>17.8018</v>
      </c>
      <c r="CL50" s="43">
        <v>4.8908199999999997</v>
      </c>
      <c r="CM50" s="43"/>
      <c r="CN50" s="43"/>
      <c r="CO50" s="43">
        <v>14.25999</v>
      </c>
      <c r="CP50" s="43">
        <v>293.29000000000002</v>
      </c>
      <c r="CQ50" s="43"/>
      <c r="CR50" s="43">
        <v>39.697000000000003</v>
      </c>
      <c r="CS50" s="43"/>
      <c r="CT50" s="43">
        <v>26.536000000000001</v>
      </c>
    </row>
    <row r="51" spans="1:98" ht="15.6" x14ac:dyDescent="0.3">
      <c r="A51" s="1"/>
      <c r="B51" s="42" t="s">
        <v>828</v>
      </c>
      <c r="C51" s="43"/>
      <c r="D51" s="43"/>
      <c r="E51" s="43">
        <v>31.186540000000001</v>
      </c>
      <c r="F51" s="43">
        <v>13.079000000000001</v>
      </c>
      <c r="G51" s="43"/>
      <c r="H51" s="43">
        <v>4.2089999999999996</v>
      </c>
      <c r="I51" s="43"/>
      <c r="J51" s="43"/>
      <c r="K51" s="43">
        <v>19.584099999999999</v>
      </c>
      <c r="L51" s="43">
        <v>28.756399999999999</v>
      </c>
      <c r="M51" s="43">
        <v>11.1919</v>
      </c>
      <c r="N51" s="43">
        <v>13.13</v>
      </c>
      <c r="O51" s="43">
        <v>35.712000000000003</v>
      </c>
      <c r="P51" s="43"/>
      <c r="Q51" s="43"/>
      <c r="R51" s="43">
        <v>52.136000000000003</v>
      </c>
      <c r="S51" s="43"/>
      <c r="T51" s="43">
        <v>43.742699999999999</v>
      </c>
      <c r="U51" s="43"/>
      <c r="V51" s="43">
        <v>8.5</v>
      </c>
      <c r="W51" s="43"/>
      <c r="X51" s="43">
        <v>24.669450000000001</v>
      </c>
      <c r="Y51" s="43"/>
      <c r="Z51" s="43">
        <v>7.5186000000000002</v>
      </c>
      <c r="AA51" s="43"/>
      <c r="AB51" s="43"/>
      <c r="AC51" s="43">
        <v>8.89</v>
      </c>
      <c r="AD51" s="43"/>
      <c r="AE51" s="43">
        <v>2.9670000000000001</v>
      </c>
      <c r="AF51" s="43">
        <v>1.1000000000000001</v>
      </c>
      <c r="AG51" s="43"/>
      <c r="AH51" s="43">
        <v>0.4728</v>
      </c>
      <c r="AI51" s="43"/>
      <c r="AJ51" s="43">
        <v>4.23285</v>
      </c>
      <c r="AK51" s="43">
        <v>6.65</v>
      </c>
      <c r="AL51" s="43">
        <v>3.6659000000000002</v>
      </c>
      <c r="AM51" s="43">
        <v>50.38794</v>
      </c>
      <c r="AN51" s="43">
        <v>117.62717000000001</v>
      </c>
      <c r="AO51" s="43">
        <v>8.2935999999999996</v>
      </c>
      <c r="AP51" s="43">
        <v>1.03</v>
      </c>
      <c r="AQ51" s="43">
        <v>166.65</v>
      </c>
      <c r="AR51" s="43"/>
      <c r="AS51" s="43">
        <v>37.132689999999997</v>
      </c>
      <c r="AT51" s="43">
        <v>30.343530000000001</v>
      </c>
      <c r="AU51" s="43"/>
      <c r="AV51" s="43">
        <v>191.71355</v>
      </c>
      <c r="AW51" s="43">
        <v>37.049300000000002</v>
      </c>
      <c r="AX51" s="43"/>
      <c r="AY51" s="43">
        <v>0.52608999999999995</v>
      </c>
      <c r="AZ51" s="43"/>
      <c r="BA51" s="43">
        <v>2.5</v>
      </c>
      <c r="BB51" s="43"/>
      <c r="BC51" s="43">
        <v>68.075890000000001</v>
      </c>
      <c r="BD51" s="43"/>
      <c r="BE51" s="43"/>
      <c r="BF51" s="43"/>
      <c r="BG51" s="43"/>
      <c r="BH51" s="43"/>
      <c r="BI51" s="43">
        <v>14.897930000000001</v>
      </c>
      <c r="BJ51" s="43"/>
      <c r="BK51" s="43"/>
      <c r="BL51" s="43"/>
      <c r="BM51" s="43"/>
      <c r="BN51" s="43">
        <v>29.728000000000002</v>
      </c>
      <c r="BO51" s="43">
        <v>1.74</v>
      </c>
      <c r="BP51" s="43">
        <v>140.56777</v>
      </c>
      <c r="BQ51" s="43"/>
      <c r="BR51" s="43">
        <v>5.4074299999999997</v>
      </c>
      <c r="BS51" s="43">
        <v>126.02898</v>
      </c>
      <c r="BT51" s="43">
        <v>10.40643</v>
      </c>
      <c r="BU51" s="43"/>
      <c r="BV51" s="43">
        <v>31.863199999999999</v>
      </c>
      <c r="BW51" s="43">
        <v>3.9547300000000001</v>
      </c>
      <c r="BX51" s="43"/>
      <c r="BY51" s="43"/>
      <c r="BZ51" s="43">
        <v>44.1021</v>
      </c>
      <c r="CA51" s="43">
        <v>25.085889999999999</v>
      </c>
      <c r="CB51" s="43">
        <v>1.2654000000000001</v>
      </c>
      <c r="CC51" s="43">
        <v>0.66400000000000003</v>
      </c>
      <c r="CD51" s="43">
        <v>26.941030000000001</v>
      </c>
      <c r="CE51" s="43">
        <v>473.02271999999999</v>
      </c>
      <c r="CF51" s="43">
        <v>11.342599999999999</v>
      </c>
      <c r="CG51" s="43">
        <v>158.52170000000001</v>
      </c>
      <c r="CH51" s="43">
        <v>16.220780000000001</v>
      </c>
      <c r="CI51" s="43"/>
      <c r="CJ51" s="43"/>
      <c r="CK51" s="43">
        <v>18.283100000000001</v>
      </c>
      <c r="CL51" s="43">
        <v>4.9176299999999999</v>
      </c>
      <c r="CM51" s="43"/>
      <c r="CN51" s="43"/>
      <c r="CO51" s="43">
        <v>14.901529999999999</v>
      </c>
      <c r="CP51" s="43">
        <v>289.26</v>
      </c>
      <c r="CQ51" s="43"/>
      <c r="CR51" s="43">
        <v>40.253999999999998</v>
      </c>
      <c r="CS51" s="43"/>
      <c r="CT51" s="43">
        <v>26.62</v>
      </c>
    </row>
    <row r="52" spans="1:98" ht="15.6" x14ac:dyDescent="0.3">
      <c r="A52" s="1"/>
      <c r="B52" s="42" t="s">
        <v>829</v>
      </c>
      <c r="C52" s="43"/>
      <c r="D52" s="43"/>
      <c r="E52" s="43">
        <v>31.521149999999999</v>
      </c>
      <c r="F52" s="43">
        <v>12.775</v>
      </c>
      <c r="G52" s="43"/>
      <c r="H52" s="43">
        <v>4.274</v>
      </c>
      <c r="I52" s="43"/>
      <c r="J52" s="43"/>
      <c r="K52" s="43">
        <v>19.079999999999998</v>
      </c>
      <c r="L52" s="43">
        <v>28.061499999999999</v>
      </c>
      <c r="M52" s="43">
        <v>11.0792</v>
      </c>
      <c r="N52" s="43">
        <v>13.24</v>
      </c>
      <c r="O52" s="43">
        <v>34.89</v>
      </c>
      <c r="P52" s="43"/>
      <c r="Q52" s="43"/>
      <c r="R52" s="43">
        <v>52.162999999999997</v>
      </c>
      <c r="S52" s="43"/>
      <c r="T52" s="43">
        <v>26.829799999999999</v>
      </c>
      <c r="U52" s="43"/>
      <c r="V52" s="43">
        <v>9.1</v>
      </c>
      <c r="W52" s="43"/>
      <c r="X52" s="43">
        <v>122.84063</v>
      </c>
      <c r="Y52" s="43"/>
      <c r="Z52" s="43">
        <v>7.4988999999999999</v>
      </c>
      <c r="AA52" s="43"/>
      <c r="AB52" s="43"/>
      <c r="AC52" s="43">
        <v>8.92</v>
      </c>
      <c r="AD52" s="43"/>
      <c r="AE52" s="43">
        <v>2.9750000000000001</v>
      </c>
      <c r="AF52" s="43">
        <v>1.1000000000000001</v>
      </c>
      <c r="AG52" s="43"/>
      <c r="AH52" s="43">
        <v>0.49209999999999998</v>
      </c>
      <c r="AI52" s="43"/>
      <c r="AJ52" s="43">
        <v>4.8772500000000001</v>
      </c>
      <c r="AK52" s="43">
        <v>6.38</v>
      </c>
      <c r="AL52" s="43">
        <v>2.8188</v>
      </c>
      <c r="AM52" s="43">
        <v>49.513779999999997</v>
      </c>
      <c r="AN52" s="43">
        <v>117.74504</v>
      </c>
      <c r="AO52" s="43">
        <v>23.83118</v>
      </c>
      <c r="AP52" s="43">
        <v>1.1499999999999999</v>
      </c>
      <c r="AQ52" s="43">
        <v>166.04</v>
      </c>
      <c r="AR52" s="43"/>
      <c r="AS52" s="43">
        <v>37.114460000000001</v>
      </c>
      <c r="AT52" s="43">
        <v>30.193539999999999</v>
      </c>
      <c r="AU52" s="43"/>
      <c r="AV52" s="43">
        <v>190.18396000000001</v>
      </c>
      <c r="AW52" s="43">
        <v>37.774799999999999</v>
      </c>
      <c r="AX52" s="43"/>
      <c r="AY52" s="43">
        <v>0.76178000000000001</v>
      </c>
      <c r="AZ52" s="43"/>
      <c r="BA52" s="43">
        <v>2.5</v>
      </c>
      <c r="BB52" s="43"/>
      <c r="BC52" s="43">
        <v>74.269769999999994</v>
      </c>
      <c r="BD52" s="43"/>
      <c r="BE52" s="43"/>
      <c r="BF52" s="43"/>
      <c r="BG52" s="43"/>
      <c r="BH52" s="43"/>
      <c r="BI52" s="43">
        <v>14.92051</v>
      </c>
      <c r="BJ52" s="43"/>
      <c r="BK52" s="43"/>
      <c r="BL52" s="43"/>
      <c r="BM52" s="43"/>
      <c r="BN52" s="43">
        <v>27.41</v>
      </c>
      <c r="BO52" s="43">
        <v>1.74</v>
      </c>
      <c r="BP52" s="43">
        <v>142.86947000000001</v>
      </c>
      <c r="BQ52" s="43"/>
      <c r="BR52" s="43">
        <v>5.3773400000000002</v>
      </c>
      <c r="BS52" s="43">
        <v>121.67395</v>
      </c>
      <c r="BT52" s="43">
        <v>9.6072699999999998</v>
      </c>
      <c r="BU52" s="43"/>
      <c r="BV52" s="43">
        <v>33.476999999999997</v>
      </c>
      <c r="BW52" s="43">
        <v>3.9614600000000002</v>
      </c>
      <c r="BX52" s="43"/>
      <c r="BY52" s="43"/>
      <c r="BZ52" s="43">
        <v>44.850900000000003</v>
      </c>
      <c r="CA52" s="43">
        <v>25.158159999999999</v>
      </c>
      <c r="CB52" s="43">
        <v>0.85409999999999997</v>
      </c>
      <c r="CC52" s="43">
        <v>0.46700000000000003</v>
      </c>
      <c r="CD52" s="43">
        <v>27.728580000000001</v>
      </c>
      <c r="CE52" s="43">
        <v>473.43594999999999</v>
      </c>
      <c r="CF52" s="43">
        <v>11.7165</v>
      </c>
      <c r="CG52" s="43">
        <v>156.2089</v>
      </c>
      <c r="CH52" s="43">
        <v>17.18045</v>
      </c>
      <c r="CI52" s="43"/>
      <c r="CJ52" s="43"/>
      <c r="CK52" s="43">
        <v>18.797999999999998</v>
      </c>
      <c r="CL52" s="43">
        <v>4.9482699999999999</v>
      </c>
      <c r="CM52" s="43"/>
      <c r="CN52" s="43"/>
      <c r="CO52" s="43">
        <v>15.092000000000001</v>
      </c>
      <c r="CP52" s="43">
        <v>290.86</v>
      </c>
      <c r="CQ52" s="43"/>
      <c r="CR52" s="43">
        <v>39.634999999999998</v>
      </c>
      <c r="CS52" s="43"/>
      <c r="CT52" s="43">
        <v>26.529</v>
      </c>
    </row>
    <row r="53" spans="1:98" ht="15.6" x14ac:dyDescent="0.3">
      <c r="A53" s="1"/>
      <c r="B53" s="42" t="s">
        <v>830</v>
      </c>
      <c r="C53" s="43"/>
      <c r="D53" s="43"/>
      <c r="E53" s="43">
        <v>31.301159999999999</v>
      </c>
      <c r="F53" s="43">
        <v>12.93</v>
      </c>
      <c r="G53" s="43"/>
      <c r="H53" s="43">
        <v>4.2290000000000001</v>
      </c>
      <c r="I53" s="43"/>
      <c r="J53" s="43"/>
      <c r="K53" s="43">
        <v>19.113800000000001</v>
      </c>
      <c r="L53" s="43">
        <v>27.356300000000001</v>
      </c>
      <c r="M53" s="43">
        <v>10.865399999999999</v>
      </c>
      <c r="N53" s="43">
        <v>13.12</v>
      </c>
      <c r="O53" s="43">
        <v>34.832000000000001</v>
      </c>
      <c r="P53" s="43"/>
      <c r="Q53" s="43"/>
      <c r="R53" s="43">
        <v>51.79</v>
      </c>
      <c r="S53" s="43"/>
      <c r="T53" s="43">
        <v>40.115299999999998</v>
      </c>
      <c r="U53" s="43"/>
      <c r="V53" s="43">
        <v>9.6</v>
      </c>
      <c r="W53" s="43"/>
      <c r="X53" s="43">
        <v>128.49062000000001</v>
      </c>
      <c r="Y53" s="43"/>
      <c r="Z53" s="43">
        <v>7.5069499999999998</v>
      </c>
      <c r="AA53" s="43"/>
      <c r="AB53" s="43"/>
      <c r="AC53" s="43">
        <v>8.56</v>
      </c>
      <c r="AD53" s="43"/>
      <c r="AE53" s="43">
        <v>3.0739999999999998</v>
      </c>
      <c r="AF53" s="43">
        <v>1.1000000000000001</v>
      </c>
      <c r="AG53" s="43"/>
      <c r="AH53" s="43">
        <v>0.51490000000000002</v>
      </c>
      <c r="AI53" s="43"/>
      <c r="AJ53" s="43">
        <v>4.42605</v>
      </c>
      <c r="AK53" s="43">
        <v>6.21</v>
      </c>
      <c r="AL53" s="43">
        <v>2.2006999999999999</v>
      </c>
      <c r="AM53" s="43">
        <v>48.523560000000003</v>
      </c>
      <c r="AN53" s="43">
        <v>117.48875</v>
      </c>
      <c r="AO53" s="43">
        <v>27.269680000000001</v>
      </c>
      <c r="AP53" s="43">
        <v>1.26</v>
      </c>
      <c r="AQ53" s="43">
        <v>167.07</v>
      </c>
      <c r="AR53" s="43"/>
      <c r="AS53" s="43">
        <v>37.352629999999998</v>
      </c>
      <c r="AT53" s="43">
        <v>31.16311</v>
      </c>
      <c r="AU53" s="43"/>
      <c r="AV53" s="43">
        <v>191.25977</v>
      </c>
      <c r="AW53" s="43">
        <v>37.72</v>
      </c>
      <c r="AX53" s="43"/>
      <c r="AY53" s="43">
        <v>0.86309000000000002</v>
      </c>
      <c r="AZ53" s="43"/>
      <c r="BA53" s="43">
        <v>2.5</v>
      </c>
      <c r="BB53" s="43"/>
      <c r="BC53" s="43">
        <v>74.445750000000004</v>
      </c>
      <c r="BD53" s="43"/>
      <c r="BE53" s="43"/>
      <c r="BF53" s="43"/>
      <c r="BG53" s="43"/>
      <c r="BH53" s="43"/>
      <c r="BI53" s="43">
        <v>14.943530000000001</v>
      </c>
      <c r="BJ53" s="43"/>
      <c r="BK53" s="43"/>
      <c r="BL53" s="43"/>
      <c r="BM53" s="43"/>
      <c r="BN53" s="43">
        <v>27.338000000000001</v>
      </c>
      <c r="BO53" s="43">
        <v>1.8</v>
      </c>
      <c r="BP53" s="43">
        <v>139.78992</v>
      </c>
      <c r="BQ53" s="43"/>
      <c r="BR53" s="43">
        <v>5.3868600000000004</v>
      </c>
      <c r="BS53" s="43">
        <v>120.27932</v>
      </c>
      <c r="BT53" s="43">
        <v>10.594709999999999</v>
      </c>
      <c r="BU53" s="43"/>
      <c r="BV53" s="43">
        <v>33.594999999999999</v>
      </c>
      <c r="BW53" s="43">
        <v>3.9545699999999999</v>
      </c>
      <c r="BX53" s="43"/>
      <c r="BY53" s="43"/>
      <c r="BZ53" s="43">
        <v>44.845399999999998</v>
      </c>
      <c r="CA53" s="43">
        <v>25.151489999999999</v>
      </c>
      <c r="CB53" s="43">
        <v>0.63539999999999996</v>
      </c>
      <c r="CC53" s="43">
        <v>0.433</v>
      </c>
      <c r="CD53" s="43">
        <v>27.895849999999999</v>
      </c>
      <c r="CE53" s="43">
        <v>475.96776999999997</v>
      </c>
      <c r="CF53" s="43">
        <v>11.8477</v>
      </c>
      <c r="CG53" s="43">
        <v>151.45179999999999</v>
      </c>
      <c r="CH53" s="43">
        <v>17.155360000000002</v>
      </c>
      <c r="CI53" s="43"/>
      <c r="CJ53" s="43"/>
      <c r="CK53" s="43">
        <v>19.263300000000001</v>
      </c>
      <c r="CL53" s="43">
        <v>4.9824000000000002</v>
      </c>
      <c r="CM53" s="43"/>
      <c r="CN53" s="43"/>
      <c r="CO53" s="43">
        <v>15.539709999999999</v>
      </c>
      <c r="CP53" s="43">
        <v>288</v>
      </c>
      <c r="CQ53" s="43"/>
      <c r="CR53" s="43">
        <v>39.613999999999997</v>
      </c>
      <c r="CS53" s="43"/>
      <c r="CT53" s="43">
        <v>26.36</v>
      </c>
    </row>
    <row r="54" spans="1:98" ht="15.6" x14ac:dyDescent="0.3">
      <c r="A54" s="1"/>
      <c r="B54" s="42" t="s">
        <v>831</v>
      </c>
      <c r="C54" s="43"/>
      <c r="D54" s="43"/>
      <c r="E54" s="43">
        <v>30.914380000000001</v>
      </c>
      <c r="F54" s="43">
        <v>12.096</v>
      </c>
      <c r="G54" s="43"/>
      <c r="H54" s="43">
        <v>4.1139999999999999</v>
      </c>
      <c r="I54" s="43"/>
      <c r="J54" s="43"/>
      <c r="K54" s="43">
        <v>19.0014</v>
      </c>
      <c r="L54" s="43">
        <v>26.835100000000001</v>
      </c>
      <c r="M54" s="43">
        <v>12.9109</v>
      </c>
      <c r="N54" s="43">
        <v>13.58</v>
      </c>
      <c r="O54" s="43">
        <v>35.512</v>
      </c>
      <c r="P54" s="43"/>
      <c r="Q54" s="43"/>
      <c r="R54" s="43">
        <v>52.118000000000002</v>
      </c>
      <c r="S54" s="43"/>
      <c r="T54" s="43">
        <v>24.891100000000002</v>
      </c>
      <c r="U54" s="43"/>
      <c r="V54" s="43">
        <v>9.3000000000000007</v>
      </c>
      <c r="W54" s="43"/>
      <c r="X54" s="43">
        <v>103.60195</v>
      </c>
      <c r="Y54" s="43"/>
      <c r="Z54" s="43">
        <v>7.4687400000000004</v>
      </c>
      <c r="AA54" s="43"/>
      <c r="AB54" s="43"/>
      <c r="AC54" s="43">
        <v>7.98</v>
      </c>
      <c r="AD54" s="43"/>
      <c r="AE54" s="43">
        <v>3.0569999999999999</v>
      </c>
      <c r="AF54" s="43">
        <v>0.9</v>
      </c>
      <c r="AG54" s="43"/>
      <c r="AH54" s="43">
        <v>0.72589999999999999</v>
      </c>
      <c r="AI54" s="43"/>
      <c r="AJ54" s="43">
        <v>4.5418000000000003</v>
      </c>
      <c r="AK54" s="43">
        <v>5.69</v>
      </c>
      <c r="AL54" s="43">
        <v>1.5788</v>
      </c>
      <c r="AM54" s="43">
        <v>50.107819999999997</v>
      </c>
      <c r="AN54" s="43">
        <v>117.86142</v>
      </c>
      <c r="AO54" s="43">
        <v>27.382269999999998</v>
      </c>
      <c r="AP54" s="43">
        <v>1.2</v>
      </c>
      <c r="AQ54" s="43">
        <v>167.85</v>
      </c>
      <c r="AR54" s="43"/>
      <c r="AS54" s="43">
        <v>36.969790000000003</v>
      </c>
      <c r="AT54" s="43">
        <v>31.27637</v>
      </c>
      <c r="AU54" s="43"/>
      <c r="AV54" s="43">
        <v>190.74262999999999</v>
      </c>
      <c r="AW54" s="43">
        <v>36.7669</v>
      </c>
      <c r="AX54" s="43"/>
      <c r="AY54" s="43">
        <v>0.81779000000000002</v>
      </c>
      <c r="AZ54" s="43"/>
      <c r="BA54" s="43">
        <v>2.4</v>
      </c>
      <c r="BB54" s="43"/>
      <c r="BC54" s="43">
        <v>74.408529999999999</v>
      </c>
      <c r="BD54" s="43"/>
      <c r="BE54" s="43"/>
      <c r="BF54" s="43"/>
      <c r="BG54" s="43"/>
      <c r="BH54" s="43"/>
      <c r="BI54" s="43">
        <v>14.901289999999999</v>
      </c>
      <c r="BJ54" s="43"/>
      <c r="BK54" s="43"/>
      <c r="BL54" s="43"/>
      <c r="BM54" s="43"/>
      <c r="BN54" s="43">
        <v>27.507000000000001</v>
      </c>
      <c r="BO54" s="43">
        <v>1.98</v>
      </c>
      <c r="BP54" s="43">
        <v>142.68047999999999</v>
      </c>
      <c r="BQ54" s="43"/>
      <c r="BR54" s="43">
        <v>5.4135099999999996</v>
      </c>
      <c r="BS54" s="43">
        <v>121.52864</v>
      </c>
      <c r="BT54" s="43">
        <v>11.18815</v>
      </c>
      <c r="BU54" s="43"/>
      <c r="BV54" s="43">
        <v>33.242100000000001</v>
      </c>
      <c r="BW54" s="43">
        <v>3.8564400000000001</v>
      </c>
      <c r="BX54" s="43"/>
      <c r="BY54" s="43"/>
      <c r="BZ54" s="43">
        <v>44.439500000000002</v>
      </c>
      <c r="CA54" s="43">
        <v>25.16891</v>
      </c>
      <c r="CB54" s="43">
        <v>0.51529999999999998</v>
      </c>
      <c r="CC54" s="43">
        <v>0.432</v>
      </c>
      <c r="CD54" s="43">
        <v>27.99484</v>
      </c>
      <c r="CE54" s="43">
        <v>462.21510999999998</v>
      </c>
      <c r="CF54" s="43">
        <v>11.7034</v>
      </c>
      <c r="CG54" s="43">
        <v>160.20779999999999</v>
      </c>
      <c r="CH54" s="43">
        <v>16.911799999999999</v>
      </c>
      <c r="CI54" s="43"/>
      <c r="CJ54" s="43"/>
      <c r="CK54" s="43">
        <v>18.8185</v>
      </c>
      <c r="CL54" s="43">
        <v>5.0108199999999998</v>
      </c>
      <c r="CM54" s="43"/>
      <c r="CN54" s="43"/>
      <c r="CO54" s="43">
        <v>16.138960000000001</v>
      </c>
      <c r="CP54" s="43">
        <v>287.38</v>
      </c>
      <c r="CQ54" s="43"/>
      <c r="CR54" s="43">
        <v>39.661999999999999</v>
      </c>
      <c r="CS54" s="43"/>
      <c r="CT54" s="43">
        <v>30.16</v>
      </c>
    </row>
    <row r="55" spans="1:98" ht="15.6" x14ac:dyDescent="0.3">
      <c r="A55" s="1"/>
      <c r="B55" s="42" t="s">
        <v>78</v>
      </c>
      <c r="C55" s="43"/>
      <c r="D55" s="43"/>
      <c r="E55" s="43">
        <v>30.225619999999999</v>
      </c>
      <c r="F55" s="43">
        <v>12.057</v>
      </c>
      <c r="G55" s="43"/>
      <c r="H55" s="43">
        <v>0</v>
      </c>
      <c r="I55" s="43"/>
      <c r="J55" s="43"/>
      <c r="K55" s="43">
        <v>18.473800000000001</v>
      </c>
      <c r="L55" s="43">
        <v>26.5396</v>
      </c>
      <c r="M55" s="43">
        <v>14.0532</v>
      </c>
      <c r="N55" s="43">
        <v>13.45</v>
      </c>
      <c r="O55" s="43">
        <v>34.957999999999998</v>
      </c>
      <c r="P55" s="43"/>
      <c r="Q55" s="43"/>
      <c r="R55" s="43">
        <v>51.915999999999997</v>
      </c>
      <c r="S55" s="43"/>
      <c r="T55" s="43">
        <v>41.764400000000002</v>
      </c>
      <c r="U55" s="43"/>
      <c r="V55" s="43">
        <v>8.8000000000000007</v>
      </c>
      <c r="W55" s="43"/>
      <c r="X55" s="43">
        <v>97.532489999999996</v>
      </c>
      <c r="Y55" s="43"/>
      <c r="Z55" s="43">
        <v>7.4267700000000003</v>
      </c>
      <c r="AA55" s="43"/>
      <c r="AB55" s="43"/>
      <c r="AC55" s="43">
        <v>7.35</v>
      </c>
      <c r="AD55" s="43"/>
      <c r="AE55" s="43">
        <v>0</v>
      </c>
      <c r="AF55" s="43">
        <v>0.8</v>
      </c>
      <c r="AG55" s="43"/>
      <c r="AH55" s="43">
        <v>1.8302</v>
      </c>
      <c r="AI55" s="43"/>
      <c r="AJ55" s="43">
        <v>5.2758599999999998</v>
      </c>
      <c r="AK55" s="43">
        <v>6.12</v>
      </c>
      <c r="AL55" s="43">
        <v>1.3712</v>
      </c>
      <c r="AM55" s="43">
        <v>48.247129999999999</v>
      </c>
      <c r="AN55" s="43">
        <v>118.14718000000001</v>
      </c>
      <c r="AO55" s="43">
        <v>26.67276</v>
      </c>
      <c r="AP55" s="43">
        <v>0.83</v>
      </c>
      <c r="AQ55" s="43">
        <v>169.01</v>
      </c>
      <c r="AR55" s="43"/>
      <c r="AS55" s="43">
        <v>37.293880000000001</v>
      </c>
      <c r="AT55" s="43">
        <v>30.59778</v>
      </c>
      <c r="AU55" s="43"/>
      <c r="AV55" s="43">
        <v>190.91467</v>
      </c>
      <c r="AW55" s="43">
        <v>37.57</v>
      </c>
      <c r="AX55" s="43"/>
      <c r="AY55" s="43">
        <v>0.79607000000000006</v>
      </c>
      <c r="AZ55" s="43"/>
      <c r="BA55" s="43">
        <v>2.4</v>
      </c>
      <c r="BB55" s="43"/>
      <c r="BC55" s="43">
        <v>73.006960000000007</v>
      </c>
      <c r="BD55" s="43"/>
      <c r="BE55" s="43"/>
      <c r="BF55" s="43"/>
      <c r="BG55" s="43"/>
      <c r="BH55" s="43"/>
      <c r="BI55" s="43">
        <v>14.983750000000001</v>
      </c>
      <c r="BJ55" s="43"/>
      <c r="BK55" s="43"/>
      <c r="BL55" s="43"/>
      <c r="BM55" s="43"/>
      <c r="BN55" s="43">
        <v>28.065999999999999</v>
      </c>
      <c r="BO55" s="43">
        <v>1.93</v>
      </c>
      <c r="BP55" s="43">
        <v>139.79513</v>
      </c>
      <c r="BQ55" s="43"/>
      <c r="BR55" s="43">
        <v>5.3101399999999996</v>
      </c>
      <c r="BS55" s="43">
        <v>118.41316999999999</v>
      </c>
      <c r="BT55" s="43">
        <v>11.1936</v>
      </c>
      <c r="BU55" s="43"/>
      <c r="BV55" s="43">
        <v>33.896000000000001</v>
      </c>
      <c r="BW55" s="43">
        <v>3.8369499999999999</v>
      </c>
      <c r="BX55" s="43"/>
      <c r="BY55" s="43"/>
      <c r="BZ55" s="43">
        <v>43.841700000000003</v>
      </c>
      <c r="CA55" s="43">
        <v>25.178129999999999</v>
      </c>
      <c r="CB55" s="43">
        <v>0.44950000000000001</v>
      </c>
      <c r="CC55" s="43">
        <v>0.42699999999999999</v>
      </c>
      <c r="CD55" s="43">
        <v>26.96058</v>
      </c>
      <c r="CE55" s="43">
        <v>451.89618000000002</v>
      </c>
      <c r="CF55" s="43">
        <v>11.7158</v>
      </c>
      <c r="CG55" s="43">
        <v>159.86859999999999</v>
      </c>
      <c r="CH55" s="43">
        <v>16.916170000000001</v>
      </c>
      <c r="CI55" s="43"/>
      <c r="CJ55" s="43"/>
      <c r="CK55" s="43">
        <v>19.082799999999999</v>
      </c>
      <c r="CL55" s="43">
        <v>5.0259600000000004</v>
      </c>
      <c r="CM55" s="43"/>
      <c r="CN55" s="43"/>
      <c r="CO55" s="43">
        <v>16.57835</v>
      </c>
      <c r="CP55" s="43">
        <v>289.60000000000002</v>
      </c>
      <c r="CQ55" s="43"/>
      <c r="CR55" s="43">
        <v>39.920999999999999</v>
      </c>
      <c r="CS55" s="43"/>
      <c r="CT55" s="43">
        <v>30.173999999999999</v>
      </c>
    </row>
    <row r="56" spans="1:98" ht="31.35" customHeight="1" x14ac:dyDescent="0.3">
      <c r="A56" s="1"/>
      <c r="B56" s="44" t="s">
        <v>922</v>
      </c>
      <c r="C56" s="45">
        <v>0</v>
      </c>
      <c r="D56" s="45">
        <v>0</v>
      </c>
      <c r="E56" s="45">
        <v>801.23147500000005</v>
      </c>
      <c r="F56" s="45">
        <v>288.55599999999998</v>
      </c>
      <c r="G56" s="45">
        <v>0</v>
      </c>
      <c r="H56" s="45">
        <v>97.457499999999996</v>
      </c>
      <c r="I56" s="45">
        <v>0</v>
      </c>
      <c r="J56" s="45">
        <v>0</v>
      </c>
      <c r="K56" s="45">
        <v>434.15559999999999</v>
      </c>
      <c r="L56" s="45">
        <v>654.04795000000001</v>
      </c>
      <c r="M56" s="45">
        <v>307.77800000000002</v>
      </c>
      <c r="N56" s="45">
        <v>322.495</v>
      </c>
      <c r="O56" s="45">
        <v>808.16399999999999</v>
      </c>
      <c r="P56" s="45">
        <v>0</v>
      </c>
      <c r="Q56" s="45">
        <v>0</v>
      </c>
      <c r="R56" s="45">
        <v>1235.18</v>
      </c>
      <c r="S56" s="45">
        <v>0</v>
      </c>
      <c r="T56" s="45">
        <v>862.04845</v>
      </c>
      <c r="U56" s="45">
        <v>0</v>
      </c>
      <c r="V56" s="45">
        <v>215.25</v>
      </c>
      <c r="W56" s="45">
        <v>0</v>
      </c>
      <c r="X56" s="45">
        <v>1994.88417</v>
      </c>
      <c r="Y56" s="45">
        <v>0</v>
      </c>
      <c r="Z56" s="45">
        <v>179.70496</v>
      </c>
      <c r="AA56" s="45">
        <v>0</v>
      </c>
      <c r="AB56" s="45">
        <v>0</v>
      </c>
      <c r="AC56" s="45">
        <v>214.465</v>
      </c>
      <c r="AD56" s="45">
        <v>0</v>
      </c>
      <c r="AE56" s="45">
        <v>77.996499999999997</v>
      </c>
      <c r="AF56" s="45">
        <v>25.35</v>
      </c>
      <c r="AG56" s="45">
        <v>0</v>
      </c>
      <c r="AH56" s="45">
        <v>12.5715</v>
      </c>
      <c r="AI56" s="45">
        <v>0</v>
      </c>
      <c r="AJ56" s="45">
        <v>118.96792499999999</v>
      </c>
      <c r="AK56" s="45">
        <v>192.24</v>
      </c>
      <c r="AL56" s="45">
        <v>63.070900000000002</v>
      </c>
      <c r="AM56" s="45">
        <v>1187.3600349999999</v>
      </c>
      <c r="AN56" s="45">
        <v>2765.8482049999998</v>
      </c>
      <c r="AO56" s="45">
        <v>615.33821499999999</v>
      </c>
      <c r="AP56" s="45">
        <v>18.010000000000002</v>
      </c>
      <c r="AQ56" s="45">
        <v>3983.5050000000001</v>
      </c>
      <c r="AR56" s="45">
        <v>0</v>
      </c>
      <c r="AS56" s="45">
        <v>852.33483000000001</v>
      </c>
      <c r="AT56" s="45">
        <v>772.37460499999997</v>
      </c>
      <c r="AU56" s="45">
        <v>0</v>
      </c>
      <c r="AV56" s="45">
        <v>4595.2730799999999</v>
      </c>
      <c r="AW56" s="45">
        <v>855.95119999999997</v>
      </c>
      <c r="AX56" s="45">
        <v>0</v>
      </c>
      <c r="AY56" s="45">
        <v>19.111215000000001</v>
      </c>
      <c r="AZ56" s="45">
        <v>0</v>
      </c>
      <c r="BA56" s="45">
        <v>58.5</v>
      </c>
      <c r="BB56" s="45">
        <v>0</v>
      </c>
      <c r="BC56" s="45">
        <v>1636.3256200000001</v>
      </c>
      <c r="BD56" s="45">
        <v>0</v>
      </c>
      <c r="BE56" s="45">
        <v>0</v>
      </c>
      <c r="BF56" s="45">
        <v>0</v>
      </c>
      <c r="BG56" s="45">
        <v>0</v>
      </c>
      <c r="BH56" s="45">
        <v>0</v>
      </c>
      <c r="BI56" s="45">
        <v>425.34452499999998</v>
      </c>
      <c r="BJ56" s="45">
        <v>0</v>
      </c>
      <c r="BK56" s="45">
        <v>0</v>
      </c>
      <c r="BL56" s="45">
        <v>0</v>
      </c>
      <c r="BM56" s="45">
        <v>0</v>
      </c>
      <c r="BN56" s="45">
        <v>948.64649999999995</v>
      </c>
      <c r="BO56" s="45">
        <v>48.954999999999998</v>
      </c>
      <c r="BP56" s="45">
        <v>3480.7777900000001</v>
      </c>
      <c r="BQ56" s="45">
        <v>0</v>
      </c>
      <c r="BR56" s="45">
        <v>128.79073500000001</v>
      </c>
      <c r="BS56" s="45">
        <v>2982.8539799999999</v>
      </c>
      <c r="BT56" s="45">
        <v>253.10513</v>
      </c>
      <c r="BU56" s="45">
        <v>0</v>
      </c>
      <c r="BV56" s="45">
        <v>736.89265</v>
      </c>
      <c r="BW56" s="45">
        <v>93.413865000000001</v>
      </c>
      <c r="BX56" s="45">
        <v>0</v>
      </c>
      <c r="BY56" s="45">
        <v>0</v>
      </c>
      <c r="BZ56" s="45">
        <v>1042.1720499999999</v>
      </c>
      <c r="CA56" s="45">
        <v>602.76674500000001</v>
      </c>
      <c r="CB56" s="45">
        <v>22.01765</v>
      </c>
      <c r="CC56" s="45">
        <v>9.9924999999999997</v>
      </c>
      <c r="CD56" s="45">
        <v>630.25302999999997</v>
      </c>
      <c r="CE56" s="45">
        <v>11139.828425</v>
      </c>
      <c r="CF56" s="45">
        <v>256.38209999999998</v>
      </c>
      <c r="CG56" s="45">
        <v>3732.5733</v>
      </c>
      <c r="CH56" s="45">
        <v>411.52195499999999</v>
      </c>
      <c r="CI56" s="45">
        <v>0</v>
      </c>
      <c r="CJ56" s="45">
        <v>0</v>
      </c>
      <c r="CK56" s="45">
        <v>393.46055000000001</v>
      </c>
      <c r="CL56" s="45">
        <v>114.52021000000001</v>
      </c>
      <c r="CM56" s="45">
        <v>0</v>
      </c>
      <c r="CN56" s="45">
        <v>0</v>
      </c>
      <c r="CO56" s="45">
        <v>368.92245500000001</v>
      </c>
      <c r="CP56" s="45">
        <v>6511.98</v>
      </c>
      <c r="CQ56" s="45">
        <v>0</v>
      </c>
      <c r="CR56" s="45">
        <v>942.67499999999995</v>
      </c>
      <c r="CS56" s="45">
        <v>0</v>
      </c>
      <c r="CT56" s="45">
        <v>541.26599999999996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15" activePane="bottomRight" state="frozen"/>
      <selection pane="topRight" activeCell="C1" sqref="C1"/>
      <selection pane="bottomLeft" activeCell="A7" sqref="A7"/>
      <selection pane="bottomRight" activeCell="R37" sqref="R3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927</v>
      </c>
      <c r="C5" s="1"/>
      <c r="D5" s="1"/>
      <c r="E5" s="1"/>
      <c r="F5" s="1"/>
      <c r="G5" s="1"/>
      <c r="H5" s="1"/>
      <c r="I5" s="1"/>
      <c r="J5" s="1"/>
      <c r="K5" s="1"/>
      <c r="L5" s="1"/>
      <c r="M5" s="1"/>
      <c r="N5" s="1"/>
      <c r="O5" s="1"/>
      <c r="P5" s="1"/>
      <c r="Q5" s="1"/>
      <c r="R5" s="1"/>
      <c r="S5" s="1"/>
      <c r="T5" s="1"/>
      <c r="U5" s="1"/>
      <c r="V5" s="1"/>
      <c r="W5" s="1"/>
      <c r="X5" s="1"/>
    </row>
    <row r="6" spans="1:24" ht="48" x14ac:dyDescent="0.3">
      <c r="A6" s="1"/>
      <c r="B6" s="37" t="s">
        <v>564</v>
      </c>
      <c r="C6" s="48" t="s">
        <v>928</v>
      </c>
      <c r="D6" s="48" t="s">
        <v>929</v>
      </c>
      <c r="E6" s="48" t="s">
        <v>930</v>
      </c>
      <c r="F6" s="48" t="s">
        <v>931</v>
      </c>
      <c r="G6" s="48" t="s">
        <v>3384</v>
      </c>
      <c r="H6" s="48" t="s">
        <v>3385</v>
      </c>
      <c r="I6" s="48" t="s">
        <v>3386</v>
      </c>
      <c r="J6" s="48" t="s">
        <v>3387</v>
      </c>
      <c r="K6" s="48" t="s">
        <v>3388</v>
      </c>
      <c r="L6" s="48" t="s">
        <v>932</v>
      </c>
      <c r="M6" s="48" t="s">
        <v>933</v>
      </c>
      <c r="N6" s="48" t="s">
        <v>934</v>
      </c>
      <c r="O6" s="48" t="s">
        <v>935</v>
      </c>
      <c r="P6" s="37" t="s">
        <v>936</v>
      </c>
      <c r="Q6" s="1"/>
      <c r="R6" s="1"/>
      <c r="S6" s="1"/>
      <c r="T6" s="1"/>
      <c r="U6" s="49" t="s">
        <v>3</v>
      </c>
      <c r="V6" s="49" t="s">
        <v>17</v>
      </c>
      <c r="W6" s="49" t="s">
        <v>937</v>
      </c>
      <c r="X6" s="49" t="s">
        <v>938</v>
      </c>
    </row>
    <row r="7" spans="1:24" x14ac:dyDescent="0.3">
      <c r="A7" s="1"/>
      <c r="B7" s="50" t="s">
        <v>785</v>
      </c>
      <c r="C7" s="51">
        <v>1025.9000000000001</v>
      </c>
      <c r="D7" s="51">
        <v>2416.8000000000002</v>
      </c>
      <c r="E7" s="51">
        <v>2675.4</v>
      </c>
      <c r="F7" s="51">
        <v>47.1</v>
      </c>
      <c r="G7" s="51"/>
      <c r="H7" s="51"/>
      <c r="I7" s="51"/>
      <c r="J7" s="51"/>
      <c r="K7" s="51">
        <v>62.8</v>
      </c>
      <c r="L7" s="51">
        <v>63.6</v>
      </c>
      <c r="M7" s="51">
        <v>6.9</v>
      </c>
      <c r="N7" s="51">
        <v>0</v>
      </c>
      <c r="O7" s="51">
        <v>374.5</v>
      </c>
      <c r="P7" s="51">
        <f>+SUM(C7:O7)</f>
        <v>6673.0000000000009</v>
      </c>
      <c r="Q7" s="1"/>
      <c r="R7" s="1"/>
      <c r="S7" s="1"/>
      <c r="T7" s="1"/>
      <c r="U7" s="210" t="s">
        <v>22</v>
      </c>
      <c r="V7" s="52" t="s">
        <v>939</v>
      </c>
      <c r="W7" s="53">
        <v>332.9</v>
      </c>
      <c r="X7" s="53" t="s">
        <v>940</v>
      </c>
    </row>
    <row r="8" spans="1:24" x14ac:dyDescent="0.3">
      <c r="A8" s="1"/>
      <c r="B8" s="54" t="s">
        <v>786</v>
      </c>
      <c r="C8" s="55">
        <v>1033.2</v>
      </c>
      <c r="D8" s="55">
        <v>2438.4</v>
      </c>
      <c r="E8" s="55">
        <v>2636.4</v>
      </c>
      <c r="F8" s="55">
        <v>46.9</v>
      </c>
      <c r="G8" s="55"/>
      <c r="H8" s="55"/>
      <c r="I8" s="55"/>
      <c r="J8" s="55"/>
      <c r="K8" s="55">
        <v>63.3</v>
      </c>
      <c r="L8" s="55">
        <v>62.1</v>
      </c>
      <c r="M8" s="55">
        <v>6.9</v>
      </c>
      <c r="N8" s="55">
        <v>0</v>
      </c>
      <c r="O8" s="55">
        <v>353.9</v>
      </c>
      <c r="P8" s="55">
        <f t="shared" ref="P8:P54" si="0">+SUM(C8:O8)</f>
        <v>6641.0999999999995</v>
      </c>
      <c r="Q8" s="1"/>
      <c r="R8" s="1"/>
      <c r="S8" s="1"/>
      <c r="T8" s="1"/>
      <c r="U8" s="210" t="s">
        <v>606</v>
      </c>
      <c r="V8" s="52" t="s">
        <v>941</v>
      </c>
      <c r="W8" s="53">
        <v>65.05</v>
      </c>
      <c r="X8" s="53" t="s">
        <v>940</v>
      </c>
    </row>
    <row r="9" spans="1:24" x14ac:dyDescent="0.3">
      <c r="A9" s="1"/>
      <c r="B9" s="54" t="s">
        <v>787</v>
      </c>
      <c r="C9" s="55">
        <v>1028.9000000000001</v>
      </c>
      <c r="D9" s="55">
        <v>2359.6999999999998</v>
      </c>
      <c r="E9" s="55">
        <v>2692.1</v>
      </c>
      <c r="F9" s="55">
        <v>46.8</v>
      </c>
      <c r="G9" s="55"/>
      <c r="H9" s="55"/>
      <c r="I9" s="55"/>
      <c r="J9" s="55"/>
      <c r="K9" s="55">
        <v>64.400000000000006</v>
      </c>
      <c r="L9" s="55">
        <v>63.6</v>
      </c>
      <c r="M9" s="55">
        <v>6.9</v>
      </c>
      <c r="N9" s="55">
        <v>0</v>
      </c>
      <c r="O9" s="55">
        <v>330.7</v>
      </c>
      <c r="P9" s="55">
        <f t="shared" si="0"/>
        <v>6593.0999999999995</v>
      </c>
      <c r="Q9" s="1"/>
      <c r="R9" s="1"/>
      <c r="S9" s="1"/>
      <c r="T9" s="1"/>
      <c r="U9" s="210" t="s">
        <v>80</v>
      </c>
      <c r="V9" s="52" t="s">
        <v>81</v>
      </c>
      <c r="W9" s="53" t="s">
        <v>940</v>
      </c>
      <c r="X9" s="53">
        <v>1857.05</v>
      </c>
    </row>
    <row r="10" spans="1:24" x14ac:dyDescent="0.3">
      <c r="A10" s="1"/>
      <c r="B10" s="54" t="s">
        <v>788</v>
      </c>
      <c r="C10" s="55">
        <v>1038.5</v>
      </c>
      <c r="D10" s="55">
        <v>2251.6999999999998</v>
      </c>
      <c r="E10" s="55">
        <v>2712.7</v>
      </c>
      <c r="F10" s="55">
        <v>46.8</v>
      </c>
      <c r="G10" s="55"/>
      <c r="H10" s="55"/>
      <c r="I10" s="55"/>
      <c r="J10" s="55"/>
      <c r="K10" s="55">
        <v>63.5</v>
      </c>
      <c r="L10" s="55">
        <v>63.6</v>
      </c>
      <c r="M10" s="55">
        <v>6.9</v>
      </c>
      <c r="N10" s="55">
        <v>0</v>
      </c>
      <c r="O10" s="55">
        <v>297.5</v>
      </c>
      <c r="P10" s="55">
        <f t="shared" si="0"/>
        <v>6481.2</v>
      </c>
      <c r="Q10" s="1"/>
      <c r="R10" s="1"/>
      <c r="S10" s="1"/>
      <c r="T10" s="1"/>
      <c r="U10" s="210" t="s">
        <v>581</v>
      </c>
      <c r="V10" s="52" t="s">
        <v>942</v>
      </c>
      <c r="W10" s="53">
        <v>451.2</v>
      </c>
      <c r="X10" s="53" t="s">
        <v>940</v>
      </c>
    </row>
    <row r="11" spans="1:24" x14ac:dyDescent="0.3">
      <c r="A11" s="1"/>
      <c r="B11" s="54" t="s">
        <v>789</v>
      </c>
      <c r="C11" s="55">
        <v>1041.7</v>
      </c>
      <c r="D11" s="55">
        <v>2216.9</v>
      </c>
      <c r="E11" s="55">
        <v>2691.2</v>
      </c>
      <c r="F11" s="55">
        <v>46.7</v>
      </c>
      <c r="G11" s="55"/>
      <c r="H11" s="55"/>
      <c r="I11" s="55"/>
      <c r="J11" s="55"/>
      <c r="K11" s="55">
        <v>62.599999999999994</v>
      </c>
      <c r="L11" s="55">
        <v>63.8</v>
      </c>
      <c r="M11" s="55">
        <v>6.9</v>
      </c>
      <c r="N11" s="55">
        <v>0</v>
      </c>
      <c r="O11" s="55">
        <v>293.5</v>
      </c>
      <c r="P11" s="55">
        <f t="shared" si="0"/>
        <v>6423.3</v>
      </c>
      <c r="Q11" s="1"/>
      <c r="R11" s="1"/>
      <c r="S11" s="1"/>
      <c r="T11" s="1"/>
      <c r="U11" s="210" t="s">
        <v>579</v>
      </c>
      <c r="V11" s="52" t="s">
        <v>943</v>
      </c>
      <c r="W11" s="53" t="s">
        <v>940</v>
      </c>
      <c r="X11" s="53">
        <v>2965</v>
      </c>
    </row>
    <row r="12" spans="1:24" x14ac:dyDescent="0.3">
      <c r="A12" s="1"/>
      <c r="B12" s="54" t="s">
        <v>790</v>
      </c>
      <c r="C12" s="55">
        <v>1045.5999999999999</v>
      </c>
      <c r="D12" s="55">
        <v>2182.5</v>
      </c>
      <c r="E12" s="55">
        <v>2561.6</v>
      </c>
      <c r="F12" s="55">
        <v>47</v>
      </c>
      <c r="G12" s="55"/>
      <c r="H12" s="55"/>
      <c r="I12" s="55"/>
      <c r="J12" s="55"/>
      <c r="K12" s="55">
        <v>63.300000000000004</v>
      </c>
      <c r="L12" s="55">
        <v>63.2</v>
      </c>
      <c r="M12" s="55">
        <v>6.9</v>
      </c>
      <c r="N12" s="55">
        <v>0</v>
      </c>
      <c r="O12" s="55">
        <v>288.89999999999998</v>
      </c>
      <c r="P12" s="55">
        <f t="shared" si="0"/>
        <v>6258.9999999999991</v>
      </c>
      <c r="Q12" s="1"/>
      <c r="R12" s="1"/>
      <c r="S12" s="1"/>
      <c r="T12" s="1"/>
      <c r="U12" s="210"/>
      <c r="V12" s="52" t="s">
        <v>944</v>
      </c>
      <c r="W12" s="53">
        <v>494.65</v>
      </c>
      <c r="X12" s="53" t="s">
        <v>940</v>
      </c>
    </row>
    <row r="13" spans="1:24" x14ac:dyDescent="0.3">
      <c r="A13" s="1"/>
      <c r="B13" s="54" t="s">
        <v>791</v>
      </c>
      <c r="C13" s="55">
        <v>1047.2</v>
      </c>
      <c r="D13" s="55">
        <v>2244.6999999999998</v>
      </c>
      <c r="E13" s="55">
        <v>2631.9</v>
      </c>
      <c r="F13" s="55">
        <v>46.8</v>
      </c>
      <c r="G13" s="55"/>
      <c r="H13" s="55"/>
      <c r="I13" s="55"/>
      <c r="J13" s="55"/>
      <c r="K13" s="55">
        <v>63.3</v>
      </c>
      <c r="L13" s="55">
        <v>63.2</v>
      </c>
      <c r="M13" s="55">
        <v>6.9</v>
      </c>
      <c r="N13" s="55">
        <v>0</v>
      </c>
      <c r="O13" s="55">
        <v>275.89999999999998</v>
      </c>
      <c r="P13" s="55">
        <f t="shared" si="0"/>
        <v>6379.8999999999987</v>
      </c>
      <c r="Q13" s="1"/>
      <c r="R13" s="1"/>
      <c r="S13" s="1"/>
      <c r="T13" s="1"/>
      <c r="U13" s="210" t="s">
        <v>84</v>
      </c>
      <c r="V13" s="52" t="s">
        <v>945</v>
      </c>
      <c r="W13" s="53">
        <v>163.30000000000001</v>
      </c>
      <c r="X13" s="53" t="s">
        <v>940</v>
      </c>
    </row>
    <row r="14" spans="1:24" x14ac:dyDescent="0.3">
      <c r="A14" s="1"/>
      <c r="B14" s="56" t="s">
        <v>792</v>
      </c>
      <c r="C14" s="57">
        <v>1047</v>
      </c>
      <c r="D14" s="57">
        <v>2155.8000000000002</v>
      </c>
      <c r="E14" s="57">
        <v>2692</v>
      </c>
      <c r="F14" s="57">
        <v>46.1</v>
      </c>
      <c r="G14" s="57"/>
      <c r="H14" s="57"/>
      <c r="I14" s="57"/>
      <c r="J14" s="57"/>
      <c r="K14" s="57">
        <v>63</v>
      </c>
      <c r="L14" s="57">
        <v>63.1</v>
      </c>
      <c r="M14" s="57">
        <v>6.9</v>
      </c>
      <c r="N14" s="57">
        <v>0</v>
      </c>
      <c r="O14" s="57">
        <v>281.10000000000002</v>
      </c>
      <c r="P14" s="57">
        <f t="shared" si="0"/>
        <v>6355.0000000000009</v>
      </c>
      <c r="Q14" s="1"/>
      <c r="R14" s="1"/>
      <c r="S14" s="1"/>
      <c r="T14" s="1"/>
      <c r="U14" s="210"/>
      <c r="V14" s="52" t="s">
        <v>946</v>
      </c>
      <c r="W14" s="53" t="s">
        <v>940</v>
      </c>
      <c r="X14" s="53">
        <v>300.2</v>
      </c>
    </row>
    <row r="15" spans="1:24" x14ac:dyDescent="0.3">
      <c r="A15" s="1"/>
      <c r="B15" s="50" t="s">
        <v>793</v>
      </c>
      <c r="C15" s="51">
        <v>1046.7</v>
      </c>
      <c r="D15" s="51">
        <v>2172</v>
      </c>
      <c r="E15" s="51">
        <v>2724.6</v>
      </c>
      <c r="F15" s="51">
        <v>46.9</v>
      </c>
      <c r="G15" s="51"/>
      <c r="H15" s="51"/>
      <c r="I15" s="51"/>
      <c r="J15" s="51"/>
      <c r="K15" s="51">
        <v>63.6</v>
      </c>
      <c r="L15" s="51">
        <v>63</v>
      </c>
      <c r="M15" s="51">
        <v>6.9</v>
      </c>
      <c r="N15" s="51">
        <v>0</v>
      </c>
      <c r="O15" s="51">
        <v>217.8</v>
      </c>
      <c r="P15" s="51">
        <f t="shared" si="0"/>
        <v>6341.4999999999991</v>
      </c>
      <c r="Q15" s="1"/>
      <c r="R15" s="1"/>
      <c r="S15" s="1"/>
      <c r="T15" s="1"/>
      <c r="U15" s="210"/>
      <c r="V15" s="52" t="s">
        <v>947</v>
      </c>
      <c r="W15" s="53" t="s">
        <v>940</v>
      </c>
      <c r="X15" s="53">
        <v>1896.3</v>
      </c>
    </row>
    <row r="16" spans="1:24" x14ac:dyDescent="0.3">
      <c r="A16" s="1"/>
      <c r="B16" s="54" t="s">
        <v>794</v>
      </c>
      <c r="C16" s="55">
        <v>1034</v>
      </c>
      <c r="D16" s="55">
        <v>2216</v>
      </c>
      <c r="E16" s="55">
        <v>2738.6</v>
      </c>
      <c r="F16" s="55">
        <v>46.8</v>
      </c>
      <c r="G16" s="55"/>
      <c r="H16" s="55"/>
      <c r="I16" s="55"/>
      <c r="J16" s="55"/>
      <c r="K16" s="55">
        <v>63</v>
      </c>
      <c r="L16" s="55">
        <v>63.5</v>
      </c>
      <c r="M16" s="55">
        <v>6.9</v>
      </c>
      <c r="N16" s="55">
        <v>1.3</v>
      </c>
      <c r="O16" s="55">
        <v>181.9</v>
      </c>
      <c r="P16" s="55">
        <f t="shared" si="0"/>
        <v>6352</v>
      </c>
      <c r="Q16" s="1"/>
      <c r="R16" s="1"/>
      <c r="S16" s="1"/>
      <c r="T16" s="1"/>
      <c r="U16" s="210" t="s">
        <v>608</v>
      </c>
      <c r="V16" s="52" t="s">
        <v>948</v>
      </c>
      <c r="W16" s="53">
        <v>133.94999999999999</v>
      </c>
      <c r="X16" s="53" t="s">
        <v>940</v>
      </c>
    </row>
    <row r="17" spans="1:24" x14ac:dyDescent="0.3">
      <c r="A17" s="1"/>
      <c r="B17" s="54" t="s">
        <v>795</v>
      </c>
      <c r="C17" s="55">
        <v>1039.2</v>
      </c>
      <c r="D17" s="55">
        <v>2190.1</v>
      </c>
      <c r="E17" s="55">
        <v>2651.7</v>
      </c>
      <c r="F17" s="55">
        <v>0</v>
      </c>
      <c r="G17" s="55"/>
      <c r="H17" s="55"/>
      <c r="I17" s="55"/>
      <c r="J17" s="55"/>
      <c r="K17" s="55">
        <v>62.300000000000004</v>
      </c>
      <c r="L17" s="55">
        <v>64.2</v>
      </c>
      <c r="M17" s="55">
        <v>6.9</v>
      </c>
      <c r="N17" s="55">
        <v>71.2</v>
      </c>
      <c r="O17" s="55">
        <v>184.3</v>
      </c>
      <c r="P17" s="55">
        <f t="shared" si="0"/>
        <v>6269.9</v>
      </c>
      <c r="Q17" s="1"/>
      <c r="R17" s="1"/>
      <c r="S17" s="1"/>
      <c r="T17" s="1"/>
      <c r="U17" s="210"/>
      <c r="V17" s="52" t="s">
        <v>949</v>
      </c>
      <c r="W17" s="53">
        <v>253.5</v>
      </c>
      <c r="X17" s="53" t="s">
        <v>940</v>
      </c>
    </row>
    <row r="18" spans="1:24" x14ac:dyDescent="0.3">
      <c r="A18" s="1"/>
      <c r="B18" s="54" t="s">
        <v>796</v>
      </c>
      <c r="C18" s="55">
        <v>1022.4</v>
      </c>
      <c r="D18" s="55">
        <v>1794.7</v>
      </c>
      <c r="E18" s="55">
        <v>2540.9</v>
      </c>
      <c r="F18" s="55">
        <v>0</v>
      </c>
      <c r="G18" s="55"/>
      <c r="H18" s="55"/>
      <c r="I18" s="55"/>
      <c r="J18" s="55"/>
      <c r="K18" s="55">
        <v>63</v>
      </c>
      <c r="L18" s="55">
        <v>62.7</v>
      </c>
      <c r="M18" s="55">
        <v>6.9</v>
      </c>
      <c r="N18" s="55">
        <v>311.2</v>
      </c>
      <c r="O18" s="55">
        <v>211.7</v>
      </c>
      <c r="P18" s="55">
        <f t="shared" si="0"/>
        <v>6013.4999999999991</v>
      </c>
      <c r="Q18" s="1"/>
      <c r="R18" s="1"/>
      <c r="S18" s="1"/>
      <c r="T18" s="1"/>
      <c r="U18" s="210"/>
      <c r="V18" s="52" t="s">
        <v>950</v>
      </c>
      <c r="W18" s="53">
        <v>356.5</v>
      </c>
      <c r="X18" s="53" t="s">
        <v>940</v>
      </c>
    </row>
    <row r="19" spans="1:24" x14ac:dyDescent="0.3">
      <c r="A19" s="1"/>
      <c r="B19" s="54" t="s">
        <v>797</v>
      </c>
      <c r="C19" s="55">
        <v>970.2</v>
      </c>
      <c r="D19" s="55">
        <v>1717.9</v>
      </c>
      <c r="E19" s="55">
        <v>2348.8000000000002</v>
      </c>
      <c r="F19" s="55">
        <v>0</v>
      </c>
      <c r="G19" s="55"/>
      <c r="H19" s="55"/>
      <c r="I19" s="55"/>
      <c r="J19" s="55"/>
      <c r="K19" s="55">
        <v>62.599999999999994</v>
      </c>
      <c r="L19" s="55">
        <v>63.3</v>
      </c>
      <c r="M19" s="55">
        <v>6.9</v>
      </c>
      <c r="N19" s="55">
        <v>578.79999999999995</v>
      </c>
      <c r="O19" s="55">
        <v>239.2</v>
      </c>
      <c r="P19" s="55">
        <f t="shared" si="0"/>
        <v>5987.7000000000007</v>
      </c>
      <c r="Q19" s="1"/>
      <c r="R19" s="1"/>
      <c r="S19" s="1"/>
      <c r="T19" s="1"/>
      <c r="U19" s="210"/>
      <c r="V19" s="52" t="s">
        <v>951</v>
      </c>
      <c r="W19" s="53">
        <v>161</v>
      </c>
      <c r="X19" s="53" t="s">
        <v>940</v>
      </c>
    </row>
    <row r="20" spans="1:24" x14ac:dyDescent="0.3">
      <c r="A20" s="1"/>
      <c r="B20" s="54" t="s">
        <v>798</v>
      </c>
      <c r="C20" s="55">
        <v>988.4</v>
      </c>
      <c r="D20" s="55">
        <v>1648.5</v>
      </c>
      <c r="E20" s="55">
        <v>2156.1999999999998</v>
      </c>
      <c r="F20" s="55">
        <v>0</v>
      </c>
      <c r="G20" s="55"/>
      <c r="H20" s="55"/>
      <c r="I20" s="55"/>
      <c r="J20" s="55"/>
      <c r="K20" s="55">
        <v>62.9</v>
      </c>
      <c r="L20" s="55">
        <v>63.4</v>
      </c>
      <c r="M20" s="55">
        <v>6.9</v>
      </c>
      <c r="N20" s="55">
        <v>819</v>
      </c>
      <c r="O20" s="55">
        <v>237.7</v>
      </c>
      <c r="P20" s="55">
        <f t="shared" si="0"/>
        <v>5982.9999999999991</v>
      </c>
      <c r="Q20" s="1"/>
      <c r="R20" s="1"/>
      <c r="S20" s="1"/>
      <c r="T20" s="1"/>
      <c r="U20" s="210" t="s">
        <v>575</v>
      </c>
      <c r="V20" s="52" t="s">
        <v>952</v>
      </c>
      <c r="W20" s="53">
        <v>3143.25</v>
      </c>
      <c r="X20" s="53" t="s">
        <v>940</v>
      </c>
    </row>
    <row r="21" spans="1:24" x14ac:dyDescent="0.3">
      <c r="A21" s="1"/>
      <c r="B21" s="54" t="s">
        <v>799</v>
      </c>
      <c r="C21" s="55">
        <v>980.1</v>
      </c>
      <c r="D21" s="55">
        <v>1656.3</v>
      </c>
      <c r="E21" s="55">
        <v>2224</v>
      </c>
      <c r="F21" s="55">
        <v>0</v>
      </c>
      <c r="G21" s="55"/>
      <c r="H21" s="55"/>
      <c r="I21" s="55"/>
      <c r="J21" s="55"/>
      <c r="K21" s="55">
        <v>63.9</v>
      </c>
      <c r="L21" s="55">
        <v>62.8</v>
      </c>
      <c r="M21" s="55">
        <v>6.9</v>
      </c>
      <c r="N21" s="55">
        <v>869.6</v>
      </c>
      <c r="O21" s="55">
        <v>242.8</v>
      </c>
      <c r="P21" s="55">
        <f t="shared" si="0"/>
        <v>6106.4</v>
      </c>
      <c r="Q21" s="1"/>
      <c r="R21" s="1"/>
      <c r="S21" s="1"/>
      <c r="T21" s="1"/>
      <c r="U21" s="210" t="s">
        <v>262</v>
      </c>
      <c r="V21" s="52" t="s">
        <v>953</v>
      </c>
      <c r="W21" s="53" t="s">
        <v>940</v>
      </c>
      <c r="X21" s="53">
        <v>186.2</v>
      </c>
    </row>
    <row r="22" spans="1:24" x14ac:dyDescent="0.3">
      <c r="A22" s="1"/>
      <c r="B22" s="56" t="s">
        <v>800</v>
      </c>
      <c r="C22" s="57">
        <v>968.7</v>
      </c>
      <c r="D22" s="57">
        <v>1600</v>
      </c>
      <c r="E22" s="57">
        <v>2222.6999999999998</v>
      </c>
      <c r="F22" s="57">
        <v>0</v>
      </c>
      <c r="G22" s="57"/>
      <c r="H22" s="57"/>
      <c r="I22" s="57"/>
      <c r="J22" s="57"/>
      <c r="K22" s="57">
        <v>63.8</v>
      </c>
      <c r="L22" s="57">
        <v>63.2</v>
      </c>
      <c r="M22" s="57">
        <v>6.9</v>
      </c>
      <c r="N22" s="57">
        <v>898.5</v>
      </c>
      <c r="O22" s="57">
        <v>268.60000000000002</v>
      </c>
      <c r="P22" s="57">
        <f t="shared" si="0"/>
        <v>6092.4</v>
      </c>
      <c r="Q22" s="1"/>
      <c r="R22" s="1"/>
      <c r="S22" s="1"/>
      <c r="T22" s="1"/>
      <c r="U22" s="210"/>
      <c r="V22" s="52" t="s">
        <v>954</v>
      </c>
      <c r="W22" s="53" t="s">
        <v>940</v>
      </c>
      <c r="X22" s="53">
        <v>141.65</v>
      </c>
    </row>
    <row r="23" spans="1:24" x14ac:dyDescent="0.3">
      <c r="A23" s="1"/>
      <c r="B23" s="50" t="s">
        <v>801</v>
      </c>
      <c r="C23" s="51">
        <v>968.6</v>
      </c>
      <c r="D23" s="51">
        <v>1610.9</v>
      </c>
      <c r="E23" s="51">
        <v>2403.1</v>
      </c>
      <c r="F23" s="51">
        <v>0</v>
      </c>
      <c r="G23" s="51"/>
      <c r="H23" s="51"/>
      <c r="I23" s="51"/>
      <c r="J23" s="51"/>
      <c r="K23" s="51">
        <v>63.8</v>
      </c>
      <c r="L23" s="51">
        <v>62.3</v>
      </c>
      <c r="M23" s="51">
        <v>6.9</v>
      </c>
      <c r="N23" s="51">
        <v>914.6</v>
      </c>
      <c r="O23" s="51">
        <v>288.2</v>
      </c>
      <c r="P23" s="51">
        <f t="shared" si="0"/>
        <v>6318.4000000000005</v>
      </c>
      <c r="Q23" s="1"/>
      <c r="R23" s="1"/>
      <c r="S23" s="1"/>
      <c r="T23" s="1"/>
      <c r="U23" s="210" t="s">
        <v>605</v>
      </c>
      <c r="V23" s="52" t="s">
        <v>955</v>
      </c>
      <c r="W23" s="53">
        <v>79.650000000000006</v>
      </c>
      <c r="X23" s="53" t="s">
        <v>940</v>
      </c>
    </row>
    <row r="24" spans="1:24" x14ac:dyDescent="0.3">
      <c r="A24" s="1"/>
      <c r="B24" s="54" t="s">
        <v>802</v>
      </c>
      <c r="C24" s="55">
        <v>963.8</v>
      </c>
      <c r="D24" s="55">
        <v>1632.8</v>
      </c>
      <c r="E24" s="55">
        <v>2474.8000000000002</v>
      </c>
      <c r="F24" s="55">
        <v>0</v>
      </c>
      <c r="G24" s="55"/>
      <c r="H24" s="55"/>
      <c r="I24" s="55"/>
      <c r="J24" s="55"/>
      <c r="K24" s="55">
        <v>63.599999999999994</v>
      </c>
      <c r="L24" s="55">
        <v>63.3</v>
      </c>
      <c r="M24" s="55">
        <v>6.7</v>
      </c>
      <c r="N24" s="55">
        <v>924.3</v>
      </c>
      <c r="O24" s="55">
        <v>300.10000000000002</v>
      </c>
      <c r="P24" s="55">
        <f t="shared" si="0"/>
        <v>6429.4000000000005</v>
      </c>
      <c r="Q24" s="1"/>
      <c r="R24" s="1"/>
      <c r="S24" s="1"/>
      <c r="T24" s="1"/>
      <c r="U24" s="210" t="s">
        <v>89</v>
      </c>
      <c r="V24" s="52" t="s">
        <v>90</v>
      </c>
      <c r="W24" s="53" t="s">
        <v>940</v>
      </c>
      <c r="X24" s="53">
        <v>14315.35</v>
      </c>
    </row>
    <row r="25" spans="1:24" x14ac:dyDescent="0.3">
      <c r="A25" s="1"/>
      <c r="B25" s="54" t="s">
        <v>803</v>
      </c>
      <c r="C25" s="55">
        <v>1018.5</v>
      </c>
      <c r="D25" s="55">
        <v>1689.7</v>
      </c>
      <c r="E25" s="55">
        <v>2539.6999999999998</v>
      </c>
      <c r="F25" s="55">
        <v>0</v>
      </c>
      <c r="G25" s="55"/>
      <c r="H25" s="55"/>
      <c r="I25" s="55"/>
      <c r="J25" s="55"/>
      <c r="K25" s="55">
        <v>63.1</v>
      </c>
      <c r="L25" s="55">
        <v>62.5</v>
      </c>
      <c r="M25" s="55">
        <v>6.4</v>
      </c>
      <c r="N25" s="55">
        <v>933</v>
      </c>
      <c r="O25" s="55">
        <v>313.60000000000002</v>
      </c>
      <c r="P25" s="55">
        <f t="shared" si="0"/>
        <v>6626.5</v>
      </c>
      <c r="Q25" s="1"/>
      <c r="R25" s="1"/>
      <c r="S25" s="1"/>
      <c r="T25" s="1"/>
      <c r="U25" s="210"/>
      <c r="V25" s="52" t="s">
        <v>956</v>
      </c>
      <c r="W25" s="53">
        <v>4905.6000000000004</v>
      </c>
      <c r="X25" s="53" t="s">
        <v>940</v>
      </c>
    </row>
    <row r="26" spans="1:24" x14ac:dyDescent="0.3">
      <c r="A26" s="1"/>
      <c r="B26" s="54" t="s">
        <v>804</v>
      </c>
      <c r="C26" s="55">
        <v>1019.9</v>
      </c>
      <c r="D26" s="55">
        <v>1869.3</v>
      </c>
      <c r="E26" s="55">
        <v>2359</v>
      </c>
      <c r="F26" s="55">
        <v>0</v>
      </c>
      <c r="G26" s="55"/>
      <c r="H26" s="55"/>
      <c r="I26" s="55"/>
      <c r="J26" s="55"/>
      <c r="K26" s="55">
        <v>63.599999999999994</v>
      </c>
      <c r="L26" s="55">
        <v>65.400000000000006</v>
      </c>
      <c r="M26" s="55">
        <v>6.8</v>
      </c>
      <c r="N26" s="55">
        <v>938.8</v>
      </c>
      <c r="O26" s="55">
        <v>346</v>
      </c>
      <c r="P26" s="55">
        <f t="shared" si="0"/>
        <v>6668.8</v>
      </c>
      <c r="Q26" s="1"/>
      <c r="R26" s="1"/>
      <c r="S26" s="1"/>
      <c r="T26" s="1"/>
      <c r="U26" s="210" t="s">
        <v>594</v>
      </c>
      <c r="V26" s="52" t="s">
        <v>957</v>
      </c>
      <c r="W26" s="53">
        <v>61.4</v>
      </c>
      <c r="X26" s="53" t="s">
        <v>940</v>
      </c>
    </row>
    <row r="27" spans="1:24" x14ac:dyDescent="0.3">
      <c r="A27" s="1"/>
      <c r="B27" s="54" t="s">
        <v>805</v>
      </c>
      <c r="C27" s="55">
        <v>1009.4</v>
      </c>
      <c r="D27" s="55">
        <v>1915.5</v>
      </c>
      <c r="E27" s="55">
        <v>2253.8000000000002</v>
      </c>
      <c r="F27" s="55">
        <v>0</v>
      </c>
      <c r="G27" s="55"/>
      <c r="H27" s="55"/>
      <c r="I27" s="55"/>
      <c r="J27" s="55"/>
      <c r="K27" s="55">
        <v>62.9</v>
      </c>
      <c r="L27" s="55">
        <v>63.7</v>
      </c>
      <c r="M27" s="55">
        <v>6.9</v>
      </c>
      <c r="N27" s="55">
        <v>940.9</v>
      </c>
      <c r="O27" s="55">
        <v>378.3</v>
      </c>
      <c r="P27" s="55">
        <f t="shared" si="0"/>
        <v>6631.4</v>
      </c>
      <c r="Q27" s="1"/>
      <c r="R27" s="1"/>
      <c r="S27" s="1"/>
      <c r="T27" s="1"/>
      <c r="U27" s="210" t="s">
        <v>609</v>
      </c>
      <c r="V27" s="52" t="s">
        <v>958</v>
      </c>
      <c r="W27" s="53">
        <v>422.85</v>
      </c>
      <c r="X27" s="53" t="s">
        <v>940</v>
      </c>
    </row>
    <row r="28" spans="1:24" x14ac:dyDescent="0.3">
      <c r="A28" s="1"/>
      <c r="B28" s="54" t="s">
        <v>806</v>
      </c>
      <c r="C28" s="55">
        <v>1011.8</v>
      </c>
      <c r="D28" s="55">
        <v>1918.2</v>
      </c>
      <c r="E28" s="55">
        <v>2267.6999999999998</v>
      </c>
      <c r="F28" s="55">
        <v>0</v>
      </c>
      <c r="G28" s="55"/>
      <c r="H28" s="55"/>
      <c r="I28" s="55"/>
      <c r="J28" s="55"/>
      <c r="K28" s="55">
        <v>63</v>
      </c>
      <c r="L28" s="55">
        <v>64.099999999999994</v>
      </c>
      <c r="M28" s="55">
        <v>6.9</v>
      </c>
      <c r="N28" s="55">
        <v>948.9</v>
      </c>
      <c r="O28" s="55">
        <v>409.3</v>
      </c>
      <c r="P28" s="55">
        <f t="shared" si="0"/>
        <v>6689.9</v>
      </c>
      <c r="Q28" s="1"/>
      <c r="R28" s="1"/>
      <c r="S28" s="1"/>
      <c r="T28" s="1"/>
      <c r="U28" s="210" t="s">
        <v>595</v>
      </c>
      <c r="V28" s="52" t="s">
        <v>959</v>
      </c>
      <c r="W28" s="53">
        <v>478.5</v>
      </c>
      <c r="X28" s="53" t="s">
        <v>940</v>
      </c>
    </row>
    <row r="29" spans="1:24" x14ac:dyDescent="0.3">
      <c r="A29" s="1"/>
      <c r="B29" s="54" t="s">
        <v>807</v>
      </c>
      <c r="C29" s="55">
        <v>1025.9000000000001</v>
      </c>
      <c r="D29" s="55">
        <v>1960.7</v>
      </c>
      <c r="E29" s="55">
        <v>2243.6</v>
      </c>
      <c r="F29" s="55">
        <v>0</v>
      </c>
      <c r="G29" s="55"/>
      <c r="H29" s="55"/>
      <c r="I29" s="55"/>
      <c r="J29" s="55"/>
      <c r="K29" s="55">
        <v>62.9</v>
      </c>
      <c r="L29" s="55">
        <v>62.9</v>
      </c>
      <c r="M29" s="55">
        <v>6.9</v>
      </c>
      <c r="N29" s="55">
        <v>952.6</v>
      </c>
      <c r="O29" s="55">
        <v>451.4</v>
      </c>
      <c r="P29" s="55">
        <f t="shared" si="0"/>
        <v>6766.9</v>
      </c>
      <c r="Q29" s="1"/>
      <c r="R29" s="1"/>
      <c r="S29" s="1"/>
      <c r="T29" s="1"/>
      <c r="U29" s="210" t="s">
        <v>577</v>
      </c>
      <c r="V29" s="52" t="s">
        <v>960</v>
      </c>
      <c r="W29" s="53" t="s">
        <v>940</v>
      </c>
      <c r="X29" s="53">
        <v>1675.75</v>
      </c>
    </row>
    <row r="30" spans="1:24" x14ac:dyDescent="0.3">
      <c r="A30" s="1"/>
      <c r="B30" s="56" t="s">
        <v>808</v>
      </c>
      <c r="C30" s="57">
        <v>1024.7</v>
      </c>
      <c r="D30" s="57">
        <v>1938.7</v>
      </c>
      <c r="E30" s="57">
        <v>2210.1</v>
      </c>
      <c r="F30" s="57">
        <v>0</v>
      </c>
      <c r="G30" s="57"/>
      <c r="H30" s="57"/>
      <c r="I30" s="57"/>
      <c r="J30" s="57"/>
      <c r="K30" s="57">
        <v>63.1</v>
      </c>
      <c r="L30" s="57">
        <v>62.4</v>
      </c>
      <c r="M30" s="57">
        <v>6.9</v>
      </c>
      <c r="N30" s="57">
        <v>948.5</v>
      </c>
      <c r="O30" s="57">
        <v>524.9</v>
      </c>
      <c r="P30" s="57">
        <f t="shared" si="0"/>
        <v>6779.2999999999993</v>
      </c>
      <c r="Q30" s="1"/>
      <c r="R30" s="1"/>
      <c r="S30" s="1"/>
      <c r="T30" s="1"/>
      <c r="U30" s="210"/>
      <c r="V30" s="52" t="s">
        <v>961</v>
      </c>
      <c r="W30" s="53">
        <v>155.55000000000001</v>
      </c>
      <c r="X30" s="53" t="s">
        <v>940</v>
      </c>
    </row>
    <row r="31" spans="1:24" x14ac:dyDescent="0.3">
      <c r="A31" s="1"/>
      <c r="B31" s="50" t="s">
        <v>809</v>
      </c>
      <c r="C31" s="51">
        <v>1007.6</v>
      </c>
      <c r="D31" s="51">
        <v>1926.8</v>
      </c>
      <c r="E31" s="51">
        <v>2159.8000000000002</v>
      </c>
      <c r="F31" s="51">
        <v>0</v>
      </c>
      <c r="G31" s="51"/>
      <c r="H31" s="51"/>
      <c r="I31" s="51"/>
      <c r="J31" s="51"/>
      <c r="K31" s="51">
        <v>63</v>
      </c>
      <c r="L31" s="51">
        <v>62.6</v>
      </c>
      <c r="M31" s="51">
        <v>6.9</v>
      </c>
      <c r="N31" s="51">
        <v>950</v>
      </c>
      <c r="O31" s="51">
        <v>639.5</v>
      </c>
      <c r="P31" s="51">
        <f t="shared" si="0"/>
        <v>6816.2000000000007</v>
      </c>
      <c r="Q31" s="1"/>
      <c r="R31" s="1"/>
      <c r="S31" s="1"/>
      <c r="T31" s="1"/>
      <c r="U31" s="210" t="s">
        <v>962</v>
      </c>
      <c r="V31" s="52" t="s">
        <v>963</v>
      </c>
      <c r="W31" s="53" t="s">
        <v>940</v>
      </c>
      <c r="X31" s="53">
        <v>1531.2</v>
      </c>
    </row>
    <row r="32" spans="1:24" x14ac:dyDescent="0.3">
      <c r="A32" s="1"/>
      <c r="B32" s="54" t="s">
        <v>810</v>
      </c>
      <c r="C32" s="55">
        <v>1025.9000000000001</v>
      </c>
      <c r="D32" s="55">
        <v>2052.5</v>
      </c>
      <c r="E32" s="55">
        <v>2062.5</v>
      </c>
      <c r="F32" s="55">
        <v>0</v>
      </c>
      <c r="G32" s="55"/>
      <c r="H32" s="55"/>
      <c r="I32" s="55"/>
      <c r="J32" s="55"/>
      <c r="K32" s="55">
        <v>61.8</v>
      </c>
      <c r="L32" s="55">
        <v>63.4</v>
      </c>
      <c r="M32" s="55">
        <v>6.9</v>
      </c>
      <c r="N32" s="55">
        <v>951</v>
      </c>
      <c r="O32" s="55">
        <v>665.8</v>
      </c>
      <c r="P32" s="55">
        <f t="shared" si="0"/>
        <v>6889.7999999999993</v>
      </c>
      <c r="Q32" s="1"/>
      <c r="R32" s="1"/>
      <c r="S32" s="1"/>
      <c r="T32" s="1"/>
      <c r="U32" s="210" t="s">
        <v>596</v>
      </c>
      <c r="V32" s="52" t="s">
        <v>964</v>
      </c>
      <c r="W32" s="53">
        <v>479.95</v>
      </c>
      <c r="X32" s="53" t="s">
        <v>940</v>
      </c>
    </row>
    <row r="33" spans="1:24" x14ac:dyDescent="0.3">
      <c r="A33" s="1"/>
      <c r="B33" s="54" t="s">
        <v>811</v>
      </c>
      <c r="C33" s="55">
        <v>1025.5</v>
      </c>
      <c r="D33" s="55">
        <v>1974.6</v>
      </c>
      <c r="E33" s="55">
        <v>2009.5</v>
      </c>
      <c r="F33" s="55">
        <v>0</v>
      </c>
      <c r="G33" s="55"/>
      <c r="H33" s="55"/>
      <c r="I33" s="55"/>
      <c r="J33" s="55"/>
      <c r="K33" s="55">
        <v>62.599999999999994</v>
      </c>
      <c r="L33" s="55">
        <v>55.5</v>
      </c>
      <c r="M33" s="55">
        <v>6.9</v>
      </c>
      <c r="N33" s="55">
        <v>946.9</v>
      </c>
      <c r="O33" s="55">
        <v>667</v>
      </c>
      <c r="P33" s="55">
        <f t="shared" si="0"/>
        <v>6748.5</v>
      </c>
      <c r="Q33" s="1"/>
      <c r="R33" s="1"/>
      <c r="S33" s="1"/>
      <c r="T33" s="1"/>
      <c r="U33" s="210" t="s">
        <v>597</v>
      </c>
      <c r="V33" s="52" t="s">
        <v>965</v>
      </c>
      <c r="W33" s="53">
        <v>453.55</v>
      </c>
      <c r="X33" s="53" t="s">
        <v>940</v>
      </c>
    </row>
    <row r="34" spans="1:24" x14ac:dyDescent="0.3">
      <c r="A34" s="1"/>
      <c r="B34" s="54" t="s">
        <v>812</v>
      </c>
      <c r="C34" s="55">
        <v>1023</v>
      </c>
      <c r="D34" s="55">
        <v>2061.1</v>
      </c>
      <c r="E34" s="55">
        <v>2051.6999999999998</v>
      </c>
      <c r="F34" s="55">
        <v>0</v>
      </c>
      <c r="G34" s="55"/>
      <c r="H34" s="55"/>
      <c r="I34" s="55"/>
      <c r="J34" s="55"/>
      <c r="K34" s="55">
        <v>61.699999999999996</v>
      </c>
      <c r="L34" s="55">
        <v>65.5</v>
      </c>
      <c r="M34" s="55">
        <v>6.9</v>
      </c>
      <c r="N34" s="55">
        <v>940</v>
      </c>
      <c r="O34" s="55">
        <v>651.29999999999995</v>
      </c>
      <c r="P34" s="55">
        <f t="shared" si="0"/>
        <v>6861.1999999999989</v>
      </c>
      <c r="Q34" s="1"/>
      <c r="R34" s="1"/>
      <c r="S34" s="1"/>
      <c r="T34" s="1"/>
      <c r="U34" s="210" t="s">
        <v>99</v>
      </c>
      <c r="V34" s="52" t="s">
        <v>966</v>
      </c>
      <c r="W34" s="53" t="s">
        <v>940</v>
      </c>
      <c r="X34" s="53">
        <v>1902.15</v>
      </c>
    </row>
    <row r="35" spans="1:24" x14ac:dyDescent="0.3">
      <c r="A35" s="1"/>
      <c r="B35" s="54" t="s">
        <v>813</v>
      </c>
      <c r="C35" s="55">
        <v>1021.1</v>
      </c>
      <c r="D35" s="55">
        <v>2051.1999999999998</v>
      </c>
      <c r="E35" s="55">
        <v>2102.4</v>
      </c>
      <c r="F35" s="55">
        <v>0</v>
      </c>
      <c r="G35" s="55"/>
      <c r="H35" s="55"/>
      <c r="I35" s="55"/>
      <c r="J35" s="55"/>
      <c r="K35" s="55">
        <v>58.9</v>
      </c>
      <c r="L35" s="55">
        <v>63.8</v>
      </c>
      <c r="M35" s="55">
        <v>6.9</v>
      </c>
      <c r="N35" s="55">
        <v>929</v>
      </c>
      <c r="O35" s="55">
        <v>637.9</v>
      </c>
      <c r="P35" s="55">
        <f t="shared" si="0"/>
        <v>6871.1999999999989</v>
      </c>
      <c r="Q35" s="1"/>
      <c r="R35" s="1"/>
      <c r="S35" s="1"/>
      <c r="T35" s="1"/>
      <c r="U35" s="210" t="s">
        <v>611</v>
      </c>
      <c r="V35" s="52" t="s">
        <v>967</v>
      </c>
      <c r="W35" s="53">
        <v>412.15</v>
      </c>
      <c r="X35" s="53" t="s">
        <v>940</v>
      </c>
    </row>
    <row r="36" spans="1:24" x14ac:dyDescent="0.3">
      <c r="A36" s="1"/>
      <c r="B36" s="54" t="s">
        <v>814</v>
      </c>
      <c r="C36" s="55">
        <v>1030.9000000000001</v>
      </c>
      <c r="D36" s="55">
        <v>1969.6</v>
      </c>
      <c r="E36" s="55">
        <v>2140.5</v>
      </c>
      <c r="F36" s="55">
        <v>0</v>
      </c>
      <c r="G36" s="55"/>
      <c r="H36" s="55"/>
      <c r="I36" s="55"/>
      <c r="J36" s="55"/>
      <c r="K36" s="55">
        <v>60.400000000000006</v>
      </c>
      <c r="L36" s="55">
        <v>62.8</v>
      </c>
      <c r="M36" s="55">
        <v>6.9</v>
      </c>
      <c r="N36" s="55">
        <v>915</v>
      </c>
      <c r="O36" s="55">
        <v>614.79999999999995</v>
      </c>
      <c r="P36" s="55">
        <f t="shared" si="0"/>
        <v>6800.9</v>
      </c>
      <c r="Q36" s="1"/>
      <c r="R36" s="1"/>
      <c r="S36" s="1"/>
      <c r="T36" s="1"/>
      <c r="U36" s="210"/>
      <c r="V36" s="52" t="s">
        <v>968</v>
      </c>
      <c r="W36" s="53">
        <v>132.05000000000001</v>
      </c>
      <c r="X36" s="53" t="s">
        <v>940</v>
      </c>
    </row>
    <row r="37" spans="1:24" x14ac:dyDescent="0.3">
      <c r="A37" s="1"/>
      <c r="B37" s="54" t="s">
        <v>815</v>
      </c>
      <c r="C37" s="55">
        <v>1031.5999999999999</v>
      </c>
      <c r="D37" s="55">
        <v>1979.1</v>
      </c>
      <c r="E37" s="55">
        <v>2101.6</v>
      </c>
      <c r="F37" s="55">
        <v>0</v>
      </c>
      <c r="G37" s="55"/>
      <c r="H37" s="55"/>
      <c r="I37" s="55"/>
      <c r="J37" s="55"/>
      <c r="K37" s="55">
        <v>59.8</v>
      </c>
      <c r="L37" s="55">
        <v>62.7</v>
      </c>
      <c r="M37" s="55">
        <v>6.9</v>
      </c>
      <c r="N37" s="55">
        <v>895</v>
      </c>
      <c r="O37" s="55">
        <v>647.6</v>
      </c>
      <c r="P37" s="55">
        <f t="shared" si="0"/>
        <v>6784.2999999999993</v>
      </c>
      <c r="Q37" s="1"/>
      <c r="R37" s="1"/>
      <c r="S37" s="1"/>
      <c r="T37" s="1"/>
      <c r="U37" s="210" t="s">
        <v>612</v>
      </c>
      <c r="V37" s="52" t="s">
        <v>969</v>
      </c>
      <c r="W37" s="53">
        <v>489.6</v>
      </c>
      <c r="X37" s="53" t="s">
        <v>940</v>
      </c>
    </row>
    <row r="38" spans="1:24" x14ac:dyDescent="0.3">
      <c r="A38" s="1"/>
      <c r="B38" s="56" t="s">
        <v>816</v>
      </c>
      <c r="C38" s="57">
        <v>1042.3</v>
      </c>
      <c r="D38" s="57">
        <v>1880.9</v>
      </c>
      <c r="E38" s="57">
        <v>2101.4</v>
      </c>
      <c r="F38" s="57">
        <v>0</v>
      </c>
      <c r="G38" s="57"/>
      <c r="H38" s="57"/>
      <c r="I38" s="57"/>
      <c r="J38" s="57"/>
      <c r="K38" s="57">
        <v>61.400000000000006</v>
      </c>
      <c r="L38" s="57">
        <v>64.099999999999994</v>
      </c>
      <c r="M38" s="57">
        <v>6.9</v>
      </c>
      <c r="N38" s="57">
        <v>842.6</v>
      </c>
      <c r="O38" s="57">
        <v>656.9</v>
      </c>
      <c r="P38" s="57">
        <f t="shared" si="0"/>
        <v>6656.5</v>
      </c>
      <c r="Q38" s="1"/>
      <c r="R38" s="1"/>
      <c r="S38" s="1"/>
      <c r="T38" s="1"/>
      <c r="U38" s="210"/>
      <c r="V38" s="52" t="s">
        <v>970</v>
      </c>
      <c r="W38" s="53">
        <v>489.6</v>
      </c>
      <c r="X38" s="53" t="s">
        <v>940</v>
      </c>
    </row>
    <row r="39" spans="1:24" x14ac:dyDescent="0.3">
      <c r="A39" s="1"/>
      <c r="B39" s="50" t="s">
        <v>817</v>
      </c>
      <c r="C39" s="51">
        <v>1058.8</v>
      </c>
      <c r="D39" s="51">
        <v>1969.7</v>
      </c>
      <c r="E39" s="51">
        <v>2132</v>
      </c>
      <c r="F39" s="51">
        <v>0</v>
      </c>
      <c r="G39" s="51"/>
      <c r="H39" s="51"/>
      <c r="I39" s="51"/>
      <c r="J39" s="51"/>
      <c r="K39" s="51">
        <v>61.599999999999994</v>
      </c>
      <c r="L39" s="51">
        <v>64.599999999999994</v>
      </c>
      <c r="M39" s="51">
        <v>6.9</v>
      </c>
      <c r="N39" s="51">
        <v>697.7</v>
      </c>
      <c r="O39" s="51">
        <v>642.5</v>
      </c>
      <c r="P39" s="51">
        <f t="shared" si="0"/>
        <v>6633.8</v>
      </c>
      <c r="Q39" s="1"/>
      <c r="R39" s="1"/>
      <c r="S39" s="1"/>
      <c r="T39" s="1"/>
      <c r="U39" s="210"/>
      <c r="V39" s="52" t="s">
        <v>971</v>
      </c>
      <c r="W39" s="53">
        <v>474.7</v>
      </c>
      <c r="X39" s="53" t="s">
        <v>940</v>
      </c>
    </row>
    <row r="40" spans="1:24" x14ac:dyDescent="0.3">
      <c r="A40" s="1"/>
      <c r="B40" s="54" t="s">
        <v>818</v>
      </c>
      <c r="C40" s="55">
        <v>1073.5999999999999</v>
      </c>
      <c r="D40" s="55">
        <v>2233.4</v>
      </c>
      <c r="E40" s="55">
        <v>2198.3000000000002</v>
      </c>
      <c r="F40" s="55">
        <v>0</v>
      </c>
      <c r="G40" s="55"/>
      <c r="H40" s="55"/>
      <c r="I40" s="55"/>
      <c r="J40" s="55"/>
      <c r="K40" s="55">
        <v>61.1</v>
      </c>
      <c r="L40" s="55">
        <v>48</v>
      </c>
      <c r="M40" s="55">
        <v>6.9</v>
      </c>
      <c r="N40" s="55">
        <v>366.4</v>
      </c>
      <c r="O40" s="55">
        <v>644.20000000000005</v>
      </c>
      <c r="P40" s="55">
        <f t="shared" si="0"/>
        <v>6631.9</v>
      </c>
      <c r="Q40" s="1"/>
      <c r="R40" s="1"/>
      <c r="S40" s="1"/>
      <c r="T40" s="1"/>
      <c r="U40" s="210"/>
      <c r="V40" s="52" t="s">
        <v>972</v>
      </c>
      <c r="W40" s="53">
        <v>181.4</v>
      </c>
      <c r="X40" s="53" t="s">
        <v>940</v>
      </c>
    </row>
    <row r="41" spans="1:24" x14ac:dyDescent="0.3">
      <c r="A41" s="1"/>
      <c r="B41" s="54" t="s">
        <v>819</v>
      </c>
      <c r="C41" s="55">
        <v>1070.0999999999999</v>
      </c>
      <c r="D41" s="55">
        <v>2329.5</v>
      </c>
      <c r="E41" s="55">
        <v>2430.6999999999998</v>
      </c>
      <c r="F41" s="55">
        <v>0</v>
      </c>
      <c r="G41" s="55"/>
      <c r="H41" s="55"/>
      <c r="I41" s="55"/>
      <c r="J41" s="55"/>
      <c r="K41" s="55">
        <v>61.5</v>
      </c>
      <c r="L41" s="55">
        <v>47.3</v>
      </c>
      <c r="M41" s="55">
        <v>6.9</v>
      </c>
      <c r="N41" s="55">
        <v>164.3</v>
      </c>
      <c r="O41" s="55">
        <v>638.6</v>
      </c>
      <c r="P41" s="55">
        <f t="shared" si="0"/>
        <v>6748.9</v>
      </c>
      <c r="Q41" s="1"/>
      <c r="R41" s="1"/>
      <c r="S41" s="1"/>
      <c r="T41" s="1"/>
      <c r="U41" s="210" t="s">
        <v>598</v>
      </c>
      <c r="V41" s="52" t="s">
        <v>973</v>
      </c>
      <c r="W41" s="53">
        <v>71</v>
      </c>
      <c r="X41" s="53" t="s">
        <v>940</v>
      </c>
    </row>
    <row r="42" spans="1:24" x14ac:dyDescent="0.3">
      <c r="A42" s="1"/>
      <c r="B42" s="54" t="s">
        <v>820</v>
      </c>
      <c r="C42" s="55">
        <v>1072.9000000000001</v>
      </c>
      <c r="D42" s="55">
        <v>2583.3000000000002</v>
      </c>
      <c r="E42" s="55">
        <v>2455.1999999999998</v>
      </c>
      <c r="F42" s="55">
        <v>0</v>
      </c>
      <c r="G42" s="55"/>
      <c r="H42" s="55"/>
      <c r="I42" s="55"/>
      <c r="J42" s="55"/>
      <c r="K42" s="55">
        <v>61.5</v>
      </c>
      <c r="L42" s="55">
        <v>63.9</v>
      </c>
      <c r="M42" s="55">
        <v>6.9</v>
      </c>
      <c r="N42" s="55">
        <v>8.4</v>
      </c>
      <c r="O42" s="55">
        <v>589</v>
      </c>
      <c r="P42" s="55">
        <f t="shared" si="0"/>
        <v>6841.0999999999985</v>
      </c>
      <c r="Q42" s="1"/>
      <c r="R42" s="1"/>
      <c r="S42" s="1"/>
      <c r="T42" s="1"/>
      <c r="U42" s="210" t="s">
        <v>580</v>
      </c>
      <c r="V42" s="52" t="s">
        <v>974</v>
      </c>
      <c r="W42" s="53">
        <v>432.9</v>
      </c>
      <c r="X42" s="53" t="s">
        <v>940</v>
      </c>
    </row>
    <row r="43" spans="1:24" x14ac:dyDescent="0.3">
      <c r="A43" s="1"/>
      <c r="B43" s="54" t="s">
        <v>821</v>
      </c>
      <c r="C43" s="55">
        <v>1084.7</v>
      </c>
      <c r="D43" s="55">
        <v>2965.5</v>
      </c>
      <c r="E43" s="55">
        <v>2446.6</v>
      </c>
      <c r="F43" s="55">
        <v>0</v>
      </c>
      <c r="G43" s="55"/>
      <c r="H43" s="55"/>
      <c r="I43" s="55"/>
      <c r="J43" s="55"/>
      <c r="K43" s="55">
        <v>61.599999999999994</v>
      </c>
      <c r="L43" s="55">
        <v>63.4</v>
      </c>
      <c r="M43" s="55">
        <v>6.9</v>
      </c>
      <c r="N43" s="55">
        <v>0</v>
      </c>
      <c r="O43" s="55">
        <v>583.5</v>
      </c>
      <c r="P43" s="55">
        <f t="shared" si="0"/>
        <v>7212.1999999999989</v>
      </c>
      <c r="Q43" s="1"/>
      <c r="R43" s="1"/>
      <c r="S43" s="1"/>
      <c r="T43" s="1"/>
      <c r="U43" s="210" t="s">
        <v>599</v>
      </c>
      <c r="V43" s="52" t="s">
        <v>975</v>
      </c>
      <c r="W43" s="53">
        <v>442.55</v>
      </c>
      <c r="X43" s="53" t="s">
        <v>940</v>
      </c>
    </row>
    <row r="44" spans="1:24" x14ac:dyDescent="0.3">
      <c r="A44" s="1"/>
      <c r="B44" s="54" t="s">
        <v>822</v>
      </c>
      <c r="C44" s="55">
        <v>1079.9000000000001</v>
      </c>
      <c r="D44" s="55">
        <v>3087.4</v>
      </c>
      <c r="E44" s="55">
        <v>2592.6999999999998</v>
      </c>
      <c r="F44" s="55">
        <v>0</v>
      </c>
      <c r="G44" s="55"/>
      <c r="H44" s="55"/>
      <c r="I44" s="55"/>
      <c r="J44" s="55"/>
      <c r="K44" s="55">
        <v>61.599999999999994</v>
      </c>
      <c r="L44" s="55">
        <v>63.5</v>
      </c>
      <c r="M44" s="55">
        <v>6.9</v>
      </c>
      <c r="N44" s="55">
        <v>0</v>
      </c>
      <c r="O44" s="55">
        <v>551.5</v>
      </c>
      <c r="P44" s="55">
        <f t="shared" si="0"/>
        <v>7443.5</v>
      </c>
      <c r="Q44" s="1"/>
      <c r="R44" s="1"/>
      <c r="S44" s="1"/>
      <c r="T44" s="1"/>
      <c r="U44" s="210" t="s">
        <v>45</v>
      </c>
      <c r="V44" s="52" t="s">
        <v>976</v>
      </c>
      <c r="W44" s="53" t="s">
        <v>940</v>
      </c>
      <c r="X44" s="53">
        <v>4764</v>
      </c>
    </row>
    <row r="45" spans="1:24" x14ac:dyDescent="0.3">
      <c r="A45" s="1"/>
      <c r="B45" s="54" t="s">
        <v>823</v>
      </c>
      <c r="C45" s="55">
        <v>1079.8</v>
      </c>
      <c r="D45" s="55">
        <v>3212.8</v>
      </c>
      <c r="E45" s="55">
        <v>2526.5</v>
      </c>
      <c r="F45" s="55">
        <v>0</v>
      </c>
      <c r="G45" s="55"/>
      <c r="H45" s="55"/>
      <c r="I45" s="55"/>
      <c r="J45" s="55"/>
      <c r="K45" s="55">
        <v>61.7</v>
      </c>
      <c r="L45" s="55">
        <v>61.3</v>
      </c>
      <c r="M45" s="55">
        <v>6.9</v>
      </c>
      <c r="N45" s="55">
        <v>0</v>
      </c>
      <c r="O45" s="55">
        <v>515.79999999999995</v>
      </c>
      <c r="P45" s="55">
        <f t="shared" si="0"/>
        <v>7464.8</v>
      </c>
      <c r="Q45" s="1"/>
      <c r="R45" s="1"/>
      <c r="S45" s="1"/>
      <c r="T45" s="1"/>
      <c r="U45" s="210" t="s">
        <v>582</v>
      </c>
      <c r="V45" s="52" t="s">
        <v>977</v>
      </c>
      <c r="W45" s="53">
        <v>1648.9</v>
      </c>
      <c r="X45" s="53" t="s">
        <v>940</v>
      </c>
    </row>
    <row r="46" spans="1:24" x14ac:dyDescent="0.3">
      <c r="A46" s="1"/>
      <c r="B46" s="56" t="s">
        <v>824</v>
      </c>
      <c r="C46" s="57">
        <v>1076.2</v>
      </c>
      <c r="D46" s="57">
        <v>3286.3</v>
      </c>
      <c r="E46" s="57">
        <v>2539.6</v>
      </c>
      <c r="F46" s="57">
        <v>0</v>
      </c>
      <c r="G46" s="57"/>
      <c r="H46" s="57"/>
      <c r="I46" s="57"/>
      <c r="J46" s="57"/>
      <c r="K46" s="57">
        <v>61.599999999999994</v>
      </c>
      <c r="L46" s="57">
        <v>63.6</v>
      </c>
      <c r="M46" s="57">
        <v>6.9</v>
      </c>
      <c r="N46" s="57">
        <v>0</v>
      </c>
      <c r="O46" s="57">
        <v>465.7</v>
      </c>
      <c r="P46" s="57">
        <f t="shared" si="0"/>
        <v>7499.9000000000005</v>
      </c>
      <c r="Q46" s="1"/>
      <c r="R46" s="1"/>
      <c r="S46" s="1"/>
      <c r="T46" s="1"/>
      <c r="U46" s="210" t="s">
        <v>314</v>
      </c>
      <c r="V46" s="52" t="s">
        <v>978</v>
      </c>
      <c r="W46" s="53">
        <v>41.75</v>
      </c>
      <c r="X46" s="53" t="s">
        <v>940</v>
      </c>
    </row>
    <row r="47" spans="1:24" x14ac:dyDescent="0.3">
      <c r="A47" s="1"/>
      <c r="B47" s="50" t="s">
        <v>825</v>
      </c>
      <c r="C47" s="51">
        <v>1074.5999999999999</v>
      </c>
      <c r="D47" s="51">
        <v>3267.6</v>
      </c>
      <c r="E47" s="51">
        <v>2506.6999999999998</v>
      </c>
      <c r="F47" s="51">
        <v>0</v>
      </c>
      <c r="G47" s="51"/>
      <c r="H47" s="51"/>
      <c r="I47" s="51"/>
      <c r="J47" s="51"/>
      <c r="K47" s="51">
        <v>61.9</v>
      </c>
      <c r="L47" s="51">
        <v>61.5</v>
      </c>
      <c r="M47" s="51">
        <v>5.7</v>
      </c>
      <c r="N47" s="51">
        <v>0</v>
      </c>
      <c r="O47" s="51">
        <v>456.2</v>
      </c>
      <c r="P47" s="51">
        <f t="shared" si="0"/>
        <v>7434.1999999999989</v>
      </c>
      <c r="Q47" s="1"/>
      <c r="R47" s="1"/>
      <c r="S47" s="1"/>
      <c r="T47" s="1"/>
      <c r="U47" s="210" t="s">
        <v>111</v>
      </c>
      <c r="V47" s="52" t="s">
        <v>979</v>
      </c>
      <c r="W47" s="53" t="s">
        <v>940</v>
      </c>
      <c r="X47" s="53">
        <v>5165.8500000000004</v>
      </c>
    </row>
    <row r="48" spans="1:24" x14ac:dyDescent="0.3">
      <c r="A48" s="1"/>
      <c r="B48" s="54" t="s">
        <v>826</v>
      </c>
      <c r="C48" s="55">
        <v>1071.4000000000001</v>
      </c>
      <c r="D48" s="55">
        <v>3099.1</v>
      </c>
      <c r="E48" s="55">
        <v>2680.7</v>
      </c>
      <c r="F48" s="55">
        <v>0</v>
      </c>
      <c r="G48" s="55"/>
      <c r="H48" s="55"/>
      <c r="I48" s="55"/>
      <c r="J48" s="55"/>
      <c r="K48" s="55">
        <v>61.8</v>
      </c>
      <c r="L48" s="55">
        <v>60.1</v>
      </c>
      <c r="M48" s="55">
        <v>5.7</v>
      </c>
      <c r="N48" s="55">
        <v>0</v>
      </c>
      <c r="O48" s="55">
        <v>417.5</v>
      </c>
      <c r="P48" s="55">
        <f t="shared" si="0"/>
        <v>7396.3</v>
      </c>
      <c r="Q48" s="1"/>
      <c r="R48" s="1"/>
      <c r="S48" s="1"/>
      <c r="T48" s="1"/>
      <c r="U48" s="210"/>
      <c r="V48" s="52" t="s">
        <v>980</v>
      </c>
      <c r="W48" s="53">
        <v>133.4</v>
      </c>
      <c r="X48" s="53" t="s">
        <v>940</v>
      </c>
    </row>
    <row r="49" spans="1:24" x14ac:dyDescent="0.3">
      <c r="A49" s="1"/>
      <c r="B49" s="54" t="s">
        <v>827</v>
      </c>
      <c r="C49" s="55">
        <v>1060.5</v>
      </c>
      <c r="D49" s="55">
        <v>3227.9</v>
      </c>
      <c r="E49" s="55">
        <v>2506.4</v>
      </c>
      <c r="F49" s="55">
        <v>0</v>
      </c>
      <c r="G49" s="55"/>
      <c r="H49" s="55"/>
      <c r="I49" s="55"/>
      <c r="J49" s="55"/>
      <c r="K49" s="55">
        <v>61.9</v>
      </c>
      <c r="L49" s="55">
        <v>61.3</v>
      </c>
      <c r="M49" s="55">
        <v>5.7</v>
      </c>
      <c r="N49" s="55">
        <v>0</v>
      </c>
      <c r="O49" s="55">
        <v>355.7</v>
      </c>
      <c r="P49" s="55">
        <f t="shared" si="0"/>
        <v>7279.3999999999987</v>
      </c>
      <c r="Q49" s="1"/>
      <c r="R49" s="1"/>
      <c r="S49" s="1"/>
      <c r="T49" s="1"/>
      <c r="U49" s="210" t="s">
        <v>578</v>
      </c>
      <c r="V49" s="52" t="s">
        <v>981</v>
      </c>
      <c r="W49" s="53" t="s">
        <v>940</v>
      </c>
      <c r="X49" s="53">
        <v>997.25</v>
      </c>
    </row>
    <row r="50" spans="1:24" x14ac:dyDescent="0.3">
      <c r="A50" s="1"/>
      <c r="B50" s="54" t="s">
        <v>828</v>
      </c>
      <c r="C50" s="55">
        <v>1064.7</v>
      </c>
      <c r="D50" s="55">
        <v>3208.7</v>
      </c>
      <c r="E50" s="55">
        <v>2452.9</v>
      </c>
      <c r="F50" s="55">
        <v>0</v>
      </c>
      <c r="G50" s="55"/>
      <c r="H50" s="55"/>
      <c r="I50" s="55"/>
      <c r="J50" s="55"/>
      <c r="K50" s="55">
        <v>62.1</v>
      </c>
      <c r="L50" s="55">
        <v>63.7</v>
      </c>
      <c r="M50" s="55">
        <v>5.7</v>
      </c>
      <c r="N50" s="55">
        <v>0</v>
      </c>
      <c r="O50" s="55">
        <v>320.89999999999998</v>
      </c>
      <c r="P50" s="55">
        <f t="shared" si="0"/>
        <v>7178.6999999999989</v>
      </c>
      <c r="Q50" s="1"/>
      <c r="R50" s="1"/>
      <c r="S50" s="1"/>
      <c r="T50" s="1"/>
      <c r="U50" s="210" t="s">
        <v>593</v>
      </c>
      <c r="V50" s="52" t="s">
        <v>982</v>
      </c>
      <c r="W50" s="53">
        <v>54.95</v>
      </c>
      <c r="X50" s="53" t="s">
        <v>940</v>
      </c>
    </row>
    <row r="51" spans="1:24" x14ac:dyDescent="0.3">
      <c r="A51" s="1"/>
      <c r="B51" s="54" t="s">
        <v>829</v>
      </c>
      <c r="C51" s="55">
        <v>1065.5999999999999</v>
      </c>
      <c r="D51" s="55">
        <v>3169.6</v>
      </c>
      <c r="E51" s="55">
        <v>2424</v>
      </c>
      <c r="F51" s="55">
        <v>0</v>
      </c>
      <c r="G51" s="55"/>
      <c r="H51" s="55"/>
      <c r="I51" s="55"/>
      <c r="J51" s="55"/>
      <c r="K51" s="55">
        <v>61.5</v>
      </c>
      <c r="L51" s="55">
        <v>62.8</v>
      </c>
      <c r="M51" s="55">
        <v>5.7</v>
      </c>
      <c r="N51" s="55">
        <v>0</v>
      </c>
      <c r="O51" s="55">
        <v>293.89999999999998</v>
      </c>
      <c r="P51" s="55">
        <f t="shared" si="0"/>
        <v>7083.0999999999995</v>
      </c>
      <c r="Q51" s="1"/>
      <c r="R51" s="1"/>
      <c r="S51" s="1"/>
      <c r="T51" s="1"/>
      <c r="U51" s="210" t="s">
        <v>121</v>
      </c>
      <c r="V51" s="52" t="s">
        <v>983</v>
      </c>
      <c r="W51" s="53" t="s">
        <v>940</v>
      </c>
      <c r="X51" s="53">
        <v>3985.75</v>
      </c>
    </row>
    <row r="52" spans="1:24" x14ac:dyDescent="0.3">
      <c r="A52" s="1"/>
      <c r="B52" s="54" t="s">
        <v>830</v>
      </c>
      <c r="C52" s="55">
        <v>1070.4000000000001</v>
      </c>
      <c r="D52" s="55">
        <v>2758.5</v>
      </c>
      <c r="E52" s="55">
        <v>2577.3000000000002</v>
      </c>
      <c r="F52" s="55">
        <v>0</v>
      </c>
      <c r="G52" s="55"/>
      <c r="H52" s="55"/>
      <c r="I52" s="55"/>
      <c r="J52" s="55"/>
      <c r="K52" s="55">
        <v>61.7</v>
      </c>
      <c r="L52" s="55">
        <v>62.6</v>
      </c>
      <c r="M52" s="55">
        <v>5.7</v>
      </c>
      <c r="N52" s="55">
        <v>0</v>
      </c>
      <c r="O52" s="55">
        <v>289.3</v>
      </c>
      <c r="P52" s="55">
        <f t="shared" si="0"/>
        <v>6825.5000000000009</v>
      </c>
      <c r="Q52" s="1"/>
      <c r="R52" s="1"/>
      <c r="S52" s="1"/>
      <c r="T52" s="1"/>
      <c r="U52" s="210"/>
      <c r="V52" s="52" t="s">
        <v>141</v>
      </c>
      <c r="W52" s="53" t="s">
        <v>940</v>
      </c>
      <c r="X52" s="53">
        <v>2158.9499999999998</v>
      </c>
    </row>
    <row r="53" spans="1:24" x14ac:dyDescent="0.3">
      <c r="A53" s="1"/>
      <c r="B53" s="54" t="s">
        <v>831</v>
      </c>
      <c r="C53" s="55">
        <v>1076.4000000000001</v>
      </c>
      <c r="D53" s="55">
        <v>2678.1</v>
      </c>
      <c r="E53" s="55">
        <v>2485</v>
      </c>
      <c r="F53" s="55">
        <v>0</v>
      </c>
      <c r="G53" s="55"/>
      <c r="H53" s="55"/>
      <c r="I53" s="55"/>
      <c r="J53" s="55"/>
      <c r="K53" s="55">
        <v>61.5</v>
      </c>
      <c r="L53" s="55">
        <v>60.6</v>
      </c>
      <c r="M53" s="55">
        <v>5.7</v>
      </c>
      <c r="N53" s="55">
        <v>0</v>
      </c>
      <c r="O53" s="55">
        <v>288.39999999999998</v>
      </c>
      <c r="P53" s="55">
        <f t="shared" si="0"/>
        <v>6655.7</v>
      </c>
      <c r="Q53" s="1"/>
      <c r="R53" s="1"/>
      <c r="S53" s="1"/>
      <c r="T53" s="1"/>
      <c r="U53" s="210"/>
      <c r="V53" s="52" t="s">
        <v>984</v>
      </c>
      <c r="W53" s="53">
        <v>237.85</v>
      </c>
      <c r="X53" s="53" t="s">
        <v>940</v>
      </c>
    </row>
    <row r="54" spans="1:24" x14ac:dyDescent="0.3">
      <c r="A54" s="1"/>
      <c r="B54" s="56" t="s">
        <v>78</v>
      </c>
      <c r="C54" s="57">
        <v>1082.7</v>
      </c>
      <c r="D54" s="57">
        <v>2418.3000000000002</v>
      </c>
      <c r="E54" s="57">
        <v>2496.6999999999998</v>
      </c>
      <c r="F54" s="57">
        <v>0</v>
      </c>
      <c r="G54" s="57"/>
      <c r="H54" s="57"/>
      <c r="I54" s="57"/>
      <c r="J54" s="57"/>
      <c r="K54" s="57">
        <v>61.300000000000004</v>
      </c>
      <c r="L54" s="57">
        <v>62.5</v>
      </c>
      <c r="M54" s="57">
        <v>5.7</v>
      </c>
      <c r="N54" s="57">
        <v>0</v>
      </c>
      <c r="O54" s="57">
        <v>299.39999999999998</v>
      </c>
      <c r="P54" s="57">
        <f t="shared" si="0"/>
        <v>6426.5999999999995</v>
      </c>
      <c r="Q54" s="1"/>
      <c r="R54" s="1"/>
      <c r="S54" s="1"/>
      <c r="T54" s="1"/>
      <c r="U54" s="210" t="s">
        <v>57</v>
      </c>
      <c r="V54" s="52" t="s">
        <v>985</v>
      </c>
      <c r="W54" s="53" t="s">
        <v>940</v>
      </c>
      <c r="X54" s="53">
        <v>1131.25</v>
      </c>
    </row>
    <row r="55" spans="1:24" x14ac:dyDescent="0.3">
      <c r="A55" s="1"/>
      <c r="B55" s="58" t="s">
        <v>986</v>
      </c>
      <c r="C55" s="59">
        <v>24885.25</v>
      </c>
      <c r="D55" s="59">
        <v>54594.65</v>
      </c>
      <c r="E55" s="59">
        <v>57916.65</v>
      </c>
      <c r="F55" s="59">
        <v>233.95</v>
      </c>
      <c r="G55" s="59">
        <f t="shared" ref="G55:K55" si="1">SUM(G7:G54)/2</f>
        <v>0</v>
      </c>
      <c r="H55" s="59">
        <f t="shared" si="1"/>
        <v>0</v>
      </c>
      <c r="I55" s="59">
        <f t="shared" si="1"/>
        <v>0</v>
      </c>
      <c r="J55" s="59">
        <f t="shared" si="1"/>
        <v>0</v>
      </c>
      <c r="K55" s="59">
        <f t="shared" si="1"/>
        <v>1496.3999999999999</v>
      </c>
      <c r="L55" s="59">
        <v>1495</v>
      </c>
      <c r="M55" s="59">
        <v>160.4</v>
      </c>
      <c r="N55" s="59">
        <v>9828.75</v>
      </c>
      <c r="O55" s="59">
        <v>9912.35</v>
      </c>
      <c r="P55" s="59">
        <f t="shared" ref="P55" si="2">SUM(P7:P54)/2</f>
        <v>160523.39999999997</v>
      </c>
      <c r="Q55" s="1"/>
      <c r="R55" s="1"/>
      <c r="S55" s="1"/>
      <c r="T55" s="1"/>
      <c r="U55" s="210"/>
      <c r="V55" s="52" t="s">
        <v>987</v>
      </c>
      <c r="W55" s="53">
        <v>14.3</v>
      </c>
      <c r="X55" s="53" t="s">
        <v>940</v>
      </c>
    </row>
    <row r="56" spans="1:24" x14ac:dyDescent="0.3">
      <c r="A56" s="1"/>
      <c r="B56" s="58" t="s">
        <v>988</v>
      </c>
      <c r="C56" s="59">
        <v>15.648443346098462</v>
      </c>
      <c r="D56" s="59">
        <v>34.330428166286225</v>
      </c>
      <c r="E56" s="59">
        <v>36.419381614442827</v>
      </c>
      <c r="F56" s="59">
        <v>0.14711338326196183</v>
      </c>
      <c r="G56" s="59">
        <f t="shared" ref="G56:K56" si="3">G55*100/$P$55</f>
        <v>0</v>
      </c>
      <c r="H56" s="59">
        <f t="shared" si="3"/>
        <v>0</v>
      </c>
      <c r="I56" s="59">
        <f t="shared" si="3"/>
        <v>0</v>
      </c>
      <c r="J56" s="59">
        <f t="shared" si="3"/>
        <v>0</v>
      </c>
      <c r="K56" s="59">
        <f t="shared" si="3"/>
        <v>0.93220053898683952</v>
      </c>
      <c r="L56" s="59">
        <v>0.94009193407408809</v>
      </c>
      <c r="M56" s="59">
        <v>0.10086337540166136</v>
      </c>
      <c r="N56" s="59">
        <v>6.1805542455054798</v>
      </c>
      <c r="O56" s="59">
        <v>6.2331239349292886</v>
      </c>
      <c r="P56" s="60" t="s">
        <v>989</v>
      </c>
      <c r="Q56" s="1"/>
      <c r="R56" s="1"/>
      <c r="S56" s="1"/>
      <c r="T56" s="1"/>
      <c r="U56" s="210"/>
      <c r="V56" s="52" t="s">
        <v>990</v>
      </c>
      <c r="W56" s="53">
        <v>692.2</v>
      </c>
      <c r="X56" s="53" t="s">
        <v>940</v>
      </c>
    </row>
    <row r="57" spans="1:24" x14ac:dyDescent="0.3">
      <c r="A57" s="1"/>
      <c r="B57" s="1"/>
      <c r="C57" s="1"/>
      <c r="D57" s="1"/>
      <c r="E57" s="1"/>
      <c r="F57" s="1"/>
      <c r="G57" s="1"/>
      <c r="H57" s="1"/>
      <c r="I57" s="1"/>
      <c r="J57" s="1"/>
      <c r="K57" s="1"/>
      <c r="L57" s="1"/>
      <c r="M57" s="1"/>
      <c r="N57" s="1"/>
      <c r="O57" s="1"/>
      <c r="P57" s="1"/>
      <c r="Q57" s="1"/>
      <c r="R57" s="1"/>
      <c r="S57" s="1"/>
      <c r="T57" s="1"/>
      <c r="U57" s="210"/>
      <c r="V57" s="52" t="s">
        <v>991</v>
      </c>
      <c r="W57" s="53" t="s">
        <v>940</v>
      </c>
      <c r="X57" s="53">
        <v>3208.95</v>
      </c>
    </row>
    <row r="58" spans="1:24" x14ac:dyDescent="0.3">
      <c r="A58" s="1"/>
      <c r="B58" s="1"/>
      <c r="C58" s="1"/>
      <c r="D58" s="1"/>
      <c r="E58" s="1"/>
      <c r="F58" s="1"/>
      <c r="G58" s="1"/>
      <c r="H58" s="1"/>
      <c r="I58" s="1"/>
      <c r="J58" s="1"/>
      <c r="K58" s="1"/>
      <c r="L58" s="1"/>
      <c r="M58" s="1"/>
      <c r="N58" s="1"/>
      <c r="O58" s="1"/>
      <c r="P58" s="1"/>
      <c r="Q58" s="1"/>
      <c r="R58" s="1"/>
      <c r="S58" s="1"/>
      <c r="T58" s="1"/>
      <c r="U58" s="210"/>
      <c r="V58" s="52" t="s">
        <v>992</v>
      </c>
      <c r="W58" s="53" t="s">
        <v>940</v>
      </c>
      <c r="X58" s="53">
        <v>1980.15</v>
      </c>
    </row>
    <row r="59" spans="1:24" x14ac:dyDescent="0.3">
      <c r="A59" s="1"/>
      <c r="B59" s="1"/>
      <c r="C59" s="1"/>
      <c r="D59" s="1"/>
      <c r="E59" s="1"/>
      <c r="F59" s="1"/>
      <c r="G59" s="1"/>
      <c r="H59" s="1"/>
      <c r="I59" s="1"/>
      <c r="J59" s="1"/>
      <c r="K59" s="1"/>
      <c r="L59" s="1"/>
      <c r="M59" s="1"/>
      <c r="N59" s="1"/>
      <c r="O59" s="1"/>
      <c r="P59" s="1"/>
      <c r="Q59" s="1"/>
      <c r="R59" s="1"/>
      <c r="S59" s="1"/>
      <c r="T59" s="1"/>
      <c r="U59" s="210"/>
      <c r="V59" s="52" t="s">
        <v>993</v>
      </c>
      <c r="W59" s="53">
        <v>1538.6</v>
      </c>
      <c r="X59" s="53" t="s">
        <v>940</v>
      </c>
    </row>
    <row r="60" spans="1:24" x14ac:dyDescent="0.3">
      <c r="A60" s="1"/>
      <c r="B60" s="1"/>
      <c r="C60" s="1"/>
      <c r="D60" s="1"/>
      <c r="E60" s="1"/>
      <c r="F60" s="1"/>
      <c r="G60" s="1"/>
      <c r="H60" s="1"/>
      <c r="I60" s="1"/>
      <c r="J60" s="1"/>
      <c r="K60" s="1"/>
      <c r="L60" s="1"/>
      <c r="M60" s="1"/>
      <c r="N60" s="1"/>
      <c r="O60" s="1"/>
      <c r="P60" s="1"/>
      <c r="Q60" s="1"/>
      <c r="R60" s="1"/>
      <c r="S60" s="1"/>
      <c r="T60" s="1"/>
      <c r="U60" s="210" t="s">
        <v>591</v>
      </c>
      <c r="V60" s="52" t="s">
        <v>994</v>
      </c>
      <c r="W60" s="53">
        <v>322.10000000000002</v>
      </c>
      <c r="X60" s="53" t="s">
        <v>940</v>
      </c>
    </row>
    <row r="61" spans="1:24" x14ac:dyDescent="0.3">
      <c r="A61" s="1"/>
      <c r="B61" s="1"/>
      <c r="C61" s="1"/>
      <c r="D61" s="1"/>
      <c r="E61" s="1"/>
      <c r="F61" s="1"/>
      <c r="G61" s="1"/>
      <c r="H61" s="1"/>
      <c r="I61" s="1"/>
      <c r="J61" s="1"/>
      <c r="K61" s="1"/>
      <c r="L61" s="1"/>
      <c r="M61" s="1"/>
      <c r="N61" s="1"/>
      <c r="O61" s="1"/>
      <c r="P61" s="1"/>
      <c r="Q61" s="1"/>
      <c r="R61" s="1"/>
      <c r="S61" s="1"/>
      <c r="T61" s="1"/>
      <c r="U61" s="210" t="s">
        <v>491</v>
      </c>
      <c r="V61" s="52" t="s">
        <v>995</v>
      </c>
      <c r="W61" s="53" t="s">
        <v>940</v>
      </c>
      <c r="X61" s="53">
        <v>1337</v>
      </c>
    </row>
    <row r="62" spans="1:24" x14ac:dyDescent="0.3">
      <c r="A62" s="1"/>
      <c r="B62" s="1"/>
      <c r="C62" s="1"/>
      <c r="D62" s="1"/>
      <c r="E62" s="1"/>
      <c r="F62" s="1"/>
      <c r="G62" s="1"/>
      <c r="H62" s="1"/>
      <c r="I62" s="1"/>
      <c r="J62" s="1"/>
      <c r="K62" s="1"/>
      <c r="L62" s="1"/>
      <c r="M62" s="1"/>
      <c r="N62" s="1"/>
      <c r="O62" s="1"/>
      <c r="P62" s="1"/>
      <c r="Q62" s="1"/>
      <c r="R62" s="1"/>
      <c r="S62" s="1"/>
      <c r="T62" s="1"/>
      <c r="U62" s="210"/>
      <c r="V62" s="52" t="s">
        <v>996</v>
      </c>
      <c r="W62" s="53">
        <v>18.850000000000001</v>
      </c>
      <c r="X62" s="53" t="s">
        <v>940</v>
      </c>
    </row>
    <row r="63" spans="1:24" x14ac:dyDescent="0.3">
      <c r="A63" s="1"/>
      <c r="B63" s="1"/>
      <c r="C63" s="1"/>
      <c r="D63" s="1"/>
      <c r="E63" s="1"/>
      <c r="F63" s="1"/>
      <c r="G63" s="1"/>
      <c r="H63" s="1"/>
      <c r="I63" s="1"/>
      <c r="J63" s="1"/>
      <c r="K63" s="1"/>
      <c r="L63" s="1"/>
      <c r="M63" s="1"/>
      <c r="N63" s="1"/>
      <c r="O63" s="1"/>
      <c r="P63" s="1"/>
      <c r="Q63" s="1"/>
      <c r="R63" s="1"/>
      <c r="S63" s="1"/>
      <c r="T63" s="1"/>
      <c r="U63" s="210" t="s">
        <v>997</v>
      </c>
      <c r="V63" s="52" t="s">
        <v>998</v>
      </c>
      <c r="W63" s="53">
        <v>462.25</v>
      </c>
      <c r="X63" s="53" t="s">
        <v>940</v>
      </c>
    </row>
    <row r="64" spans="1:24" x14ac:dyDescent="0.3">
      <c r="A64" s="1"/>
      <c r="B64" s="1"/>
      <c r="C64" s="1"/>
      <c r="D64" s="1"/>
      <c r="E64" s="1"/>
      <c r="F64" s="1"/>
      <c r="G64" s="1"/>
      <c r="H64" s="1"/>
      <c r="I64" s="1"/>
      <c r="J64" s="1"/>
      <c r="K64" s="1"/>
      <c r="L64" s="1"/>
      <c r="M64" s="1"/>
      <c r="N64" s="1"/>
      <c r="O64" s="1"/>
      <c r="P64" s="1"/>
      <c r="Q64" s="1"/>
      <c r="R64" s="1"/>
      <c r="S64" s="1"/>
      <c r="T64" s="1"/>
      <c r="U64" s="210"/>
      <c r="V64" s="52" t="s">
        <v>999</v>
      </c>
      <c r="W64" s="53">
        <v>112.55</v>
      </c>
      <c r="X64" s="53" t="s">
        <v>940</v>
      </c>
    </row>
    <row r="65" spans="1:24" x14ac:dyDescent="0.3">
      <c r="A65" s="1"/>
      <c r="B65" s="1"/>
      <c r="C65" s="1"/>
      <c r="D65" s="1"/>
      <c r="E65" s="1"/>
      <c r="F65" s="1"/>
      <c r="G65" s="1"/>
      <c r="H65" s="1"/>
      <c r="I65" s="1"/>
      <c r="J65" s="1"/>
      <c r="K65" s="1"/>
      <c r="L65" s="1"/>
      <c r="M65" s="1"/>
      <c r="N65" s="1"/>
      <c r="O65" s="1"/>
      <c r="P65" s="1"/>
      <c r="Q65" s="1"/>
      <c r="R65" s="1"/>
      <c r="S65" s="1"/>
      <c r="T65" s="1"/>
      <c r="U65" s="210" t="s">
        <v>156</v>
      </c>
      <c r="V65" s="52" t="s">
        <v>1000</v>
      </c>
      <c r="W65" s="53">
        <v>49.2</v>
      </c>
      <c r="X65" s="53" t="s">
        <v>940</v>
      </c>
    </row>
    <row r="66" spans="1:24" x14ac:dyDescent="0.3">
      <c r="A66" s="1"/>
      <c r="B66" s="1"/>
      <c r="C66" s="1"/>
      <c r="D66" s="1"/>
      <c r="E66" s="1"/>
      <c r="F66" s="1"/>
      <c r="G66" s="1"/>
      <c r="H66" s="1"/>
      <c r="I66" s="1"/>
      <c r="J66" s="1"/>
      <c r="K66" s="1"/>
      <c r="L66" s="1"/>
      <c r="M66" s="1"/>
      <c r="N66" s="1"/>
      <c r="O66" s="1"/>
      <c r="P66" s="1"/>
      <c r="Q66" s="1"/>
      <c r="R66" s="1"/>
      <c r="S66" s="1"/>
      <c r="T66" s="1"/>
      <c r="U66" s="210"/>
      <c r="V66" s="52" t="s">
        <v>1001</v>
      </c>
      <c r="W66" s="53">
        <v>1016.3</v>
      </c>
      <c r="X66" s="53" t="s">
        <v>940</v>
      </c>
    </row>
    <row r="67" spans="1:24" x14ac:dyDescent="0.3">
      <c r="A67" s="1"/>
      <c r="B67" s="1"/>
      <c r="C67" s="1"/>
      <c r="D67" s="1"/>
      <c r="E67" s="1"/>
      <c r="F67" s="1"/>
      <c r="G67" s="1"/>
      <c r="H67" s="1"/>
      <c r="I67" s="1"/>
      <c r="J67" s="1"/>
      <c r="K67" s="1"/>
      <c r="L67" s="1"/>
      <c r="M67" s="1"/>
      <c r="N67" s="1"/>
      <c r="O67" s="1"/>
      <c r="P67" s="1"/>
      <c r="Q67" s="1"/>
      <c r="R67" s="1"/>
      <c r="S67" s="1"/>
      <c r="T67" s="1"/>
      <c r="U67" s="210"/>
      <c r="V67" s="52" t="s">
        <v>157</v>
      </c>
      <c r="W67" s="53" t="s">
        <v>940</v>
      </c>
      <c r="X67" s="53">
        <v>1815.5</v>
      </c>
    </row>
    <row r="68" spans="1:24" x14ac:dyDescent="0.3">
      <c r="A68" s="1"/>
      <c r="B68" s="1"/>
      <c r="C68" s="1"/>
      <c r="D68" s="1"/>
      <c r="E68" s="1"/>
      <c r="F68" s="1"/>
      <c r="G68" s="1"/>
      <c r="H68" s="1"/>
      <c r="I68" s="1"/>
      <c r="J68" s="1"/>
      <c r="K68" s="1"/>
      <c r="L68" s="1"/>
      <c r="M68" s="1"/>
      <c r="N68" s="1"/>
      <c r="O68" s="1"/>
      <c r="P68" s="1"/>
      <c r="Q68" s="1"/>
      <c r="R68" s="1"/>
      <c r="S68" s="1"/>
      <c r="T68" s="1"/>
      <c r="U68" s="210"/>
      <c r="V68" s="52" t="s">
        <v>1002</v>
      </c>
      <c r="W68" s="53" t="s">
        <v>940</v>
      </c>
      <c r="X68" s="53">
        <v>553.29999999999995</v>
      </c>
    </row>
    <row r="69" spans="1:24" x14ac:dyDescent="0.3">
      <c r="A69" s="1"/>
      <c r="B69" s="1"/>
      <c r="C69" s="1"/>
      <c r="D69" s="1"/>
      <c r="E69" s="1"/>
      <c r="F69" s="1"/>
      <c r="G69" s="1"/>
      <c r="H69" s="1"/>
      <c r="I69" s="1"/>
      <c r="J69" s="1"/>
      <c r="K69" s="1"/>
      <c r="L69" s="1"/>
      <c r="M69" s="1"/>
      <c r="N69" s="1"/>
      <c r="O69" s="1"/>
      <c r="P69" s="1"/>
      <c r="Q69" s="1"/>
      <c r="R69" s="1"/>
      <c r="S69" s="1"/>
      <c r="T69" s="1"/>
      <c r="U69" s="210"/>
      <c r="V69" s="52" t="s">
        <v>1003</v>
      </c>
      <c r="W69" s="53" t="s">
        <v>940</v>
      </c>
      <c r="X69" s="53">
        <v>725.85</v>
      </c>
    </row>
    <row r="70" spans="1:24" x14ac:dyDescent="0.3">
      <c r="A70" s="1"/>
      <c r="B70" s="1"/>
      <c r="C70" s="1"/>
      <c r="D70" s="1"/>
      <c r="E70" s="1"/>
      <c r="F70" s="1"/>
      <c r="G70" s="1"/>
      <c r="H70" s="1"/>
      <c r="I70" s="1"/>
      <c r="J70" s="1"/>
      <c r="K70" s="1"/>
      <c r="L70" s="1"/>
      <c r="M70" s="1"/>
      <c r="N70" s="1"/>
      <c r="O70" s="1"/>
      <c r="P70" s="1"/>
      <c r="Q70" s="1"/>
      <c r="R70" s="1"/>
      <c r="S70" s="1"/>
      <c r="T70" s="1"/>
      <c r="U70" s="210"/>
      <c r="V70" s="52" t="s">
        <v>1004</v>
      </c>
      <c r="W70" s="53">
        <v>2400.75</v>
      </c>
      <c r="X70" s="53" t="s">
        <v>940</v>
      </c>
    </row>
    <row r="71" spans="1:24" x14ac:dyDescent="0.3">
      <c r="A71" s="1"/>
      <c r="B71" s="1"/>
      <c r="C71" s="1"/>
      <c r="D71" s="1"/>
      <c r="E71" s="1"/>
      <c r="F71" s="1"/>
      <c r="G71" s="1"/>
      <c r="H71" s="1"/>
      <c r="I71" s="1"/>
      <c r="J71" s="1"/>
      <c r="K71" s="1"/>
      <c r="L71" s="1"/>
      <c r="M71" s="1"/>
      <c r="N71" s="1"/>
      <c r="O71" s="1"/>
      <c r="P71" s="1"/>
      <c r="Q71" s="1"/>
      <c r="R71" s="1"/>
      <c r="S71" s="1"/>
      <c r="T71" s="1"/>
      <c r="U71" s="210" t="s">
        <v>557</v>
      </c>
      <c r="V71" s="52" t="s">
        <v>1005</v>
      </c>
      <c r="W71" s="53">
        <v>106.9</v>
      </c>
      <c r="X71" s="53" t="s">
        <v>940</v>
      </c>
    </row>
    <row r="72" spans="1:24" x14ac:dyDescent="0.3">
      <c r="A72" s="1"/>
      <c r="B72" s="1"/>
      <c r="C72" s="1"/>
      <c r="D72" s="1"/>
      <c r="E72" s="1"/>
      <c r="F72" s="1"/>
      <c r="G72" s="1"/>
      <c r="H72" s="1"/>
      <c r="I72" s="1"/>
      <c r="J72" s="1"/>
      <c r="K72" s="1"/>
      <c r="L72" s="1"/>
      <c r="M72" s="1"/>
      <c r="N72" s="1"/>
      <c r="O72" s="1"/>
      <c r="P72" s="1"/>
      <c r="Q72" s="1"/>
      <c r="R72" s="1"/>
      <c r="S72" s="1"/>
      <c r="T72" s="1"/>
      <c r="U72" s="210" t="s">
        <v>592</v>
      </c>
      <c r="V72" s="52" t="s">
        <v>1006</v>
      </c>
      <c r="W72" s="53">
        <v>316.10000000000002</v>
      </c>
      <c r="X72" s="53" t="s">
        <v>940</v>
      </c>
    </row>
    <row r="73" spans="1:24" x14ac:dyDescent="0.3">
      <c r="A73" s="1"/>
      <c r="B73" s="1"/>
      <c r="C73" s="1"/>
      <c r="D73" s="1"/>
      <c r="E73" s="1"/>
      <c r="F73" s="1"/>
      <c r="L73" s="1"/>
      <c r="M73" s="1"/>
      <c r="N73" s="1"/>
      <c r="O73" s="1"/>
      <c r="P73" s="1"/>
      <c r="Q73" s="1"/>
      <c r="R73" s="1"/>
      <c r="S73" s="1"/>
      <c r="T73" s="1"/>
      <c r="U73" s="61" t="s">
        <v>986</v>
      </c>
      <c r="V73" s="62"/>
      <c r="W73" s="63">
        <v>24885.25</v>
      </c>
      <c r="X73" s="63">
        <v>54594.65</v>
      </c>
    </row>
  </sheetData>
  <mergeCells count="39">
    <mergeCell ref="U63:U64"/>
    <mergeCell ref="U65:U70"/>
    <mergeCell ref="U71"/>
    <mergeCell ref="U72"/>
    <mergeCell ref="U50"/>
    <mergeCell ref="U51:U53"/>
    <mergeCell ref="U54:U59"/>
    <mergeCell ref="U60"/>
    <mergeCell ref="U61:U62"/>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2" t="s">
        <v>1007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row>
    <row r="6" spans="1:72" ht="43.95" customHeight="1" x14ac:dyDescent="0.3">
      <c r="A6" s="1"/>
      <c r="B6" s="211" t="s">
        <v>564</v>
      </c>
      <c r="C6" s="211" t="s">
        <v>618</v>
      </c>
      <c r="D6" s="211" t="s">
        <v>619</v>
      </c>
      <c r="E6" s="211" t="s">
        <v>14</v>
      </c>
      <c r="F6" s="211" t="s">
        <v>620</v>
      </c>
      <c r="G6" s="211" t="s">
        <v>22</v>
      </c>
      <c r="H6" s="211" t="s">
        <v>606</v>
      </c>
      <c r="I6" s="211" t="s">
        <v>607</v>
      </c>
      <c r="J6" s="211" t="s">
        <v>616</v>
      </c>
      <c r="K6" s="211" t="s">
        <v>586</v>
      </c>
      <c r="L6" s="211" t="s">
        <v>608</v>
      </c>
      <c r="M6" s="211"/>
      <c r="N6" s="211"/>
      <c r="O6" s="211"/>
      <c r="P6" s="211"/>
      <c r="Q6" s="211" t="s">
        <v>605</v>
      </c>
      <c r="R6" s="211" t="s">
        <v>594</v>
      </c>
      <c r="S6" s="211" t="s">
        <v>609</v>
      </c>
      <c r="T6" s="211" t="s">
        <v>595</v>
      </c>
      <c r="U6" s="211" t="s">
        <v>596</v>
      </c>
      <c r="V6" s="211" t="s">
        <v>597</v>
      </c>
      <c r="W6" s="211" t="s">
        <v>610</v>
      </c>
      <c r="X6" s="211"/>
      <c r="Y6" s="211" t="s">
        <v>587</v>
      </c>
      <c r="Z6" s="211" t="s">
        <v>99</v>
      </c>
      <c r="AA6" s="211"/>
      <c r="AB6" s="211"/>
      <c r="AC6" s="211"/>
      <c r="AD6" s="211" t="s">
        <v>611</v>
      </c>
      <c r="AE6" s="211"/>
      <c r="AF6" s="211" t="s">
        <v>612</v>
      </c>
      <c r="AG6" s="211"/>
      <c r="AH6" s="211"/>
      <c r="AI6" s="211"/>
      <c r="AJ6" s="211" t="s">
        <v>588</v>
      </c>
      <c r="AK6" s="211" t="s">
        <v>298</v>
      </c>
      <c r="AL6" s="211" t="s">
        <v>589</v>
      </c>
      <c r="AM6" s="211" t="s">
        <v>598</v>
      </c>
      <c r="AN6" s="211" t="s">
        <v>599</v>
      </c>
      <c r="AO6" s="211" t="s">
        <v>1008</v>
      </c>
      <c r="AP6" s="211" t="s">
        <v>50</v>
      </c>
      <c r="AQ6" s="211"/>
      <c r="AR6" s="211" t="s">
        <v>111</v>
      </c>
      <c r="AS6" s="211"/>
      <c r="AT6" s="211" t="s">
        <v>590</v>
      </c>
      <c r="AU6" s="211" t="s">
        <v>593</v>
      </c>
      <c r="AV6" s="211" t="s">
        <v>613</v>
      </c>
      <c r="AW6" s="211"/>
      <c r="AX6" s="211" t="s">
        <v>600</v>
      </c>
      <c r="AY6" s="211" t="s">
        <v>121</v>
      </c>
      <c r="AZ6" s="211"/>
      <c r="BA6" s="211" t="s">
        <v>57</v>
      </c>
      <c r="BB6" s="211"/>
      <c r="BC6" s="211"/>
      <c r="BD6" s="211"/>
      <c r="BE6" s="211"/>
      <c r="BF6" s="211" t="s">
        <v>601</v>
      </c>
      <c r="BG6" s="211" t="s">
        <v>602</v>
      </c>
      <c r="BH6" s="211" t="s">
        <v>603</v>
      </c>
      <c r="BI6" s="211" t="s">
        <v>591</v>
      </c>
      <c r="BJ6" s="211" t="s">
        <v>401</v>
      </c>
      <c r="BK6" s="211"/>
      <c r="BL6" s="211"/>
      <c r="BM6" s="211"/>
      <c r="BN6" s="211" t="s">
        <v>614</v>
      </c>
      <c r="BO6" s="211" t="s">
        <v>491</v>
      </c>
      <c r="BP6" s="211" t="s">
        <v>615</v>
      </c>
      <c r="BQ6" s="211"/>
      <c r="BR6" s="211" t="s">
        <v>604</v>
      </c>
      <c r="BS6" s="211" t="s">
        <v>592</v>
      </c>
      <c r="BT6" s="64" t="s">
        <v>1009</v>
      </c>
    </row>
    <row r="7" spans="1:72" ht="20.399999999999999" x14ac:dyDescent="0.3">
      <c r="A7" s="1"/>
      <c r="B7" s="211"/>
      <c r="C7" s="64" t="s">
        <v>1010</v>
      </c>
      <c r="D7" s="64" t="s">
        <v>1011</v>
      </c>
      <c r="E7" s="64" t="s">
        <v>1012</v>
      </c>
      <c r="F7" s="64" t="s">
        <v>1013</v>
      </c>
      <c r="G7" s="64" t="s">
        <v>1014</v>
      </c>
      <c r="H7" s="64" t="s">
        <v>941</v>
      </c>
      <c r="I7" s="64" t="s">
        <v>1015</v>
      </c>
      <c r="J7" s="64" t="s">
        <v>1016</v>
      </c>
      <c r="K7" s="64" t="s">
        <v>713</v>
      </c>
      <c r="L7" s="64" t="s">
        <v>948</v>
      </c>
      <c r="M7" s="64" t="s">
        <v>1017</v>
      </c>
      <c r="N7" s="64" t="s">
        <v>949</v>
      </c>
      <c r="O7" s="64" t="s">
        <v>950</v>
      </c>
      <c r="P7" s="64" t="s">
        <v>1018</v>
      </c>
      <c r="Q7" s="64" t="s">
        <v>955</v>
      </c>
      <c r="R7" s="64" t="s">
        <v>957</v>
      </c>
      <c r="S7" s="64" t="s">
        <v>958</v>
      </c>
      <c r="T7" s="64" t="s">
        <v>959</v>
      </c>
      <c r="U7" s="64" t="s">
        <v>964</v>
      </c>
      <c r="V7" s="64" t="s">
        <v>965</v>
      </c>
      <c r="W7" s="64" t="s">
        <v>1019</v>
      </c>
      <c r="X7" s="64" t="s">
        <v>1020</v>
      </c>
      <c r="Y7" s="64" t="s">
        <v>1021</v>
      </c>
      <c r="Z7" s="64" t="s">
        <v>1022</v>
      </c>
      <c r="AA7" s="64" t="s">
        <v>1023</v>
      </c>
      <c r="AB7" s="64" t="s">
        <v>1024</v>
      </c>
      <c r="AC7" s="64" t="s">
        <v>1025</v>
      </c>
      <c r="AD7" s="64" t="s">
        <v>967</v>
      </c>
      <c r="AE7" s="64" t="s">
        <v>968</v>
      </c>
      <c r="AF7" s="64" t="s">
        <v>1026</v>
      </c>
      <c r="AG7" s="64" t="s">
        <v>1027</v>
      </c>
      <c r="AH7" s="64" t="s">
        <v>1028</v>
      </c>
      <c r="AI7" s="64" t="s">
        <v>972</v>
      </c>
      <c r="AJ7" s="64" t="s">
        <v>1029</v>
      </c>
      <c r="AK7" s="64" t="s">
        <v>1030</v>
      </c>
      <c r="AL7" s="64" t="s">
        <v>1031</v>
      </c>
      <c r="AM7" s="64" t="s">
        <v>1032</v>
      </c>
      <c r="AN7" s="64" t="s">
        <v>975</v>
      </c>
      <c r="AO7" s="64" t="s">
        <v>1033</v>
      </c>
      <c r="AP7" s="64" t="s">
        <v>1034</v>
      </c>
      <c r="AQ7" s="64" t="s">
        <v>1035</v>
      </c>
      <c r="AR7" s="64" t="s">
        <v>1036</v>
      </c>
      <c r="AS7" s="64" t="s">
        <v>1037</v>
      </c>
      <c r="AT7" s="64" t="s">
        <v>716</v>
      </c>
      <c r="AU7" s="64" t="s">
        <v>982</v>
      </c>
      <c r="AV7" s="64" t="s">
        <v>1038</v>
      </c>
      <c r="AW7" s="64" t="s">
        <v>1039</v>
      </c>
      <c r="AX7" s="64" t="s">
        <v>1040</v>
      </c>
      <c r="AY7" s="64" t="s">
        <v>1041</v>
      </c>
      <c r="AZ7" s="64" t="s">
        <v>1042</v>
      </c>
      <c r="BA7" s="64" t="s">
        <v>1043</v>
      </c>
      <c r="BB7" s="64" t="s">
        <v>1044</v>
      </c>
      <c r="BC7" s="64" t="s">
        <v>987</v>
      </c>
      <c r="BD7" s="64" t="s">
        <v>1045</v>
      </c>
      <c r="BE7" s="64" t="s">
        <v>1046</v>
      </c>
      <c r="BF7" s="64" t="s">
        <v>1047</v>
      </c>
      <c r="BG7" s="64" t="s">
        <v>1048</v>
      </c>
      <c r="BH7" s="64" t="s">
        <v>1049</v>
      </c>
      <c r="BI7" s="64" t="s">
        <v>1050</v>
      </c>
      <c r="BJ7" s="64" t="s">
        <v>1051</v>
      </c>
      <c r="BK7" s="64" t="s">
        <v>1052</v>
      </c>
      <c r="BL7" s="64" t="s">
        <v>1053</v>
      </c>
      <c r="BM7" s="64" t="s">
        <v>1054</v>
      </c>
      <c r="BN7" s="64" t="s">
        <v>1055</v>
      </c>
      <c r="BO7" s="64" t="s">
        <v>1056</v>
      </c>
      <c r="BP7" s="64" t="s">
        <v>998</v>
      </c>
      <c r="BQ7" s="64" t="s">
        <v>1057</v>
      </c>
      <c r="BR7" s="64" t="s">
        <v>1058</v>
      </c>
      <c r="BS7" s="64" t="s">
        <v>1006</v>
      </c>
      <c r="BT7" s="64" t="s">
        <v>776</v>
      </c>
    </row>
    <row r="8" spans="1:72" x14ac:dyDescent="0.3">
      <c r="A8" s="1"/>
      <c r="B8" s="50" t="s">
        <v>1059</v>
      </c>
      <c r="C8" s="65">
        <v>15.2</v>
      </c>
      <c r="D8" s="65">
        <v>19.8</v>
      </c>
      <c r="E8" s="65">
        <v>8.9</v>
      </c>
      <c r="F8" s="65">
        <v>11</v>
      </c>
      <c r="G8" s="65">
        <v>10.3</v>
      </c>
      <c r="H8" s="65">
        <v>2.8</v>
      </c>
      <c r="I8" s="65"/>
      <c r="J8" s="65">
        <v>8.6999999999999993</v>
      </c>
      <c r="K8" s="65"/>
      <c r="L8" s="65">
        <v>5.8</v>
      </c>
      <c r="M8" s="65"/>
      <c r="N8" s="65">
        <v>8.1999999999999993</v>
      </c>
      <c r="O8" s="65">
        <v>11.2</v>
      </c>
      <c r="P8" s="65">
        <v>6.8</v>
      </c>
      <c r="Q8" s="65">
        <v>3.4</v>
      </c>
      <c r="R8" s="65">
        <v>2.6</v>
      </c>
      <c r="S8" s="65">
        <v>18.8</v>
      </c>
      <c r="T8" s="65">
        <v>19.7</v>
      </c>
      <c r="U8" s="65">
        <v>20</v>
      </c>
      <c r="V8" s="65">
        <v>18.899999999999999</v>
      </c>
      <c r="W8" s="65">
        <v>27.7</v>
      </c>
      <c r="X8" s="65">
        <v>4</v>
      </c>
      <c r="Y8" s="65">
        <v>86.2</v>
      </c>
      <c r="Z8" s="65">
        <v>5.3</v>
      </c>
      <c r="AA8" s="65">
        <v>118.4</v>
      </c>
      <c r="AB8" s="65"/>
      <c r="AC8" s="65"/>
      <c r="AD8" s="65">
        <v>17.2</v>
      </c>
      <c r="AE8" s="65">
        <v>4.0999999999999996</v>
      </c>
      <c r="AF8" s="65">
        <v>20.399999999999999</v>
      </c>
      <c r="AG8" s="65">
        <v>20.399999999999999</v>
      </c>
      <c r="AH8" s="65">
        <v>17</v>
      </c>
      <c r="AI8" s="65">
        <v>7.1</v>
      </c>
      <c r="AJ8" s="65"/>
      <c r="AK8" s="65"/>
      <c r="AL8" s="65">
        <v>0.4</v>
      </c>
      <c r="AM8" s="65">
        <v>3</v>
      </c>
      <c r="AN8" s="65">
        <v>18.5</v>
      </c>
      <c r="AO8" s="65"/>
      <c r="AP8" s="65"/>
      <c r="AQ8" s="65"/>
      <c r="AR8" s="65"/>
      <c r="AS8" s="65"/>
      <c r="AT8" s="65"/>
      <c r="AU8" s="65">
        <v>2.1</v>
      </c>
      <c r="AV8" s="65"/>
      <c r="AW8" s="65"/>
      <c r="AX8" s="65"/>
      <c r="AY8" s="65"/>
      <c r="AZ8" s="65">
        <v>9.9</v>
      </c>
      <c r="BA8" s="65">
        <v>18.3</v>
      </c>
      <c r="BB8" s="65">
        <v>20.399999999999999</v>
      </c>
      <c r="BC8" s="65">
        <v>0.6</v>
      </c>
      <c r="BD8" s="65"/>
      <c r="BE8" s="65"/>
      <c r="BF8" s="65"/>
      <c r="BG8" s="65">
        <v>23.5</v>
      </c>
      <c r="BH8" s="65">
        <v>70.3</v>
      </c>
      <c r="BI8" s="65">
        <v>15.4</v>
      </c>
      <c r="BJ8" s="65">
        <v>2</v>
      </c>
      <c r="BK8" s="65">
        <v>1</v>
      </c>
      <c r="BL8" s="65">
        <v>2.2000000000000002</v>
      </c>
      <c r="BM8" s="65">
        <v>1.7</v>
      </c>
      <c r="BN8" s="65"/>
      <c r="BO8" s="65">
        <v>1</v>
      </c>
      <c r="BP8" s="65">
        <v>19.7</v>
      </c>
      <c r="BQ8" s="65">
        <v>4.0999999999999996</v>
      </c>
      <c r="BR8" s="65"/>
      <c r="BS8" s="65">
        <v>7.2</v>
      </c>
      <c r="BT8" s="66">
        <v>741.2</v>
      </c>
    </row>
    <row r="9" spans="1:72" x14ac:dyDescent="0.3">
      <c r="A9" s="1"/>
      <c r="B9" s="54" t="s">
        <v>1060</v>
      </c>
      <c r="C9" s="67">
        <v>15</v>
      </c>
      <c r="D9" s="67">
        <v>19.8</v>
      </c>
      <c r="E9" s="67">
        <v>7.6</v>
      </c>
      <c r="F9" s="67">
        <v>11</v>
      </c>
      <c r="G9" s="67">
        <v>10.3</v>
      </c>
      <c r="H9" s="67">
        <v>2.7</v>
      </c>
      <c r="I9" s="67"/>
      <c r="J9" s="67">
        <v>8.6999999999999993</v>
      </c>
      <c r="K9" s="67"/>
      <c r="L9" s="67">
        <v>5.8</v>
      </c>
      <c r="M9" s="67"/>
      <c r="N9" s="67">
        <v>8.8000000000000007</v>
      </c>
      <c r="O9" s="67">
        <v>12</v>
      </c>
      <c r="P9" s="67">
        <v>6.8</v>
      </c>
      <c r="Q9" s="67">
        <v>3.4</v>
      </c>
      <c r="R9" s="67">
        <v>2.5</v>
      </c>
      <c r="S9" s="67">
        <v>18.8</v>
      </c>
      <c r="T9" s="67">
        <v>19.8</v>
      </c>
      <c r="U9" s="67">
        <v>20</v>
      </c>
      <c r="V9" s="67">
        <v>18.899999999999999</v>
      </c>
      <c r="W9" s="67">
        <v>20.2</v>
      </c>
      <c r="X9" s="67">
        <v>5.6</v>
      </c>
      <c r="Y9" s="67">
        <v>86.2</v>
      </c>
      <c r="Z9" s="67">
        <v>4.2</v>
      </c>
      <c r="AA9" s="67">
        <v>101</v>
      </c>
      <c r="AB9" s="67"/>
      <c r="AC9" s="67"/>
      <c r="AD9" s="67">
        <v>17</v>
      </c>
      <c r="AE9" s="67">
        <v>4.0999999999999996</v>
      </c>
      <c r="AF9" s="67">
        <v>20.399999999999999</v>
      </c>
      <c r="AG9" s="67">
        <v>20.399999999999999</v>
      </c>
      <c r="AH9" s="67">
        <v>17</v>
      </c>
      <c r="AI9" s="67">
        <v>7.1</v>
      </c>
      <c r="AJ9" s="67"/>
      <c r="AK9" s="67">
        <v>0.5</v>
      </c>
      <c r="AL9" s="67">
        <v>1.8</v>
      </c>
      <c r="AM9" s="67">
        <v>3</v>
      </c>
      <c r="AN9" s="67">
        <v>18.5</v>
      </c>
      <c r="AO9" s="67"/>
      <c r="AP9" s="67"/>
      <c r="AQ9" s="67"/>
      <c r="AR9" s="67"/>
      <c r="AS9" s="67"/>
      <c r="AT9" s="67"/>
      <c r="AU9" s="67">
        <v>2</v>
      </c>
      <c r="AV9" s="67"/>
      <c r="AW9" s="67"/>
      <c r="AX9" s="67"/>
      <c r="AY9" s="67"/>
      <c r="AZ9" s="67">
        <v>9.9</v>
      </c>
      <c r="BA9" s="67">
        <v>18.7</v>
      </c>
      <c r="BB9" s="67">
        <v>25.2</v>
      </c>
      <c r="BC9" s="67">
        <v>0.6</v>
      </c>
      <c r="BD9" s="67"/>
      <c r="BE9" s="67"/>
      <c r="BF9" s="67"/>
      <c r="BG9" s="67">
        <v>24</v>
      </c>
      <c r="BH9" s="67">
        <v>66.5</v>
      </c>
      <c r="BI9" s="67">
        <v>15.2</v>
      </c>
      <c r="BJ9" s="67">
        <v>2</v>
      </c>
      <c r="BK9" s="67">
        <v>1</v>
      </c>
      <c r="BL9" s="67">
        <v>2.2000000000000002</v>
      </c>
      <c r="BM9" s="67">
        <v>1.7</v>
      </c>
      <c r="BN9" s="67"/>
      <c r="BO9" s="67">
        <v>1.1000000000000001</v>
      </c>
      <c r="BP9" s="67">
        <v>19.600000000000001</v>
      </c>
      <c r="BQ9" s="67">
        <v>4.0999999999999996</v>
      </c>
      <c r="BR9" s="67"/>
      <c r="BS9" s="67">
        <v>7.2</v>
      </c>
      <c r="BT9" s="68">
        <v>719.9</v>
      </c>
    </row>
    <row r="10" spans="1:72" x14ac:dyDescent="0.3">
      <c r="A10" s="1"/>
      <c r="B10" s="54" t="s">
        <v>1061</v>
      </c>
      <c r="C10" s="67">
        <v>14.7</v>
      </c>
      <c r="D10" s="67">
        <v>20.2</v>
      </c>
      <c r="E10" s="67">
        <v>9.1</v>
      </c>
      <c r="F10" s="67">
        <v>11</v>
      </c>
      <c r="G10" s="67">
        <v>10.3</v>
      </c>
      <c r="H10" s="67">
        <v>2.7</v>
      </c>
      <c r="I10" s="67"/>
      <c r="J10" s="67">
        <v>8.6</v>
      </c>
      <c r="K10" s="67"/>
      <c r="L10" s="67">
        <v>5.8</v>
      </c>
      <c r="M10" s="67"/>
      <c r="N10" s="67">
        <v>9.1</v>
      </c>
      <c r="O10" s="67">
        <v>12.2</v>
      </c>
      <c r="P10" s="67">
        <v>6.8</v>
      </c>
      <c r="Q10" s="67">
        <v>3.4</v>
      </c>
      <c r="R10" s="67">
        <v>2.6</v>
      </c>
      <c r="S10" s="67">
        <v>18.8</v>
      </c>
      <c r="T10" s="67">
        <v>20.100000000000001</v>
      </c>
      <c r="U10" s="67">
        <v>20</v>
      </c>
      <c r="V10" s="67">
        <v>18.899999999999999</v>
      </c>
      <c r="W10" s="67">
        <v>17.399999999999999</v>
      </c>
      <c r="X10" s="67">
        <v>6.4</v>
      </c>
      <c r="Y10" s="67">
        <v>85.4</v>
      </c>
      <c r="Z10" s="67">
        <v>3.6</v>
      </c>
      <c r="AA10" s="67">
        <v>96.5</v>
      </c>
      <c r="AB10" s="67"/>
      <c r="AC10" s="67"/>
      <c r="AD10" s="67">
        <v>16.899999999999999</v>
      </c>
      <c r="AE10" s="67">
        <v>4.0999999999999996</v>
      </c>
      <c r="AF10" s="67">
        <v>20.399999999999999</v>
      </c>
      <c r="AG10" s="67">
        <v>20.399999999999999</v>
      </c>
      <c r="AH10" s="67">
        <v>18.5</v>
      </c>
      <c r="AI10" s="67">
        <v>7.1</v>
      </c>
      <c r="AJ10" s="67"/>
      <c r="AK10" s="67">
        <v>0.5</v>
      </c>
      <c r="AL10" s="67">
        <v>1.2</v>
      </c>
      <c r="AM10" s="67">
        <v>3.1</v>
      </c>
      <c r="AN10" s="67">
        <v>18.5</v>
      </c>
      <c r="AO10" s="67"/>
      <c r="AP10" s="67"/>
      <c r="AQ10" s="67"/>
      <c r="AR10" s="67"/>
      <c r="AS10" s="67"/>
      <c r="AT10" s="67"/>
      <c r="AU10" s="67">
        <v>2</v>
      </c>
      <c r="AV10" s="67"/>
      <c r="AW10" s="67"/>
      <c r="AX10" s="67"/>
      <c r="AY10" s="67"/>
      <c r="AZ10" s="67">
        <v>9.9</v>
      </c>
      <c r="BA10" s="67">
        <v>11.8</v>
      </c>
      <c r="BB10" s="67">
        <v>19.100000000000001</v>
      </c>
      <c r="BC10" s="67">
        <v>0.6</v>
      </c>
      <c r="BD10" s="67"/>
      <c r="BE10" s="67"/>
      <c r="BF10" s="67"/>
      <c r="BG10" s="67">
        <v>21.8</v>
      </c>
      <c r="BH10" s="67">
        <v>67</v>
      </c>
      <c r="BI10" s="67">
        <v>15.1</v>
      </c>
      <c r="BJ10" s="67">
        <v>2</v>
      </c>
      <c r="BK10" s="67">
        <v>1</v>
      </c>
      <c r="BL10" s="67">
        <v>2.2000000000000002</v>
      </c>
      <c r="BM10" s="67">
        <v>1.7</v>
      </c>
      <c r="BN10" s="67"/>
      <c r="BO10" s="67">
        <v>0.2</v>
      </c>
      <c r="BP10" s="67">
        <v>19.7</v>
      </c>
      <c r="BQ10" s="67">
        <v>4.0999999999999996</v>
      </c>
      <c r="BR10" s="67"/>
      <c r="BS10" s="67">
        <v>7.3</v>
      </c>
      <c r="BT10" s="68">
        <v>699.8</v>
      </c>
    </row>
    <row r="11" spans="1:72" x14ac:dyDescent="0.3">
      <c r="A11" s="1"/>
      <c r="B11" s="54" t="s">
        <v>1062</v>
      </c>
      <c r="C11" s="67">
        <v>15</v>
      </c>
      <c r="D11" s="67">
        <v>20.2</v>
      </c>
      <c r="E11" s="67">
        <v>9.1</v>
      </c>
      <c r="F11" s="67">
        <v>11</v>
      </c>
      <c r="G11" s="67">
        <v>13.2</v>
      </c>
      <c r="H11" s="67">
        <v>2.7</v>
      </c>
      <c r="I11" s="67"/>
      <c r="J11" s="67">
        <v>8.3000000000000007</v>
      </c>
      <c r="K11" s="67"/>
      <c r="L11" s="67">
        <v>5.8</v>
      </c>
      <c r="M11" s="67"/>
      <c r="N11" s="67">
        <v>9.1999999999999993</v>
      </c>
      <c r="O11" s="67">
        <v>12.2</v>
      </c>
      <c r="P11" s="67">
        <v>6.8</v>
      </c>
      <c r="Q11" s="67">
        <v>3.4</v>
      </c>
      <c r="R11" s="67">
        <v>2.6</v>
      </c>
      <c r="S11" s="67">
        <v>18.8</v>
      </c>
      <c r="T11" s="67">
        <v>19.7</v>
      </c>
      <c r="U11" s="67">
        <v>20</v>
      </c>
      <c r="V11" s="67">
        <v>18.899999999999999</v>
      </c>
      <c r="W11" s="67">
        <v>11.2</v>
      </c>
      <c r="X11" s="67">
        <v>6.5</v>
      </c>
      <c r="Y11" s="67">
        <v>87</v>
      </c>
      <c r="Z11" s="67">
        <v>2.5</v>
      </c>
      <c r="AA11" s="67">
        <v>87.6</v>
      </c>
      <c r="AB11" s="67"/>
      <c r="AC11" s="67"/>
      <c r="AD11" s="67">
        <v>16.899999999999999</v>
      </c>
      <c r="AE11" s="67">
        <v>4.0999999999999996</v>
      </c>
      <c r="AF11" s="67">
        <v>20.399999999999999</v>
      </c>
      <c r="AG11" s="67">
        <v>20.399999999999999</v>
      </c>
      <c r="AH11" s="67">
        <v>18.5</v>
      </c>
      <c r="AI11" s="67">
        <v>7.1</v>
      </c>
      <c r="AJ11" s="67"/>
      <c r="AK11" s="67">
        <v>1.3</v>
      </c>
      <c r="AL11" s="67">
        <v>3</v>
      </c>
      <c r="AM11" s="67">
        <v>3.1</v>
      </c>
      <c r="AN11" s="67">
        <v>18.5</v>
      </c>
      <c r="AO11" s="67"/>
      <c r="AP11" s="67"/>
      <c r="AQ11" s="67"/>
      <c r="AR11" s="67"/>
      <c r="AS11" s="67"/>
      <c r="AT11" s="67"/>
      <c r="AU11" s="67">
        <v>2.1</v>
      </c>
      <c r="AV11" s="67"/>
      <c r="AW11" s="67"/>
      <c r="AX11" s="67"/>
      <c r="AY11" s="67"/>
      <c r="AZ11" s="67">
        <v>9.9</v>
      </c>
      <c r="BA11" s="67">
        <v>5.0999999999999996</v>
      </c>
      <c r="BB11" s="67">
        <v>10.5</v>
      </c>
      <c r="BC11" s="67">
        <v>0.6</v>
      </c>
      <c r="BD11" s="67"/>
      <c r="BE11" s="67"/>
      <c r="BF11" s="67"/>
      <c r="BG11" s="67">
        <v>19.100000000000001</v>
      </c>
      <c r="BH11" s="67">
        <v>63.7</v>
      </c>
      <c r="BI11" s="67">
        <v>15.1</v>
      </c>
      <c r="BJ11" s="67">
        <v>2</v>
      </c>
      <c r="BK11" s="67">
        <v>1</v>
      </c>
      <c r="BL11" s="67">
        <v>2.2000000000000002</v>
      </c>
      <c r="BM11" s="67">
        <v>1.7</v>
      </c>
      <c r="BN11" s="67"/>
      <c r="BO11" s="67">
        <v>0.1</v>
      </c>
      <c r="BP11" s="67">
        <v>19.7</v>
      </c>
      <c r="BQ11" s="67">
        <v>4.0999999999999996</v>
      </c>
      <c r="BR11" s="67"/>
      <c r="BS11" s="67">
        <v>7.2</v>
      </c>
      <c r="BT11" s="68">
        <v>669.1</v>
      </c>
    </row>
    <row r="12" spans="1:72" x14ac:dyDescent="0.3">
      <c r="A12" s="1"/>
      <c r="B12" s="54" t="s">
        <v>1063</v>
      </c>
      <c r="C12" s="67">
        <v>15</v>
      </c>
      <c r="D12" s="67">
        <v>20.2</v>
      </c>
      <c r="E12" s="67">
        <v>9.1</v>
      </c>
      <c r="F12" s="67">
        <v>11</v>
      </c>
      <c r="G12" s="67">
        <v>14.7</v>
      </c>
      <c r="H12" s="67">
        <v>2.7</v>
      </c>
      <c r="I12" s="67"/>
      <c r="J12" s="67">
        <v>8.5</v>
      </c>
      <c r="K12" s="67"/>
      <c r="L12" s="67">
        <v>5.8</v>
      </c>
      <c r="M12" s="67"/>
      <c r="N12" s="67">
        <v>9.4</v>
      </c>
      <c r="O12" s="67">
        <v>12.4</v>
      </c>
      <c r="P12" s="67">
        <v>6.8</v>
      </c>
      <c r="Q12" s="67">
        <v>3.4</v>
      </c>
      <c r="R12" s="67">
        <v>2.6</v>
      </c>
      <c r="S12" s="67">
        <v>18.8</v>
      </c>
      <c r="T12" s="67">
        <v>19.899999999999999</v>
      </c>
      <c r="U12" s="67">
        <v>20</v>
      </c>
      <c r="V12" s="67">
        <v>18.899999999999999</v>
      </c>
      <c r="W12" s="67">
        <v>9.9</v>
      </c>
      <c r="X12" s="67">
        <v>5.6</v>
      </c>
      <c r="Y12" s="67">
        <v>92.6</v>
      </c>
      <c r="Z12" s="67">
        <v>2.4</v>
      </c>
      <c r="AA12" s="67">
        <v>77.2</v>
      </c>
      <c r="AB12" s="67"/>
      <c r="AC12" s="67"/>
      <c r="AD12" s="67">
        <v>16.899999999999999</v>
      </c>
      <c r="AE12" s="67">
        <v>4.0999999999999996</v>
      </c>
      <c r="AF12" s="67">
        <v>20.399999999999999</v>
      </c>
      <c r="AG12" s="67">
        <v>20.399999999999999</v>
      </c>
      <c r="AH12" s="67">
        <v>19.7</v>
      </c>
      <c r="AI12" s="67">
        <v>7.1</v>
      </c>
      <c r="AJ12" s="67"/>
      <c r="AK12" s="67">
        <v>1.1000000000000001</v>
      </c>
      <c r="AL12" s="67">
        <v>1.8</v>
      </c>
      <c r="AM12" s="67">
        <v>3</v>
      </c>
      <c r="AN12" s="67">
        <v>18.5</v>
      </c>
      <c r="AO12" s="67"/>
      <c r="AP12" s="67"/>
      <c r="AQ12" s="67"/>
      <c r="AR12" s="67"/>
      <c r="AS12" s="67"/>
      <c r="AT12" s="67"/>
      <c r="AU12" s="67">
        <v>2</v>
      </c>
      <c r="AV12" s="67"/>
      <c r="AW12" s="67"/>
      <c r="AX12" s="67"/>
      <c r="AY12" s="67"/>
      <c r="AZ12" s="67">
        <v>9.9</v>
      </c>
      <c r="BA12" s="67">
        <v>2.8</v>
      </c>
      <c r="BB12" s="67">
        <v>6.1</v>
      </c>
      <c r="BC12" s="67">
        <v>0.6</v>
      </c>
      <c r="BD12" s="67"/>
      <c r="BE12" s="67"/>
      <c r="BF12" s="67"/>
      <c r="BG12" s="67">
        <v>25.3</v>
      </c>
      <c r="BH12" s="67">
        <v>68.7</v>
      </c>
      <c r="BI12" s="67">
        <v>15.3</v>
      </c>
      <c r="BJ12" s="67">
        <v>2</v>
      </c>
      <c r="BK12" s="67">
        <v>1</v>
      </c>
      <c r="BL12" s="67">
        <v>2.2000000000000002</v>
      </c>
      <c r="BM12" s="67">
        <v>1.7</v>
      </c>
      <c r="BN12" s="67"/>
      <c r="BO12" s="67"/>
      <c r="BP12" s="67">
        <v>19.600000000000001</v>
      </c>
      <c r="BQ12" s="67">
        <v>4.0999999999999996</v>
      </c>
      <c r="BR12" s="67"/>
      <c r="BS12" s="67">
        <v>7.2</v>
      </c>
      <c r="BT12" s="68">
        <v>668.4</v>
      </c>
    </row>
    <row r="13" spans="1:72" x14ac:dyDescent="0.3">
      <c r="A13" s="1"/>
      <c r="B13" s="54" t="s">
        <v>1064</v>
      </c>
      <c r="C13" s="67">
        <v>15</v>
      </c>
      <c r="D13" s="67">
        <v>20.2</v>
      </c>
      <c r="E13" s="67">
        <v>8.1</v>
      </c>
      <c r="F13" s="67">
        <v>11</v>
      </c>
      <c r="G13" s="67">
        <v>14.5</v>
      </c>
      <c r="H13" s="67">
        <v>2.6</v>
      </c>
      <c r="I13" s="67"/>
      <c r="J13" s="67">
        <v>8.9</v>
      </c>
      <c r="K13" s="67"/>
      <c r="L13" s="67">
        <v>5.8</v>
      </c>
      <c r="M13" s="67"/>
      <c r="N13" s="67">
        <v>9.3000000000000007</v>
      </c>
      <c r="O13" s="67">
        <v>13</v>
      </c>
      <c r="P13" s="67">
        <v>6.8</v>
      </c>
      <c r="Q13" s="67">
        <v>3.3</v>
      </c>
      <c r="R13" s="67">
        <v>2.5</v>
      </c>
      <c r="S13" s="67">
        <v>18.899999999999999</v>
      </c>
      <c r="T13" s="67">
        <v>19.8</v>
      </c>
      <c r="U13" s="67">
        <v>20</v>
      </c>
      <c r="V13" s="67">
        <v>18.899999999999999</v>
      </c>
      <c r="W13" s="67">
        <v>13.7</v>
      </c>
      <c r="X13" s="67">
        <v>10.9</v>
      </c>
      <c r="Y13" s="67">
        <v>84.1</v>
      </c>
      <c r="Z13" s="67">
        <v>2.2999999999999998</v>
      </c>
      <c r="AA13" s="67">
        <v>90.2</v>
      </c>
      <c r="AB13" s="67"/>
      <c r="AC13" s="67"/>
      <c r="AD13" s="67">
        <v>16.7</v>
      </c>
      <c r="AE13" s="67">
        <v>4.0999999999999996</v>
      </c>
      <c r="AF13" s="67">
        <v>20.399999999999999</v>
      </c>
      <c r="AG13" s="67">
        <v>20.399999999999999</v>
      </c>
      <c r="AH13" s="67">
        <v>19.7</v>
      </c>
      <c r="AI13" s="67">
        <v>7.6</v>
      </c>
      <c r="AJ13" s="67"/>
      <c r="AK13" s="67">
        <v>1</v>
      </c>
      <c r="AL13" s="67">
        <v>2</v>
      </c>
      <c r="AM13" s="67">
        <v>3</v>
      </c>
      <c r="AN13" s="67">
        <v>18.5</v>
      </c>
      <c r="AO13" s="67"/>
      <c r="AP13" s="67"/>
      <c r="AQ13" s="67"/>
      <c r="AR13" s="67"/>
      <c r="AS13" s="67"/>
      <c r="AT13" s="67"/>
      <c r="AU13" s="67">
        <v>2</v>
      </c>
      <c r="AV13" s="67"/>
      <c r="AW13" s="67"/>
      <c r="AX13" s="67"/>
      <c r="AY13" s="67"/>
      <c r="AZ13" s="67">
        <v>10</v>
      </c>
      <c r="BA13" s="67">
        <v>2.2999999999999998</v>
      </c>
      <c r="BB13" s="67">
        <v>5.3</v>
      </c>
      <c r="BC13" s="67">
        <v>0.6</v>
      </c>
      <c r="BD13" s="67"/>
      <c r="BE13" s="67"/>
      <c r="BF13" s="67"/>
      <c r="BG13" s="67">
        <v>24.5</v>
      </c>
      <c r="BH13" s="67">
        <v>52.6</v>
      </c>
      <c r="BI13" s="67">
        <v>15.5</v>
      </c>
      <c r="BJ13" s="67">
        <v>2</v>
      </c>
      <c r="BK13" s="67">
        <v>1</v>
      </c>
      <c r="BL13" s="67">
        <v>2.2000000000000002</v>
      </c>
      <c r="BM13" s="67">
        <v>1.7</v>
      </c>
      <c r="BN13" s="67"/>
      <c r="BO13" s="67">
        <v>0.1</v>
      </c>
      <c r="BP13" s="67">
        <v>19.600000000000001</v>
      </c>
      <c r="BQ13" s="67">
        <v>4.0999999999999996</v>
      </c>
      <c r="BR13" s="67"/>
      <c r="BS13" s="67">
        <v>7.2</v>
      </c>
      <c r="BT13" s="68">
        <v>663.9</v>
      </c>
    </row>
    <row r="14" spans="1:72" x14ac:dyDescent="0.3">
      <c r="A14" s="1"/>
      <c r="B14" s="54" t="s">
        <v>1065</v>
      </c>
      <c r="C14" s="67">
        <v>15.1</v>
      </c>
      <c r="D14" s="67">
        <v>20.2</v>
      </c>
      <c r="E14" s="67">
        <v>8.1</v>
      </c>
      <c r="F14" s="67">
        <v>11</v>
      </c>
      <c r="G14" s="67">
        <v>13.4</v>
      </c>
      <c r="H14" s="67">
        <v>2.6</v>
      </c>
      <c r="I14" s="67"/>
      <c r="J14" s="67">
        <v>8.8000000000000007</v>
      </c>
      <c r="K14" s="67"/>
      <c r="L14" s="67">
        <v>5.8</v>
      </c>
      <c r="M14" s="67"/>
      <c r="N14" s="67">
        <v>9.1999999999999993</v>
      </c>
      <c r="O14" s="67">
        <v>13</v>
      </c>
      <c r="P14" s="67">
        <v>6.8</v>
      </c>
      <c r="Q14" s="67">
        <v>3.3</v>
      </c>
      <c r="R14" s="67">
        <v>2.5</v>
      </c>
      <c r="S14" s="67">
        <v>19</v>
      </c>
      <c r="T14" s="67">
        <v>19.8</v>
      </c>
      <c r="U14" s="67">
        <v>20</v>
      </c>
      <c r="V14" s="67">
        <v>18.899999999999999</v>
      </c>
      <c r="W14" s="67">
        <v>11.3</v>
      </c>
      <c r="X14" s="67">
        <v>11.5</v>
      </c>
      <c r="Y14" s="67">
        <v>85.5</v>
      </c>
      <c r="Z14" s="67">
        <v>2</v>
      </c>
      <c r="AA14" s="67">
        <v>81.099999999999994</v>
      </c>
      <c r="AB14" s="67"/>
      <c r="AC14" s="67"/>
      <c r="AD14" s="67">
        <v>16.600000000000001</v>
      </c>
      <c r="AE14" s="67">
        <v>4.0999999999999996</v>
      </c>
      <c r="AF14" s="67">
        <v>20.399999999999999</v>
      </c>
      <c r="AG14" s="67">
        <v>20.399999999999999</v>
      </c>
      <c r="AH14" s="67">
        <v>19.5</v>
      </c>
      <c r="AI14" s="67">
        <v>7.7</v>
      </c>
      <c r="AJ14" s="67"/>
      <c r="AK14" s="67">
        <v>1</v>
      </c>
      <c r="AL14" s="67">
        <v>2.4</v>
      </c>
      <c r="AM14" s="67">
        <v>3.1</v>
      </c>
      <c r="AN14" s="67">
        <v>18.5</v>
      </c>
      <c r="AO14" s="67"/>
      <c r="AP14" s="67"/>
      <c r="AQ14" s="67"/>
      <c r="AR14" s="67"/>
      <c r="AS14" s="67"/>
      <c r="AT14" s="67"/>
      <c r="AU14" s="67">
        <v>2.2999999999999998</v>
      </c>
      <c r="AV14" s="67"/>
      <c r="AW14" s="67"/>
      <c r="AX14" s="67"/>
      <c r="AY14" s="67"/>
      <c r="AZ14" s="67">
        <v>10</v>
      </c>
      <c r="BA14" s="67">
        <v>0.5</v>
      </c>
      <c r="BB14" s="67">
        <v>2.7</v>
      </c>
      <c r="BC14" s="67">
        <v>0.6</v>
      </c>
      <c r="BD14" s="67"/>
      <c r="BE14" s="67"/>
      <c r="BF14" s="67"/>
      <c r="BG14" s="67">
        <v>26.1</v>
      </c>
      <c r="BH14" s="67">
        <v>51.8</v>
      </c>
      <c r="BI14" s="67">
        <v>15.2</v>
      </c>
      <c r="BJ14" s="67">
        <v>2</v>
      </c>
      <c r="BK14" s="67">
        <v>1</v>
      </c>
      <c r="BL14" s="67">
        <v>2.2000000000000002</v>
      </c>
      <c r="BM14" s="67">
        <v>1.7</v>
      </c>
      <c r="BN14" s="67"/>
      <c r="BO14" s="67"/>
      <c r="BP14" s="67">
        <v>19.8</v>
      </c>
      <c r="BQ14" s="67">
        <v>4.0999999999999996</v>
      </c>
      <c r="BR14" s="67"/>
      <c r="BS14" s="67">
        <v>6.4</v>
      </c>
      <c r="BT14" s="68">
        <v>649</v>
      </c>
    </row>
    <row r="15" spans="1:72" x14ac:dyDescent="0.3">
      <c r="A15" s="1"/>
      <c r="B15" s="56" t="s">
        <v>1066</v>
      </c>
      <c r="C15" s="69">
        <v>15.2</v>
      </c>
      <c r="D15" s="69">
        <v>20.2</v>
      </c>
      <c r="E15" s="69">
        <v>8.1</v>
      </c>
      <c r="F15" s="69">
        <v>10.9</v>
      </c>
      <c r="G15" s="69">
        <v>10.199999999999999</v>
      </c>
      <c r="H15" s="69">
        <v>2.6</v>
      </c>
      <c r="I15" s="69"/>
      <c r="J15" s="69">
        <v>8.6999999999999993</v>
      </c>
      <c r="K15" s="69"/>
      <c r="L15" s="69">
        <v>5.8</v>
      </c>
      <c r="M15" s="69"/>
      <c r="N15" s="69">
        <v>9.5</v>
      </c>
      <c r="O15" s="69">
        <v>13.2</v>
      </c>
      <c r="P15" s="69">
        <v>6.8</v>
      </c>
      <c r="Q15" s="69">
        <v>3.3</v>
      </c>
      <c r="R15" s="69">
        <v>2.6</v>
      </c>
      <c r="S15" s="69">
        <v>19</v>
      </c>
      <c r="T15" s="69">
        <v>19.899999999999999</v>
      </c>
      <c r="U15" s="69">
        <v>20</v>
      </c>
      <c r="V15" s="69">
        <v>18.899999999999999</v>
      </c>
      <c r="W15" s="69">
        <v>12.1</v>
      </c>
      <c r="X15" s="69">
        <v>10.5</v>
      </c>
      <c r="Y15" s="69">
        <v>90.8</v>
      </c>
      <c r="Z15" s="69">
        <v>1.2</v>
      </c>
      <c r="AA15" s="69">
        <v>78.099999999999994</v>
      </c>
      <c r="AB15" s="69"/>
      <c r="AC15" s="69"/>
      <c r="AD15" s="69">
        <v>16.600000000000001</v>
      </c>
      <c r="AE15" s="69">
        <v>4.0999999999999996</v>
      </c>
      <c r="AF15" s="69">
        <v>20.399999999999999</v>
      </c>
      <c r="AG15" s="69">
        <v>20.399999999999999</v>
      </c>
      <c r="AH15" s="69">
        <v>19.5</v>
      </c>
      <c r="AI15" s="69">
        <v>7.7</v>
      </c>
      <c r="AJ15" s="69"/>
      <c r="AK15" s="69">
        <v>1.5</v>
      </c>
      <c r="AL15" s="69">
        <v>2.2999999999999998</v>
      </c>
      <c r="AM15" s="69">
        <v>3</v>
      </c>
      <c r="AN15" s="69">
        <v>18.5</v>
      </c>
      <c r="AO15" s="69"/>
      <c r="AP15" s="69"/>
      <c r="AQ15" s="69"/>
      <c r="AR15" s="69"/>
      <c r="AS15" s="69"/>
      <c r="AT15" s="69"/>
      <c r="AU15" s="69">
        <v>2.2000000000000002</v>
      </c>
      <c r="AV15" s="69"/>
      <c r="AW15" s="69"/>
      <c r="AX15" s="69"/>
      <c r="AY15" s="69"/>
      <c r="AZ15" s="69">
        <v>9.9</v>
      </c>
      <c r="BA15" s="69">
        <v>0.4</v>
      </c>
      <c r="BB15" s="69">
        <v>2.9</v>
      </c>
      <c r="BC15" s="69">
        <v>0.6</v>
      </c>
      <c r="BD15" s="69"/>
      <c r="BE15" s="69"/>
      <c r="BF15" s="69"/>
      <c r="BG15" s="69">
        <v>26.4</v>
      </c>
      <c r="BH15" s="69">
        <v>54.9</v>
      </c>
      <c r="BI15" s="69">
        <v>15.2</v>
      </c>
      <c r="BJ15" s="69">
        <v>2</v>
      </c>
      <c r="BK15" s="69">
        <v>1</v>
      </c>
      <c r="BL15" s="69">
        <v>2.2000000000000002</v>
      </c>
      <c r="BM15" s="69">
        <v>1.7</v>
      </c>
      <c r="BN15" s="69"/>
      <c r="BO15" s="69"/>
      <c r="BP15" s="69">
        <v>19.7</v>
      </c>
      <c r="BQ15" s="69">
        <v>4.0999999999999996</v>
      </c>
      <c r="BR15" s="69"/>
      <c r="BS15" s="69">
        <v>6.3</v>
      </c>
      <c r="BT15" s="70">
        <v>651.1</v>
      </c>
    </row>
    <row r="16" spans="1:72" x14ac:dyDescent="0.3">
      <c r="A16" s="1"/>
      <c r="B16" s="50" t="s">
        <v>1067</v>
      </c>
      <c r="C16" s="65">
        <v>15.2</v>
      </c>
      <c r="D16" s="65">
        <v>20.2</v>
      </c>
      <c r="E16" s="65">
        <v>8.4</v>
      </c>
      <c r="F16" s="65">
        <v>11</v>
      </c>
      <c r="G16" s="65">
        <v>10.3</v>
      </c>
      <c r="H16" s="65">
        <v>2.6</v>
      </c>
      <c r="I16" s="65"/>
      <c r="J16" s="65">
        <v>8.1999999999999993</v>
      </c>
      <c r="K16" s="65"/>
      <c r="L16" s="65">
        <v>5.8</v>
      </c>
      <c r="M16" s="65"/>
      <c r="N16" s="65">
        <v>9.6</v>
      </c>
      <c r="O16" s="65">
        <v>13.3</v>
      </c>
      <c r="P16" s="65">
        <v>6.8</v>
      </c>
      <c r="Q16" s="65">
        <v>3.3</v>
      </c>
      <c r="R16" s="65">
        <v>2.6</v>
      </c>
      <c r="S16" s="65">
        <v>19</v>
      </c>
      <c r="T16" s="65">
        <v>20.3</v>
      </c>
      <c r="U16" s="65">
        <v>20</v>
      </c>
      <c r="V16" s="65">
        <v>18.899999999999999</v>
      </c>
      <c r="W16" s="65">
        <v>12.1</v>
      </c>
      <c r="X16" s="65">
        <v>10.1</v>
      </c>
      <c r="Y16" s="65">
        <v>83.4</v>
      </c>
      <c r="Z16" s="65">
        <v>0.5</v>
      </c>
      <c r="AA16" s="65">
        <v>37</v>
      </c>
      <c r="AB16" s="65"/>
      <c r="AC16" s="65"/>
      <c r="AD16" s="65">
        <v>16.600000000000001</v>
      </c>
      <c r="AE16" s="65">
        <v>4</v>
      </c>
      <c r="AF16" s="65">
        <v>20.399999999999999</v>
      </c>
      <c r="AG16" s="65">
        <v>20.399999999999999</v>
      </c>
      <c r="AH16" s="65">
        <v>20</v>
      </c>
      <c r="AI16" s="65">
        <v>7.7</v>
      </c>
      <c r="AJ16" s="65"/>
      <c r="AK16" s="65">
        <v>2.6</v>
      </c>
      <c r="AL16" s="65">
        <v>4.7</v>
      </c>
      <c r="AM16" s="65">
        <v>3.1</v>
      </c>
      <c r="AN16" s="65">
        <v>18.5</v>
      </c>
      <c r="AO16" s="65"/>
      <c r="AP16" s="65"/>
      <c r="AQ16" s="65"/>
      <c r="AR16" s="65"/>
      <c r="AS16" s="65"/>
      <c r="AT16" s="65"/>
      <c r="AU16" s="65">
        <v>2.2000000000000002</v>
      </c>
      <c r="AV16" s="65"/>
      <c r="AW16" s="65"/>
      <c r="AX16" s="65"/>
      <c r="AY16" s="65"/>
      <c r="AZ16" s="65">
        <v>9.9</v>
      </c>
      <c r="BA16" s="65"/>
      <c r="BB16" s="65"/>
      <c r="BC16" s="65">
        <v>0.6</v>
      </c>
      <c r="BD16" s="65"/>
      <c r="BE16" s="65"/>
      <c r="BF16" s="65"/>
      <c r="BG16" s="65">
        <v>26.3</v>
      </c>
      <c r="BH16" s="65">
        <v>41.1</v>
      </c>
      <c r="BI16" s="65">
        <v>15.1</v>
      </c>
      <c r="BJ16" s="65">
        <v>2</v>
      </c>
      <c r="BK16" s="65">
        <v>1</v>
      </c>
      <c r="BL16" s="65">
        <v>2.2000000000000002</v>
      </c>
      <c r="BM16" s="65">
        <v>1.7</v>
      </c>
      <c r="BN16" s="65"/>
      <c r="BO16" s="65"/>
      <c r="BP16" s="65">
        <v>19.7</v>
      </c>
      <c r="BQ16" s="65">
        <v>4.0999999999999996</v>
      </c>
      <c r="BR16" s="65"/>
      <c r="BS16" s="65">
        <v>6.6</v>
      </c>
      <c r="BT16" s="66">
        <v>589.1</v>
      </c>
    </row>
    <row r="17" spans="1:72" x14ac:dyDescent="0.3">
      <c r="A17" s="1"/>
      <c r="B17" s="54" t="s">
        <v>1068</v>
      </c>
      <c r="C17" s="67">
        <v>15</v>
      </c>
      <c r="D17" s="67">
        <v>20.2</v>
      </c>
      <c r="E17" s="67">
        <v>8.6999999999999993</v>
      </c>
      <c r="F17" s="67">
        <v>11</v>
      </c>
      <c r="G17" s="67">
        <v>10.3</v>
      </c>
      <c r="H17" s="67">
        <v>2.6</v>
      </c>
      <c r="I17" s="67"/>
      <c r="J17" s="67">
        <v>8.6</v>
      </c>
      <c r="K17" s="67"/>
      <c r="L17" s="67">
        <v>5.8</v>
      </c>
      <c r="M17" s="67"/>
      <c r="N17" s="67">
        <v>9.4</v>
      </c>
      <c r="O17" s="67">
        <v>13.2</v>
      </c>
      <c r="P17" s="67">
        <v>6.8</v>
      </c>
      <c r="Q17" s="67">
        <v>3.3</v>
      </c>
      <c r="R17" s="67">
        <v>2.6</v>
      </c>
      <c r="S17" s="67">
        <v>18.899999999999999</v>
      </c>
      <c r="T17" s="67">
        <v>19.899999999999999</v>
      </c>
      <c r="U17" s="67">
        <v>20</v>
      </c>
      <c r="V17" s="67">
        <v>18.899999999999999</v>
      </c>
      <c r="W17" s="67">
        <v>15.1</v>
      </c>
      <c r="X17" s="67">
        <v>8.5</v>
      </c>
      <c r="Y17" s="67">
        <v>69.400000000000006</v>
      </c>
      <c r="Z17" s="67"/>
      <c r="AA17" s="67">
        <v>21.3</v>
      </c>
      <c r="AB17" s="67"/>
      <c r="AC17" s="67"/>
      <c r="AD17" s="67">
        <v>16.3</v>
      </c>
      <c r="AE17" s="67">
        <v>4</v>
      </c>
      <c r="AF17" s="67">
        <v>20.399999999999999</v>
      </c>
      <c r="AG17" s="67">
        <v>20.399999999999999</v>
      </c>
      <c r="AH17" s="67">
        <v>20</v>
      </c>
      <c r="AI17" s="67">
        <v>7.7</v>
      </c>
      <c r="AJ17" s="67"/>
      <c r="AK17" s="67">
        <v>1.5</v>
      </c>
      <c r="AL17" s="67">
        <v>3.1</v>
      </c>
      <c r="AM17" s="67">
        <v>3.1</v>
      </c>
      <c r="AN17" s="67">
        <v>18.5</v>
      </c>
      <c r="AO17" s="67"/>
      <c r="AP17" s="67"/>
      <c r="AQ17" s="67"/>
      <c r="AR17" s="67"/>
      <c r="AS17" s="67">
        <v>0.2</v>
      </c>
      <c r="AT17" s="67"/>
      <c r="AU17" s="67">
        <v>2.6</v>
      </c>
      <c r="AV17" s="67"/>
      <c r="AW17" s="67"/>
      <c r="AX17" s="67">
        <v>0.3</v>
      </c>
      <c r="AY17" s="67"/>
      <c r="AZ17" s="67">
        <v>9.9</v>
      </c>
      <c r="BA17" s="67"/>
      <c r="BB17" s="67"/>
      <c r="BC17" s="67">
        <v>0.6</v>
      </c>
      <c r="BD17" s="67"/>
      <c r="BE17" s="67"/>
      <c r="BF17" s="67">
        <v>0.5</v>
      </c>
      <c r="BG17" s="67">
        <v>24.2</v>
      </c>
      <c r="BH17" s="67">
        <v>38.799999999999997</v>
      </c>
      <c r="BI17" s="67">
        <v>15</v>
      </c>
      <c r="BJ17" s="67">
        <v>2</v>
      </c>
      <c r="BK17" s="67">
        <v>1</v>
      </c>
      <c r="BL17" s="67">
        <v>2.2000000000000002</v>
      </c>
      <c r="BM17" s="67">
        <v>1.7</v>
      </c>
      <c r="BN17" s="67"/>
      <c r="BO17" s="67"/>
      <c r="BP17" s="67">
        <v>19.600000000000001</v>
      </c>
      <c r="BQ17" s="67">
        <v>4.0999999999999996</v>
      </c>
      <c r="BR17" s="67">
        <v>0.3</v>
      </c>
      <c r="BS17" s="67">
        <v>6.4</v>
      </c>
      <c r="BT17" s="68">
        <v>553.9</v>
      </c>
    </row>
    <row r="18" spans="1:72" x14ac:dyDescent="0.3">
      <c r="A18" s="1"/>
      <c r="B18" s="54" t="s">
        <v>1069</v>
      </c>
      <c r="C18" s="67">
        <v>15.3</v>
      </c>
      <c r="D18" s="67">
        <v>20.2</v>
      </c>
      <c r="E18" s="67">
        <v>9</v>
      </c>
      <c r="F18" s="67">
        <v>11</v>
      </c>
      <c r="G18" s="67">
        <v>10.3</v>
      </c>
      <c r="H18" s="67">
        <v>2.6</v>
      </c>
      <c r="I18" s="67"/>
      <c r="J18" s="67">
        <v>8.6999999999999993</v>
      </c>
      <c r="K18" s="67"/>
      <c r="L18" s="67">
        <v>5.8</v>
      </c>
      <c r="M18" s="67"/>
      <c r="N18" s="67">
        <v>9.6</v>
      </c>
      <c r="O18" s="67">
        <v>13.4</v>
      </c>
      <c r="P18" s="67">
        <v>6.8</v>
      </c>
      <c r="Q18" s="67">
        <v>3.3</v>
      </c>
      <c r="R18" s="67">
        <v>2.6</v>
      </c>
      <c r="S18" s="67">
        <v>18.8</v>
      </c>
      <c r="T18" s="67">
        <v>20.2</v>
      </c>
      <c r="U18" s="67">
        <v>20</v>
      </c>
      <c r="V18" s="67">
        <v>18.899999999999999</v>
      </c>
      <c r="W18" s="67">
        <v>19.3</v>
      </c>
      <c r="X18" s="67">
        <v>13</v>
      </c>
      <c r="Y18" s="67">
        <v>69.400000000000006</v>
      </c>
      <c r="Z18" s="67"/>
      <c r="AA18" s="67">
        <v>7.3</v>
      </c>
      <c r="AB18" s="67"/>
      <c r="AC18" s="67">
        <v>2.7</v>
      </c>
      <c r="AD18" s="67">
        <v>16.3</v>
      </c>
      <c r="AE18" s="67">
        <v>4</v>
      </c>
      <c r="AF18" s="67">
        <v>20.399999999999999</v>
      </c>
      <c r="AG18" s="67">
        <v>20.399999999999999</v>
      </c>
      <c r="AH18" s="67">
        <v>20</v>
      </c>
      <c r="AI18" s="67">
        <v>7.7</v>
      </c>
      <c r="AJ18" s="67">
        <v>5.2</v>
      </c>
      <c r="AK18" s="67">
        <v>3.6</v>
      </c>
      <c r="AL18" s="67">
        <v>6</v>
      </c>
      <c r="AM18" s="67">
        <v>3.1</v>
      </c>
      <c r="AN18" s="67">
        <v>18.5</v>
      </c>
      <c r="AO18" s="67"/>
      <c r="AP18" s="67"/>
      <c r="AQ18" s="67">
        <v>15</v>
      </c>
      <c r="AR18" s="67"/>
      <c r="AS18" s="67">
        <v>13.3</v>
      </c>
      <c r="AT18" s="67"/>
      <c r="AU18" s="67">
        <v>2.5</v>
      </c>
      <c r="AV18" s="67"/>
      <c r="AW18" s="67"/>
      <c r="AX18" s="67">
        <v>5.9</v>
      </c>
      <c r="AY18" s="67"/>
      <c r="AZ18" s="67">
        <v>9.9</v>
      </c>
      <c r="BA18" s="67"/>
      <c r="BB18" s="67"/>
      <c r="BC18" s="67">
        <v>0.6</v>
      </c>
      <c r="BD18" s="67">
        <v>8.6</v>
      </c>
      <c r="BE18" s="67">
        <v>12</v>
      </c>
      <c r="BF18" s="67">
        <v>6.3</v>
      </c>
      <c r="BG18" s="67">
        <v>22.5</v>
      </c>
      <c r="BH18" s="67">
        <v>43.2</v>
      </c>
      <c r="BI18" s="67">
        <v>15.2</v>
      </c>
      <c r="BJ18" s="67">
        <v>2</v>
      </c>
      <c r="BK18" s="67">
        <v>1</v>
      </c>
      <c r="BL18" s="67">
        <v>2.2000000000000002</v>
      </c>
      <c r="BM18" s="67">
        <v>1.7</v>
      </c>
      <c r="BN18" s="67"/>
      <c r="BO18" s="67"/>
      <c r="BP18" s="67">
        <v>19.600000000000001</v>
      </c>
      <c r="BQ18" s="67">
        <v>4.0999999999999996</v>
      </c>
      <c r="BR18" s="67">
        <v>2.2000000000000002</v>
      </c>
      <c r="BS18" s="67">
        <v>6.4</v>
      </c>
      <c r="BT18" s="68">
        <v>627.6</v>
      </c>
    </row>
    <row r="19" spans="1:72" x14ac:dyDescent="0.3">
      <c r="A19" s="1"/>
      <c r="B19" s="54" t="s">
        <v>1070</v>
      </c>
      <c r="C19" s="67">
        <v>15</v>
      </c>
      <c r="D19" s="67">
        <v>20.2</v>
      </c>
      <c r="E19" s="67">
        <v>8.6999999999999993</v>
      </c>
      <c r="F19" s="67">
        <v>11</v>
      </c>
      <c r="G19" s="67">
        <v>10.199999999999999</v>
      </c>
      <c r="H19" s="67">
        <v>2.6</v>
      </c>
      <c r="I19" s="67"/>
      <c r="J19" s="67">
        <v>7.8</v>
      </c>
      <c r="K19" s="67"/>
      <c r="L19" s="67">
        <v>5.8</v>
      </c>
      <c r="M19" s="67"/>
      <c r="N19" s="67">
        <v>9</v>
      </c>
      <c r="O19" s="67">
        <v>12.8</v>
      </c>
      <c r="P19" s="67">
        <v>6.7</v>
      </c>
      <c r="Q19" s="67">
        <v>3.3</v>
      </c>
      <c r="R19" s="67">
        <v>2.6</v>
      </c>
      <c r="S19" s="67">
        <v>18.7</v>
      </c>
      <c r="T19" s="67">
        <v>19.7</v>
      </c>
      <c r="U19" s="67">
        <v>20</v>
      </c>
      <c r="V19" s="67">
        <v>18.899999999999999</v>
      </c>
      <c r="W19" s="67">
        <v>23.4</v>
      </c>
      <c r="X19" s="67">
        <v>13.1</v>
      </c>
      <c r="Y19" s="67">
        <v>72.5</v>
      </c>
      <c r="Z19" s="67"/>
      <c r="AA19" s="67">
        <v>12</v>
      </c>
      <c r="AB19" s="67"/>
      <c r="AC19" s="67">
        <v>13</v>
      </c>
      <c r="AD19" s="67">
        <v>16.3</v>
      </c>
      <c r="AE19" s="67">
        <v>4</v>
      </c>
      <c r="AF19" s="67">
        <v>20.399999999999999</v>
      </c>
      <c r="AG19" s="67">
        <v>20.399999999999999</v>
      </c>
      <c r="AH19" s="67">
        <v>20</v>
      </c>
      <c r="AI19" s="67">
        <v>7.8</v>
      </c>
      <c r="AJ19" s="67">
        <v>28.6</v>
      </c>
      <c r="AK19" s="67">
        <v>8.6999999999999993</v>
      </c>
      <c r="AL19" s="67">
        <v>7.6</v>
      </c>
      <c r="AM19" s="67">
        <v>3</v>
      </c>
      <c r="AN19" s="67">
        <v>18.5</v>
      </c>
      <c r="AO19" s="67"/>
      <c r="AP19" s="67"/>
      <c r="AQ19" s="67">
        <v>86.2</v>
      </c>
      <c r="AR19" s="67"/>
      <c r="AS19" s="67">
        <v>51.9</v>
      </c>
      <c r="AT19" s="67"/>
      <c r="AU19" s="67">
        <v>2.2999999999999998</v>
      </c>
      <c r="AV19" s="67">
        <v>0.7</v>
      </c>
      <c r="AW19" s="67"/>
      <c r="AX19" s="67">
        <v>12.1</v>
      </c>
      <c r="AY19" s="67"/>
      <c r="AZ19" s="67">
        <v>9.8000000000000007</v>
      </c>
      <c r="BA19" s="67"/>
      <c r="BB19" s="67"/>
      <c r="BC19" s="67">
        <v>0.6</v>
      </c>
      <c r="BD19" s="67">
        <v>39.700000000000003</v>
      </c>
      <c r="BE19" s="67">
        <v>55</v>
      </c>
      <c r="BF19" s="67">
        <v>13.8</v>
      </c>
      <c r="BG19" s="67">
        <v>24.5</v>
      </c>
      <c r="BH19" s="67">
        <v>49.9</v>
      </c>
      <c r="BI19" s="67">
        <v>15.5</v>
      </c>
      <c r="BJ19" s="67">
        <v>2</v>
      </c>
      <c r="BK19" s="67">
        <v>1</v>
      </c>
      <c r="BL19" s="67">
        <v>2.2000000000000002</v>
      </c>
      <c r="BM19" s="67">
        <v>1.7</v>
      </c>
      <c r="BN19" s="67">
        <v>0.8</v>
      </c>
      <c r="BO19" s="67"/>
      <c r="BP19" s="67">
        <v>19.5</v>
      </c>
      <c r="BQ19" s="67">
        <v>4.0999999999999996</v>
      </c>
      <c r="BR19" s="67">
        <v>9.4</v>
      </c>
      <c r="BS19" s="67">
        <v>6.3</v>
      </c>
      <c r="BT19" s="68">
        <v>891.3</v>
      </c>
    </row>
    <row r="20" spans="1:72" x14ac:dyDescent="0.3">
      <c r="A20" s="1"/>
      <c r="B20" s="54" t="s">
        <v>1071</v>
      </c>
      <c r="C20" s="67">
        <v>14.8</v>
      </c>
      <c r="D20" s="67">
        <v>20.2</v>
      </c>
      <c r="E20" s="67">
        <v>8.6999999999999993</v>
      </c>
      <c r="F20" s="67">
        <v>11</v>
      </c>
      <c r="G20" s="67">
        <v>10.1</v>
      </c>
      <c r="H20" s="67">
        <v>2.5</v>
      </c>
      <c r="I20" s="67"/>
      <c r="J20" s="67">
        <v>8.6</v>
      </c>
      <c r="K20" s="67">
        <v>0.1</v>
      </c>
      <c r="L20" s="67">
        <v>6.6</v>
      </c>
      <c r="M20" s="67"/>
      <c r="N20" s="67">
        <v>8.1999999999999993</v>
      </c>
      <c r="O20" s="67">
        <v>12.3</v>
      </c>
      <c r="P20" s="67">
        <v>6.8</v>
      </c>
      <c r="Q20" s="67">
        <v>3.3</v>
      </c>
      <c r="R20" s="67">
        <v>2.5</v>
      </c>
      <c r="S20" s="67">
        <v>18.600000000000001</v>
      </c>
      <c r="T20" s="67">
        <v>19.3</v>
      </c>
      <c r="U20" s="67">
        <v>19.899999999999999</v>
      </c>
      <c r="V20" s="67">
        <v>18.899999999999999</v>
      </c>
      <c r="W20" s="67">
        <v>20.3</v>
      </c>
      <c r="X20" s="67">
        <v>15.7</v>
      </c>
      <c r="Y20" s="67">
        <v>94</v>
      </c>
      <c r="Z20" s="67"/>
      <c r="AA20" s="67">
        <v>11.1</v>
      </c>
      <c r="AB20" s="67"/>
      <c r="AC20" s="67">
        <v>24</v>
      </c>
      <c r="AD20" s="67">
        <v>16.3</v>
      </c>
      <c r="AE20" s="67">
        <v>4</v>
      </c>
      <c r="AF20" s="67">
        <v>20.399999999999999</v>
      </c>
      <c r="AG20" s="67">
        <v>20.399999999999999</v>
      </c>
      <c r="AH20" s="67">
        <v>20</v>
      </c>
      <c r="AI20" s="67">
        <v>7.8</v>
      </c>
      <c r="AJ20" s="67">
        <v>55</v>
      </c>
      <c r="AK20" s="67">
        <v>7.4</v>
      </c>
      <c r="AL20" s="67">
        <v>9.3000000000000007</v>
      </c>
      <c r="AM20" s="67">
        <v>3</v>
      </c>
      <c r="AN20" s="67">
        <v>18.399999999999999</v>
      </c>
      <c r="AO20" s="67"/>
      <c r="AP20" s="67"/>
      <c r="AQ20" s="67">
        <v>174.8</v>
      </c>
      <c r="AR20" s="67"/>
      <c r="AS20" s="67">
        <v>94.2</v>
      </c>
      <c r="AT20" s="67"/>
      <c r="AU20" s="67">
        <v>2</v>
      </c>
      <c r="AV20" s="67">
        <v>2.4</v>
      </c>
      <c r="AW20" s="67"/>
      <c r="AX20" s="67">
        <v>14</v>
      </c>
      <c r="AY20" s="67"/>
      <c r="AZ20" s="67">
        <v>9.9</v>
      </c>
      <c r="BA20" s="67"/>
      <c r="BB20" s="67"/>
      <c r="BC20" s="67">
        <v>0.6</v>
      </c>
      <c r="BD20" s="67">
        <v>75.599999999999994</v>
      </c>
      <c r="BE20" s="67">
        <v>102.2</v>
      </c>
      <c r="BF20" s="67">
        <v>16.899999999999999</v>
      </c>
      <c r="BG20" s="67">
        <v>26</v>
      </c>
      <c r="BH20" s="67">
        <v>55.4</v>
      </c>
      <c r="BI20" s="67">
        <v>11.5</v>
      </c>
      <c r="BJ20" s="67">
        <v>2</v>
      </c>
      <c r="BK20" s="67">
        <v>1</v>
      </c>
      <c r="BL20" s="67">
        <v>2.2000000000000002</v>
      </c>
      <c r="BM20" s="67">
        <v>1.7</v>
      </c>
      <c r="BN20" s="67">
        <v>2.5</v>
      </c>
      <c r="BO20" s="67"/>
      <c r="BP20" s="67">
        <v>19.399999999999999</v>
      </c>
      <c r="BQ20" s="67">
        <v>4.0999999999999996</v>
      </c>
      <c r="BR20" s="67">
        <v>17.100000000000001</v>
      </c>
      <c r="BS20" s="67">
        <v>5.9</v>
      </c>
      <c r="BT20" s="68">
        <v>1180.9000000000001</v>
      </c>
    </row>
    <row r="21" spans="1:72" x14ac:dyDescent="0.3">
      <c r="A21" s="1"/>
      <c r="B21" s="54" t="s">
        <v>1072</v>
      </c>
      <c r="C21" s="67">
        <v>14.8</v>
      </c>
      <c r="D21" s="67">
        <v>20.2</v>
      </c>
      <c r="E21" s="67">
        <v>8.8000000000000007</v>
      </c>
      <c r="F21" s="67">
        <v>11</v>
      </c>
      <c r="G21" s="67">
        <v>7.1</v>
      </c>
      <c r="H21" s="67">
        <v>2.6</v>
      </c>
      <c r="I21" s="67"/>
      <c r="J21" s="67">
        <v>8.6</v>
      </c>
      <c r="K21" s="67">
        <v>0.1</v>
      </c>
      <c r="L21" s="67">
        <v>6.4</v>
      </c>
      <c r="M21" s="67"/>
      <c r="N21" s="67">
        <v>9.4</v>
      </c>
      <c r="O21" s="67">
        <v>13.1</v>
      </c>
      <c r="P21" s="67">
        <v>6.8</v>
      </c>
      <c r="Q21" s="67">
        <v>3.3</v>
      </c>
      <c r="R21" s="67">
        <v>2.5</v>
      </c>
      <c r="S21" s="67">
        <v>18.899999999999999</v>
      </c>
      <c r="T21" s="67">
        <v>20.3</v>
      </c>
      <c r="U21" s="67">
        <v>20</v>
      </c>
      <c r="V21" s="67">
        <v>18.899999999999999</v>
      </c>
      <c r="W21" s="67">
        <v>16.100000000000001</v>
      </c>
      <c r="X21" s="67">
        <v>15.8</v>
      </c>
      <c r="Y21" s="67">
        <v>96.8</v>
      </c>
      <c r="Z21" s="67"/>
      <c r="AA21" s="67">
        <v>7.9</v>
      </c>
      <c r="AB21" s="67"/>
      <c r="AC21" s="67">
        <v>33.700000000000003</v>
      </c>
      <c r="AD21" s="67">
        <v>16.2</v>
      </c>
      <c r="AE21" s="67">
        <v>4</v>
      </c>
      <c r="AF21" s="67">
        <v>20.399999999999999</v>
      </c>
      <c r="AG21" s="67">
        <v>20.399999999999999</v>
      </c>
      <c r="AH21" s="67">
        <v>20</v>
      </c>
      <c r="AI21" s="67">
        <v>7.8</v>
      </c>
      <c r="AJ21" s="67">
        <v>75</v>
      </c>
      <c r="AK21" s="67">
        <v>7.1</v>
      </c>
      <c r="AL21" s="67">
        <v>8.6</v>
      </c>
      <c r="AM21" s="67">
        <v>3</v>
      </c>
      <c r="AN21" s="67">
        <v>18.5</v>
      </c>
      <c r="AO21" s="67"/>
      <c r="AP21" s="67"/>
      <c r="AQ21" s="67">
        <v>229.4</v>
      </c>
      <c r="AR21" s="67"/>
      <c r="AS21" s="67">
        <v>185.2</v>
      </c>
      <c r="AT21" s="67"/>
      <c r="AU21" s="67">
        <v>1.9</v>
      </c>
      <c r="AV21" s="67">
        <v>4.8</v>
      </c>
      <c r="AW21" s="67"/>
      <c r="AX21" s="67">
        <v>14.7</v>
      </c>
      <c r="AY21" s="67"/>
      <c r="AZ21" s="67">
        <v>10</v>
      </c>
      <c r="BA21" s="67"/>
      <c r="BB21" s="67"/>
      <c r="BC21" s="67">
        <v>0.6</v>
      </c>
      <c r="BD21" s="67">
        <v>96.4</v>
      </c>
      <c r="BE21" s="67">
        <v>138.4</v>
      </c>
      <c r="BF21" s="67">
        <v>18</v>
      </c>
      <c r="BG21" s="67">
        <v>25.9</v>
      </c>
      <c r="BH21" s="67">
        <v>59.5</v>
      </c>
      <c r="BI21" s="67">
        <v>7.5</v>
      </c>
      <c r="BJ21" s="67">
        <v>2</v>
      </c>
      <c r="BK21" s="67">
        <v>1</v>
      </c>
      <c r="BL21" s="67">
        <v>2.2000000000000002</v>
      </c>
      <c r="BM21" s="67">
        <v>1.7</v>
      </c>
      <c r="BN21" s="67">
        <v>4.8</v>
      </c>
      <c r="BO21" s="67"/>
      <c r="BP21" s="67">
        <v>19.5</v>
      </c>
      <c r="BQ21" s="67">
        <v>4.0999999999999996</v>
      </c>
      <c r="BR21" s="67">
        <v>18.5</v>
      </c>
      <c r="BS21" s="67">
        <v>6.4</v>
      </c>
      <c r="BT21" s="68">
        <v>1416.6</v>
      </c>
    </row>
    <row r="22" spans="1:72" x14ac:dyDescent="0.3">
      <c r="A22" s="1"/>
      <c r="B22" s="54" t="s">
        <v>1073</v>
      </c>
      <c r="C22" s="67">
        <v>15.5</v>
      </c>
      <c r="D22" s="67">
        <v>20.2</v>
      </c>
      <c r="E22" s="67">
        <v>7.5</v>
      </c>
      <c r="F22" s="67">
        <v>11</v>
      </c>
      <c r="G22" s="67"/>
      <c r="H22" s="67">
        <v>2.5</v>
      </c>
      <c r="I22" s="67"/>
      <c r="J22" s="67">
        <v>8.6</v>
      </c>
      <c r="K22" s="67">
        <v>0.1</v>
      </c>
      <c r="L22" s="67">
        <v>5.5</v>
      </c>
      <c r="M22" s="67"/>
      <c r="N22" s="67">
        <v>9</v>
      </c>
      <c r="O22" s="67">
        <v>13.3</v>
      </c>
      <c r="P22" s="67">
        <v>6.6</v>
      </c>
      <c r="Q22" s="67">
        <v>3.3</v>
      </c>
      <c r="R22" s="67">
        <v>2.5</v>
      </c>
      <c r="S22" s="67">
        <v>19</v>
      </c>
      <c r="T22" s="67">
        <v>20.399999999999999</v>
      </c>
      <c r="U22" s="67">
        <v>20</v>
      </c>
      <c r="V22" s="67">
        <v>18.899999999999999</v>
      </c>
      <c r="W22" s="67">
        <v>15.7</v>
      </c>
      <c r="X22" s="67">
        <v>20.5</v>
      </c>
      <c r="Y22" s="67">
        <v>96.8</v>
      </c>
      <c r="Z22" s="67"/>
      <c r="AA22" s="67">
        <v>9.1999999999999993</v>
      </c>
      <c r="AB22" s="67"/>
      <c r="AC22" s="67">
        <v>36</v>
      </c>
      <c r="AD22" s="67">
        <v>16.100000000000001</v>
      </c>
      <c r="AE22" s="67">
        <v>4</v>
      </c>
      <c r="AF22" s="67">
        <v>20.399999999999999</v>
      </c>
      <c r="AG22" s="67">
        <v>20.399999999999999</v>
      </c>
      <c r="AH22" s="67">
        <v>20</v>
      </c>
      <c r="AI22" s="67">
        <v>8</v>
      </c>
      <c r="AJ22" s="67">
        <v>79.900000000000006</v>
      </c>
      <c r="AK22" s="67">
        <v>8.1999999999999993</v>
      </c>
      <c r="AL22" s="67">
        <v>10.7</v>
      </c>
      <c r="AM22" s="67">
        <v>3.1</v>
      </c>
      <c r="AN22" s="67">
        <v>18.5</v>
      </c>
      <c r="AO22" s="67"/>
      <c r="AP22" s="67"/>
      <c r="AQ22" s="67">
        <v>243.5</v>
      </c>
      <c r="AR22" s="67"/>
      <c r="AS22" s="67">
        <v>196.7</v>
      </c>
      <c r="AT22" s="67">
        <v>0.1</v>
      </c>
      <c r="AU22" s="67">
        <v>1.9</v>
      </c>
      <c r="AV22" s="67">
        <v>7.3</v>
      </c>
      <c r="AW22" s="67"/>
      <c r="AX22" s="67">
        <v>14.9</v>
      </c>
      <c r="AY22" s="67"/>
      <c r="AZ22" s="67">
        <v>9.9</v>
      </c>
      <c r="BA22" s="67"/>
      <c r="BB22" s="67"/>
      <c r="BC22" s="67">
        <v>0.6</v>
      </c>
      <c r="BD22" s="67">
        <v>101.7</v>
      </c>
      <c r="BE22" s="67">
        <v>144.6</v>
      </c>
      <c r="BF22" s="67">
        <v>18.5</v>
      </c>
      <c r="BG22" s="67">
        <v>24.5</v>
      </c>
      <c r="BH22" s="67">
        <v>57.2</v>
      </c>
      <c r="BI22" s="67">
        <v>7.6</v>
      </c>
      <c r="BJ22" s="67">
        <v>2</v>
      </c>
      <c r="BK22" s="67">
        <v>1</v>
      </c>
      <c r="BL22" s="67">
        <v>2.2000000000000002</v>
      </c>
      <c r="BM22" s="67">
        <v>1.7</v>
      </c>
      <c r="BN22" s="67">
        <v>7.3</v>
      </c>
      <c r="BO22" s="67"/>
      <c r="BP22" s="67">
        <v>19.7</v>
      </c>
      <c r="BQ22" s="67">
        <v>4.0999999999999996</v>
      </c>
      <c r="BR22" s="67">
        <v>19</v>
      </c>
      <c r="BS22" s="67">
        <v>6.5</v>
      </c>
      <c r="BT22" s="68">
        <v>1463.9</v>
      </c>
    </row>
    <row r="23" spans="1:72" x14ac:dyDescent="0.3">
      <c r="A23" s="1"/>
      <c r="B23" s="56" t="s">
        <v>1074</v>
      </c>
      <c r="C23" s="69">
        <v>15.1</v>
      </c>
      <c r="D23" s="69">
        <v>20.2</v>
      </c>
      <c r="E23" s="69">
        <v>8.4</v>
      </c>
      <c r="F23" s="69">
        <v>11</v>
      </c>
      <c r="G23" s="69"/>
      <c r="H23" s="69">
        <v>2.5</v>
      </c>
      <c r="I23" s="69"/>
      <c r="J23" s="69">
        <v>8.5</v>
      </c>
      <c r="K23" s="69">
        <v>0.5</v>
      </c>
      <c r="L23" s="69">
        <v>5.6</v>
      </c>
      <c r="M23" s="69"/>
      <c r="N23" s="69">
        <v>8.6999999999999993</v>
      </c>
      <c r="O23" s="69">
        <v>13</v>
      </c>
      <c r="P23" s="69">
        <v>6.8</v>
      </c>
      <c r="Q23" s="69">
        <v>3.3</v>
      </c>
      <c r="R23" s="69">
        <v>2.5</v>
      </c>
      <c r="S23" s="69">
        <v>18.8</v>
      </c>
      <c r="T23" s="69">
        <v>19.899999999999999</v>
      </c>
      <c r="U23" s="69">
        <v>20</v>
      </c>
      <c r="V23" s="69">
        <v>18.899999999999999</v>
      </c>
      <c r="W23" s="69">
        <v>26.4</v>
      </c>
      <c r="X23" s="69">
        <v>21.6</v>
      </c>
      <c r="Y23" s="69">
        <v>102</v>
      </c>
      <c r="Z23" s="69"/>
      <c r="AA23" s="69">
        <v>19.399999999999999</v>
      </c>
      <c r="AB23" s="69"/>
      <c r="AC23" s="69">
        <v>37.5</v>
      </c>
      <c r="AD23" s="69">
        <v>16.100000000000001</v>
      </c>
      <c r="AE23" s="69">
        <v>4</v>
      </c>
      <c r="AF23" s="69">
        <v>20.399999999999999</v>
      </c>
      <c r="AG23" s="69">
        <v>20.399999999999999</v>
      </c>
      <c r="AH23" s="69">
        <v>20</v>
      </c>
      <c r="AI23" s="69">
        <v>8</v>
      </c>
      <c r="AJ23" s="69">
        <v>80.8</v>
      </c>
      <c r="AK23" s="69">
        <v>9.6999999999999993</v>
      </c>
      <c r="AL23" s="69">
        <v>12</v>
      </c>
      <c r="AM23" s="69">
        <v>3.1</v>
      </c>
      <c r="AN23" s="69">
        <v>18.5</v>
      </c>
      <c r="AO23" s="69"/>
      <c r="AP23" s="69"/>
      <c r="AQ23" s="69">
        <v>251.2</v>
      </c>
      <c r="AR23" s="69"/>
      <c r="AS23" s="69">
        <v>203.5</v>
      </c>
      <c r="AT23" s="69">
        <v>0.1</v>
      </c>
      <c r="AU23" s="69">
        <v>1.9</v>
      </c>
      <c r="AV23" s="69">
        <v>9.4</v>
      </c>
      <c r="AW23" s="69"/>
      <c r="AX23" s="69">
        <v>15.1</v>
      </c>
      <c r="AY23" s="69"/>
      <c r="AZ23" s="69">
        <v>9.9</v>
      </c>
      <c r="BA23" s="69"/>
      <c r="BB23" s="69"/>
      <c r="BC23" s="69">
        <v>0.6</v>
      </c>
      <c r="BD23" s="69">
        <v>104.4</v>
      </c>
      <c r="BE23" s="69">
        <v>148.4</v>
      </c>
      <c r="BF23" s="69">
        <v>18.8</v>
      </c>
      <c r="BG23" s="69">
        <v>22.7</v>
      </c>
      <c r="BH23" s="69">
        <v>54.8</v>
      </c>
      <c r="BI23" s="69">
        <v>7.5</v>
      </c>
      <c r="BJ23" s="69">
        <v>2</v>
      </c>
      <c r="BK23" s="69">
        <v>1</v>
      </c>
      <c r="BL23" s="69">
        <v>2.2000000000000002</v>
      </c>
      <c r="BM23" s="69">
        <v>1.7</v>
      </c>
      <c r="BN23" s="69">
        <v>9.5</v>
      </c>
      <c r="BO23" s="69"/>
      <c r="BP23" s="69">
        <v>19.7</v>
      </c>
      <c r="BQ23" s="69">
        <v>4.0999999999999996</v>
      </c>
      <c r="BR23" s="69">
        <v>19.3</v>
      </c>
      <c r="BS23" s="69">
        <v>6.7</v>
      </c>
      <c r="BT23" s="70">
        <v>1518.1</v>
      </c>
    </row>
    <row r="24" spans="1:72" x14ac:dyDescent="0.3">
      <c r="A24" s="1"/>
      <c r="B24" s="50" t="s">
        <v>1075</v>
      </c>
      <c r="C24" s="65">
        <v>14.9</v>
      </c>
      <c r="D24" s="65">
        <v>20.2</v>
      </c>
      <c r="E24" s="65">
        <v>8.4</v>
      </c>
      <c r="F24" s="65">
        <v>11</v>
      </c>
      <c r="G24" s="65"/>
      <c r="H24" s="65">
        <v>2.5</v>
      </c>
      <c r="I24" s="65"/>
      <c r="J24" s="65">
        <v>7.8</v>
      </c>
      <c r="K24" s="65">
        <v>0.7</v>
      </c>
      <c r="L24" s="65">
        <v>4.2</v>
      </c>
      <c r="M24" s="65"/>
      <c r="N24" s="65">
        <v>8.3000000000000007</v>
      </c>
      <c r="O24" s="65">
        <v>12.6</v>
      </c>
      <c r="P24" s="65">
        <v>6.8</v>
      </c>
      <c r="Q24" s="65">
        <v>3.3</v>
      </c>
      <c r="R24" s="65">
        <v>2.6</v>
      </c>
      <c r="S24" s="65">
        <v>16.8</v>
      </c>
      <c r="T24" s="65">
        <v>19.7</v>
      </c>
      <c r="U24" s="65">
        <v>20</v>
      </c>
      <c r="V24" s="65">
        <v>18.899999999999999</v>
      </c>
      <c r="W24" s="65">
        <v>37.4</v>
      </c>
      <c r="X24" s="65">
        <v>18.399999999999999</v>
      </c>
      <c r="Y24" s="65">
        <v>104.9</v>
      </c>
      <c r="Z24" s="65"/>
      <c r="AA24" s="65">
        <v>18.600000000000001</v>
      </c>
      <c r="AB24" s="65"/>
      <c r="AC24" s="65">
        <v>38</v>
      </c>
      <c r="AD24" s="65">
        <v>16.100000000000001</v>
      </c>
      <c r="AE24" s="65">
        <v>4</v>
      </c>
      <c r="AF24" s="65">
        <v>20.399999999999999</v>
      </c>
      <c r="AG24" s="65">
        <v>20.399999999999999</v>
      </c>
      <c r="AH24" s="65">
        <v>20</v>
      </c>
      <c r="AI24" s="65">
        <v>8</v>
      </c>
      <c r="AJ24" s="65">
        <v>80.8</v>
      </c>
      <c r="AK24" s="65">
        <v>10.8</v>
      </c>
      <c r="AL24" s="65">
        <v>11.9</v>
      </c>
      <c r="AM24" s="65">
        <v>3</v>
      </c>
      <c r="AN24" s="65">
        <v>18.399999999999999</v>
      </c>
      <c r="AO24" s="65"/>
      <c r="AP24" s="65"/>
      <c r="AQ24" s="65">
        <v>253</v>
      </c>
      <c r="AR24" s="65"/>
      <c r="AS24" s="65">
        <v>209.3</v>
      </c>
      <c r="AT24" s="65">
        <v>0.3</v>
      </c>
      <c r="AU24" s="65">
        <v>2</v>
      </c>
      <c r="AV24" s="65">
        <v>11.5</v>
      </c>
      <c r="AW24" s="65"/>
      <c r="AX24" s="65">
        <v>15.2</v>
      </c>
      <c r="AY24" s="65"/>
      <c r="AZ24" s="65">
        <v>10</v>
      </c>
      <c r="BA24" s="65"/>
      <c r="BB24" s="65"/>
      <c r="BC24" s="65">
        <v>0.6</v>
      </c>
      <c r="BD24" s="65">
        <v>106.3</v>
      </c>
      <c r="BE24" s="65">
        <v>149.69999999999999</v>
      </c>
      <c r="BF24" s="65">
        <v>18.899999999999999</v>
      </c>
      <c r="BG24" s="65">
        <v>24.1</v>
      </c>
      <c r="BH24" s="65">
        <v>62.1</v>
      </c>
      <c r="BI24" s="65">
        <v>8.1</v>
      </c>
      <c r="BJ24" s="65">
        <v>2</v>
      </c>
      <c r="BK24" s="65">
        <v>1</v>
      </c>
      <c r="BL24" s="65">
        <v>2.2000000000000002</v>
      </c>
      <c r="BM24" s="65">
        <v>1.7</v>
      </c>
      <c r="BN24" s="65">
        <v>11.6</v>
      </c>
      <c r="BO24" s="65"/>
      <c r="BP24" s="65">
        <v>18.899999999999999</v>
      </c>
      <c r="BQ24" s="65">
        <v>4.0999999999999996</v>
      </c>
      <c r="BR24" s="65">
        <v>19.3</v>
      </c>
      <c r="BS24" s="65">
        <v>10.6</v>
      </c>
      <c r="BT24" s="66">
        <v>1552.3</v>
      </c>
    </row>
    <row r="25" spans="1:72" x14ac:dyDescent="0.3">
      <c r="A25" s="1"/>
      <c r="B25" s="54" t="s">
        <v>1076</v>
      </c>
      <c r="C25" s="67">
        <v>15.2</v>
      </c>
      <c r="D25" s="67">
        <v>20.2</v>
      </c>
      <c r="E25" s="67">
        <v>9</v>
      </c>
      <c r="F25" s="67">
        <v>11</v>
      </c>
      <c r="G25" s="67"/>
      <c r="H25" s="67">
        <v>2.5</v>
      </c>
      <c r="I25" s="67"/>
      <c r="J25" s="67">
        <v>7.9</v>
      </c>
      <c r="K25" s="67">
        <v>0.9</v>
      </c>
      <c r="L25" s="67">
        <v>4.2</v>
      </c>
      <c r="M25" s="67"/>
      <c r="N25" s="67">
        <v>8.5</v>
      </c>
      <c r="O25" s="67">
        <v>12.3</v>
      </c>
      <c r="P25" s="67">
        <v>6.8</v>
      </c>
      <c r="Q25" s="67">
        <v>3.3</v>
      </c>
      <c r="R25" s="67">
        <v>2.6</v>
      </c>
      <c r="S25" s="67">
        <v>15.4</v>
      </c>
      <c r="T25" s="67">
        <v>19.899999999999999</v>
      </c>
      <c r="U25" s="67">
        <v>20</v>
      </c>
      <c r="V25" s="67">
        <v>18.899999999999999</v>
      </c>
      <c r="W25" s="67">
        <v>50.5</v>
      </c>
      <c r="X25" s="67">
        <v>15.7</v>
      </c>
      <c r="Y25" s="67">
        <v>110</v>
      </c>
      <c r="Z25" s="67"/>
      <c r="AA25" s="67">
        <v>25.6</v>
      </c>
      <c r="AB25" s="67"/>
      <c r="AC25" s="67">
        <v>38.4</v>
      </c>
      <c r="AD25" s="67">
        <v>16.100000000000001</v>
      </c>
      <c r="AE25" s="67">
        <v>4</v>
      </c>
      <c r="AF25" s="67">
        <v>20.399999999999999</v>
      </c>
      <c r="AG25" s="67">
        <v>20.399999999999999</v>
      </c>
      <c r="AH25" s="67">
        <v>20</v>
      </c>
      <c r="AI25" s="67">
        <v>8.1999999999999993</v>
      </c>
      <c r="AJ25" s="67">
        <v>80.8</v>
      </c>
      <c r="AK25" s="67">
        <v>10.1</v>
      </c>
      <c r="AL25" s="67">
        <v>10.5</v>
      </c>
      <c r="AM25" s="67">
        <v>3</v>
      </c>
      <c r="AN25" s="67">
        <v>18.399999999999999</v>
      </c>
      <c r="AO25" s="67"/>
      <c r="AP25" s="67"/>
      <c r="AQ25" s="67">
        <v>253</v>
      </c>
      <c r="AR25" s="67"/>
      <c r="AS25" s="67">
        <v>212.8</v>
      </c>
      <c r="AT25" s="67">
        <v>0.3</v>
      </c>
      <c r="AU25" s="67">
        <v>2</v>
      </c>
      <c r="AV25" s="67">
        <v>13.3</v>
      </c>
      <c r="AW25" s="67"/>
      <c r="AX25" s="67">
        <v>15.4</v>
      </c>
      <c r="AY25" s="67"/>
      <c r="AZ25" s="67">
        <v>9.8000000000000007</v>
      </c>
      <c r="BA25" s="67"/>
      <c r="BB25" s="67"/>
      <c r="BC25" s="67">
        <v>0.6</v>
      </c>
      <c r="BD25" s="67">
        <v>107.3</v>
      </c>
      <c r="BE25" s="67">
        <v>150.69999999999999</v>
      </c>
      <c r="BF25" s="67">
        <v>19</v>
      </c>
      <c r="BG25" s="67">
        <v>21.8</v>
      </c>
      <c r="BH25" s="67">
        <v>55.9</v>
      </c>
      <c r="BI25" s="67">
        <v>13</v>
      </c>
      <c r="BJ25" s="67">
        <v>2</v>
      </c>
      <c r="BK25" s="67">
        <v>1</v>
      </c>
      <c r="BL25" s="67">
        <v>2</v>
      </c>
      <c r="BM25" s="67">
        <v>1.7</v>
      </c>
      <c r="BN25" s="67">
        <v>13.4</v>
      </c>
      <c r="BO25" s="67"/>
      <c r="BP25" s="67">
        <v>18.600000000000001</v>
      </c>
      <c r="BQ25" s="67">
        <v>4.0999999999999996</v>
      </c>
      <c r="BR25" s="67">
        <v>19</v>
      </c>
      <c r="BS25" s="67">
        <v>10.199999999999999</v>
      </c>
      <c r="BT25" s="68">
        <v>1577.6</v>
      </c>
    </row>
    <row r="26" spans="1:72" x14ac:dyDescent="0.3">
      <c r="A26" s="1"/>
      <c r="B26" s="54" t="s">
        <v>1077</v>
      </c>
      <c r="C26" s="67">
        <v>14.7</v>
      </c>
      <c r="D26" s="67">
        <v>20.2</v>
      </c>
      <c r="E26" s="67">
        <v>7.4</v>
      </c>
      <c r="F26" s="67">
        <v>11</v>
      </c>
      <c r="G26" s="67"/>
      <c r="H26" s="67">
        <v>2.4</v>
      </c>
      <c r="I26" s="67"/>
      <c r="J26" s="67">
        <v>9.1999999999999993</v>
      </c>
      <c r="K26" s="67">
        <v>1</v>
      </c>
      <c r="L26" s="67">
        <v>4.5999999999999996</v>
      </c>
      <c r="M26" s="67"/>
      <c r="N26" s="67">
        <v>9.3000000000000007</v>
      </c>
      <c r="O26" s="67">
        <v>12.7</v>
      </c>
      <c r="P26" s="67">
        <v>6.6</v>
      </c>
      <c r="Q26" s="67">
        <v>3.3</v>
      </c>
      <c r="R26" s="67">
        <v>2.6</v>
      </c>
      <c r="S26" s="67">
        <v>16.600000000000001</v>
      </c>
      <c r="T26" s="67">
        <v>20.399999999999999</v>
      </c>
      <c r="U26" s="67">
        <v>20</v>
      </c>
      <c r="V26" s="67">
        <v>18.899999999999999</v>
      </c>
      <c r="W26" s="67">
        <v>54.5</v>
      </c>
      <c r="X26" s="67">
        <v>15.8</v>
      </c>
      <c r="Y26" s="67">
        <v>112.2</v>
      </c>
      <c r="Z26" s="67">
        <v>0.3</v>
      </c>
      <c r="AA26" s="67">
        <v>32.5</v>
      </c>
      <c r="AB26" s="67"/>
      <c r="AC26" s="67">
        <v>38.6</v>
      </c>
      <c r="AD26" s="67">
        <v>16.8</v>
      </c>
      <c r="AE26" s="67">
        <v>4</v>
      </c>
      <c r="AF26" s="67">
        <v>20.399999999999999</v>
      </c>
      <c r="AG26" s="67">
        <v>20.399999999999999</v>
      </c>
      <c r="AH26" s="67">
        <v>20</v>
      </c>
      <c r="AI26" s="67">
        <v>7.8</v>
      </c>
      <c r="AJ26" s="67">
        <v>81.099999999999994</v>
      </c>
      <c r="AK26" s="67">
        <v>9.4</v>
      </c>
      <c r="AL26" s="67">
        <v>9.3000000000000007</v>
      </c>
      <c r="AM26" s="67">
        <v>3</v>
      </c>
      <c r="AN26" s="67">
        <v>18.399999999999999</v>
      </c>
      <c r="AO26" s="67"/>
      <c r="AP26" s="67"/>
      <c r="AQ26" s="67">
        <v>252.9</v>
      </c>
      <c r="AR26" s="67"/>
      <c r="AS26" s="67">
        <v>215.5</v>
      </c>
      <c r="AT26" s="67">
        <v>0.4</v>
      </c>
      <c r="AU26" s="67">
        <v>2</v>
      </c>
      <c r="AV26" s="67">
        <v>14.8</v>
      </c>
      <c r="AW26" s="67"/>
      <c r="AX26" s="67">
        <v>15.4</v>
      </c>
      <c r="AY26" s="67"/>
      <c r="AZ26" s="67">
        <v>9.9</v>
      </c>
      <c r="BA26" s="67"/>
      <c r="BB26" s="67"/>
      <c r="BC26" s="67">
        <v>0.5</v>
      </c>
      <c r="BD26" s="67">
        <v>109</v>
      </c>
      <c r="BE26" s="67">
        <v>150.9</v>
      </c>
      <c r="BF26" s="67">
        <v>19</v>
      </c>
      <c r="BG26" s="67">
        <v>23.4</v>
      </c>
      <c r="BH26" s="67">
        <v>56.2</v>
      </c>
      <c r="BI26" s="67">
        <v>15.7</v>
      </c>
      <c r="BJ26" s="67">
        <v>2</v>
      </c>
      <c r="BK26" s="67">
        <v>1</v>
      </c>
      <c r="BL26" s="67">
        <v>1.7</v>
      </c>
      <c r="BM26" s="67">
        <v>1.7</v>
      </c>
      <c r="BN26" s="67">
        <v>15</v>
      </c>
      <c r="BO26" s="67">
        <v>0.4</v>
      </c>
      <c r="BP26" s="67">
        <v>19</v>
      </c>
      <c r="BQ26" s="67">
        <v>4.0999999999999996</v>
      </c>
      <c r="BR26" s="67">
        <v>19.399999999999999</v>
      </c>
      <c r="BS26" s="67">
        <v>12.6</v>
      </c>
      <c r="BT26" s="68">
        <v>1607.9</v>
      </c>
    </row>
    <row r="27" spans="1:72" x14ac:dyDescent="0.3">
      <c r="A27" s="1"/>
      <c r="B27" s="54" t="s">
        <v>804</v>
      </c>
      <c r="C27" s="67">
        <v>15.5</v>
      </c>
      <c r="D27" s="67">
        <v>20.2</v>
      </c>
      <c r="E27" s="67">
        <v>10</v>
      </c>
      <c r="F27" s="67">
        <v>11</v>
      </c>
      <c r="G27" s="67"/>
      <c r="H27" s="67">
        <v>2.4</v>
      </c>
      <c r="I27" s="67"/>
      <c r="J27" s="67">
        <v>8.6999999999999993</v>
      </c>
      <c r="K27" s="67">
        <v>1.1000000000000001</v>
      </c>
      <c r="L27" s="67">
        <v>5</v>
      </c>
      <c r="M27" s="67"/>
      <c r="N27" s="67">
        <v>8.6999999999999993</v>
      </c>
      <c r="O27" s="67">
        <v>12.3</v>
      </c>
      <c r="P27" s="67">
        <v>4.9000000000000004</v>
      </c>
      <c r="Q27" s="67">
        <v>3.3</v>
      </c>
      <c r="R27" s="67">
        <v>2.6</v>
      </c>
      <c r="S27" s="67">
        <v>16.7</v>
      </c>
      <c r="T27" s="67">
        <v>20</v>
      </c>
      <c r="U27" s="67">
        <v>20</v>
      </c>
      <c r="V27" s="67">
        <v>18.899999999999999</v>
      </c>
      <c r="W27" s="67">
        <v>62.7</v>
      </c>
      <c r="X27" s="67">
        <v>14.9</v>
      </c>
      <c r="Y27" s="67">
        <v>112.9</v>
      </c>
      <c r="Z27" s="67">
        <v>0.8</v>
      </c>
      <c r="AA27" s="67">
        <v>45.5</v>
      </c>
      <c r="AB27" s="67"/>
      <c r="AC27" s="67">
        <v>39.1</v>
      </c>
      <c r="AD27" s="67">
        <v>18.5</v>
      </c>
      <c r="AE27" s="67">
        <v>4</v>
      </c>
      <c r="AF27" s="67">
        <v>20.399999999999999</v>
      </c>
      <c r="AG27" s="67">
        <v>20.399999999999999</v>
      </c>
      <c r="AH27" s="67">
        <v>20</v>
      </c>
      <c r="AI27" s="67">
        <v>7.6</v>
      </c>
      <c r="AJ27" s="67">
        <v>80.8</v>
      </c>
      <c r="AK27" s="67">
        <v>9.6999999999999993</v>
      </c>
      <c r="AL27" s="67">
        <v>9.6</v>
      </c>
      <c r="AM27" s="67">
        <v>3</v>
      </c>
      <c r="AN27" s="67">
        <v>18.399999999999999</v>
      </c>
      <c r="AO27" s="67"/>
      <c r="AP27" s="67"/>
      <c r="AQ27" s="67">
        <v>253.2</v>
      </c>
      <c r="AR27" s="67"/>
      <c r="AS27" s="67">
        <v>218.1</v>
      </c>
      <c r="AT27" s="67">
        <v>0.2</v>
      </c>
      <c r="AU27" s="67">
        <v>2</v>
      </c>
      <c r="AV27" s="67">
        <v>16</v>
      </c>
      <c r="AW27" s="67"/>
      <c r="AX27" s="67">
        <v>15.3</v>
      </c>
      <c r="AY27" s="67"/>
      <c r="AZ27" s="67">
        <v>9.9</v>
      </c>
      <c r="BA27" s="67">
        <v>9.5</v>
      </c>
      <c r="BB27" s="67"/>
      <c r="BC27" s="67">
        <v>0.6</v>
      </c>
      <c r="BD27" s="67">
        <v>109.4</v>
      </c>
      <c r="BE27" s="67">
        <v>150.9</v>
      </c>
      <c r="BF27" s="67">
        <v>19.100000000000001</v>
      </c>
      <c r="BG27" s="67">
        <v>23.2</v>
      </c>
      <c r="BH27" s="67">
        <v>57.2</v>
      </c>
      <c r="BI27" s="67">
        <v>15.5</v>
      </c>
      <c r="BJ27" s="67">
        <v>2</v>
      </c>
      <c r="BK27" s="67">
        <v>1</v>
      </c>
      <c r="BL27" s="67">
        <v>2.1</v>
      </c>
      <c r="BM27" s="67">
        <v>1.7</v>
      </c>
      <c r="BN27" s="67">
        <v>16.3</v>
      </c>
      <c r="BO27" s="67">
        <v>1.2</v>
      </c>
      <c r="BP27" s="67">
        <v>18.899999999999999</v>
      </c>
      <c r="BQ27" s="67">
        <v>4.0999999999999996</v>
      </c>
      <c r="BR27" s="67">
        <v>19.3</v>
      </c>
      <c r="BS27" s="67">
        <v>16.899999999999999</v>
      </c>
      <c r="BT27" s="68">
        <v>1653.2</v>
      </c>
    </row>
    <row r="28" spans="1:72" x14ac:dyDescent="0.3">
      <c r="A28" s="1"/>
      <c r="B28" s="54" t="s">
        <v>805</v>
      </c>
      <c r="C28" s="67">
        <v>15.5</v>
      </c>
      <c r="D28" s="67">
        <v>20.3</v>
      </c>
      <c r="E28" s="67">
        <v>8.1</v>
      </c>
      <c r="F28" s="67">
        <v>11</v>
      </c>
      <c r="G28" s="67"/>
      <c r="H28" s="67">
        <v>2.4</v>
      </c>
      <c r="I28" s="67"/>
      <c r="J28" s="67">
        <v>8.8000000000000007</v>
      </c>
      <c r="K28" s="67">
        <v>1.2</v>
      </c>
      <c r="L28" s="67">
        <v>5</v>
      </c>
      <c r="M28" s="67"/>
      <c r="N28" s="67">
        <v>8.1999999999999993</v>
      </c>
      <c r="O28" s="67">
        <v>12.1</v>
      </c>
      <c r="P28" s="67">
        <v>6.7</v>
      </c>
      <c r="Q28" s="67">
        <v>3.3</v>
      </c>
      <c r="R28" s="67">
        <v>2.6</v>
      </c>
      <c r="S28" s="67">
        <v>16.399999999999999</v>
      </c>
      <c r="T28" s="67">
        <v>19.600000000000001</v>
      </c>
      <c r="U28" s="67">
        <v>20</v>
      </c>
      <c r="V28" s="67">
        <v>18.899999999999999</v>
      </c>
      <c r="W28" s="67">
        <v>72.7</v>
      </c>
      <c r="X28" s="67">
        <v>17.3</v>
      </c>
      <c r="Y28" s="67">
        <v>110.5</v>
      </c>
      <c r="Z28" s="67">
        <v>2.5</v>
      </c>
      <c r="AA28" s="67">
        <v>52.2</v>
      </c>
      <c r="AB28" s="67"/>
      <c r="AC28" s="67">
        <v>38.9</v>
      </c>
      <c r="AD28" s="67">
        <v>18.600000000000001</v>
      </c>
      <c r="AE28" s="67">
        <v>4.2</v>
      </c>
      <c r="AF28" s="67">
        <v>20.399999999999999</v>
      </c>
      <c r="AG28" s="67">
        <v>20.399999999999999</v>
      </c>
      <c r="AH28" s="67">
        <v>20</v>
      </c>
      <c r="AI28" s="67">
        <v>7.7</v>
      </c>
      <c r="AJ28" s="67">
        <v>80.7</v>
      </c>
      <c r="AK28" s="67">
        <v>6</v>
      </c>
      <c r="AL28" s="67">
        <v>7.1</v>
      </c>
      <c r="AM28" s="67">
        <v>3</v>
      </c>
      <c r="AN28" s="67">
        <v>18.399999999999999</v>
      </c>
      <c r="AO28" s="67"/>
      <c r="AP28" s="67"/>
      <c r="AQ28" s="67">
        <v>253.1</v>
      </c>
      <c r="AR28" s="67"/>
      <c r="AS28" s="67">
        <v>219.3</v>
      </c>
      <c r="AT28" s="67">
        <v>0.2</v>
      </c>
      <c r="AU28" s="67">
        <v>1.9</v>
      </c>
      <c r="AV28" s="67">
        <v>17</v>
      </c>
      <c r="AW28" s="67"/>
      <c r="AX28" s="67">
        <v>15.6</v>
      </c>
      <c r="AY28" s="67"/>
      <c r="AZ28" s="67">
        <v>9.9</v>
      </c>
      <c r="BA28" s="67">
        <v>13.4</v>
      </c>
      <c r="BB28" s="67">
        <v>1.1000000000000001</v>
      </c>
      <c r="BC28" s="67">
        <v>0.6</v>
      </c>
      <c r="BD28" s="67">
        <v>109.6</v>
      </c>
      <c r="BE28" s="67">
        <v>151</v>
      </c>
      <c r="BF28" s="67">
        <v>19.100000000000001</v>
      </c>
      <c r="BG28" s="67">
        <v>25.8</v>
      </c>
      <c r="BH28" s="67">
        <v>69.7</v>
      </c>
      <c r="BI28" s="67">
        <v>14.8</v>
      </c>
      <c r="BJ28" s="67">
        <v>2</v>
      </c>
      <c r="BK28" s="67">
        <v>1</v>
      </c>
      <c r="BL28" s="67">
        <v>2.2000000000000002</v>
      </c>
      <c r="BM28" s="67">
        <v>1.7</v>
      </c>
      <c r="BN28" s="67">
        <v>17.2</v>
      </c>
      <c r="BO28" s="67">
        <v>1.2</v>
      </c>
      <c r="BP28" s="67">
        <v>18.8</v>
      </c>
      <c r="BQ28" s="67">
        <v>4.0999999999999996</v>
      </c>
      <c r="BR28" s="67">
        <v>18</v>
      </c>
      <c r="BS28" s="67">
        <v>14.5</v>
      </c>
      <c r="BT28" s="68">
        <v>1683.5</v>
      </c>
    </row>
    <row r="29" spans="1:72" x14ac:dyDescent="0.3">
      <c r="A29" s="1"/>
      <c r="B29" s="54" t="s">
        <v>806</v>
      </c>
      <c r="C29" s="67">
        <v>15.5</v>
      </c>
      <c r="D29" s="67">
        <v>20.2</v>
      </c>
      <c r="E29" s="67">
        <v>8.1999999999999993</v>
      </c>
      <c r="F29" s="67">
        <v>11</v>
      </c>
      <c r="G29" s="67">
        <v>7</v>
      </c>
      <c r="H29" s="67">
        <v>2.4</v>
      </c>
      <c r="I29" s="67"/>
      <c r="J29" s="67">
        <v>9.1999999999999993</v>
      </c>
      <c r="K29" s="67">
        <v>1.3</v>
      </c>
      <c r="L29" s="67">
        <v>4.9000000000000004</v>
      </c>
      <c r="M29" s="67"/>
      <c r="N29" s="67">
        <v>8.6</v>
      </c>
      <c r="O29" s="67">
        <v>12.3</v>
      </c>
      <c r="P29" s="67">
        <v>6.8</v>
      </c>
      <c r="Q29" s="67">
        <v>3.3</v>
      </c>
      <c r="R29" s="67">
        <v>2.6</v>
      </c>
      <c r="S29" s="67">
        <v>16.2</v>
      </c>
      <c r="T29" s="67">
        <v>20</v>
      </c>
      <c r="U29" s="67">
        <v>20</v>
      </c>
      <c r="V29" s="67">
        <v>18.899999999999999</v>
      </c>
      <c r="W29" s="67">
        <v>77</v>
      </c>
      <c r="X29" s="67">
        <v>22</v>
      </c>
      <c r="Y29" s="67">
        <v>106.7</v>
      </c>
      <c r="Z29" s="67">
        <v>2.4</v>
      </c>
      <c r="AA29" s="67">
        <v>64.900000000000006</v>
      </c>
      <c r="AB29" s="67"/>
      <c r="AC29" s="67">
        <v>39.700000000000003</v>
      </c>
      <c r="AD29" s="67">
        <v>18.3</v>
      </c>
      <c r="AE29" s="67">
        <v>5.2</v>
      </c>
      <c r="AF29" s="67">
        <v>20.399999999999999</v>
      </c>
      <c r="AG29" s="67">
        <v>20.399999999999999</v>
      </c>
      <c r="AH29" s="67">
        <v>20</v>
      </c>
      <c r="AI29" s="67">
        <v>7.7</v>
      </c>
      <c r="AJ29" s="67">
        <v>80.8</v>
      </c>
      <c r="AK29" s="67">
        <v>10.9</v>
      </c>
      <c r="AL29" s="67">
        <v>9.4</v>
      </c>
      <c r="AM29" s="67">
        <v>3</v>
      </c>
      <c r="AN29" s="67">
        <v>18.399999999999999</v>
      </c>
      <c r="AO29" s="67"/>
      <c r="AP29" s="67"/>
      <c r="AQ29" s="67">
        <v>252.9</v>
      </c>
      <c r="AR29" s="67"/>
      <c r="AS29" s="67">
        <v>221.4</v>
      </c>
      <c r="AT29" s="67">
        <v>0.5</v>
      </c>
      <c r="AU29" s="67">
        <v>1.9</v>
      </c>
      <c r="AV29" s="67">
        <v>17.899999999999999</v>
      </c>
      <c r="AW29" s="67"/>
      <c r="AX29" s="67">
        <v>15.7</v>
      </c>
      <c r="AY29" s="67"/>
      <c r="AZ29" s="67">
        <v>9.9</v>
      </c>
      <c r="BA29" s="67">
        <v>16.3</v>
      </c>
      <c r="BB29" s="67">
        <v>1.9</v>
      </c>
      <c r="BC29" s="67">
        <v>0.6</v>
      </c>
      <c r="BD29" s="67">
        <v>112.9</v>
      </c>
      <c r="BE29" s="67">
        <v>151</v>
      </c>
      <c r="BF29" s="67">
        <v>18.8</v>
      </c>
      <c r="BG29" s="67">
        <v>25.8</v>
      </c>
      <c r="BH29" s="67">
        <v>72</v>
      </c>
      <c r="BI29" s="67">
        <v>14.6</v>
      </c>
      <c r="BJ29" s="67">
        <v>2</v>
      </c>
      <c r="BK29" s="67">
        <v>1</v>
      </c>
      <c r="BL29" s="67">
        <v>2.2000000000000002</v>
      </c>
      <c r="BM29" s="67">
        <v>1.7</v>
      </c>
      <c r="BN29" s="67">
        <v>17.899999999999999</v>
      </c>
      <c r="BO29" s="67">
        <v>1.2</v>
      </c>
      <c r="BP29" s="67">
        <v>18.8</v>
      </c>
      <c r="BQ29" s="67">
        <v>4.0999999999999996</v>
      </c>
      <c r="BR29" s="67">
        <v>18.100000000000001</v>
      </c>
      <c r="BS29" s="67">
        <v>14.5</v>
      </c>
      <c r="BT29" s="68">
        <v>1731.2</v>
      </c>
    </row>
    <row r="30" spans="1:72" x14ac:dyDescent="0.3">
      <c r="A30" s="1"/>
      <c r="B30" s="54" t="s">
        <v>807</v>
      </c>
      <c r="C30" s="67">
        <v>15.5</v>
      </c>
      <c r="D30" s="67">
        <v>20.2</v>
      </c>
      <c r="E30" s="67">
        <v>8</v>
      </c>
      <c r="F30" s="67">
        <v>11</v>
      </c>
      <c r="G30" s="67">
        <v>19.600000000000001</v>
      </c>
      <c r="H30" s="67">
        <v>2.4</v>
      </c>
      <c r="I30" s="67"/>
      <c r="J30" s="67">
        <v>8.1999999999999993</v>
      </c>
      <c r="K30" s="67">
        <v>1.3</v>
      </c>
      <c r="L30" s="67">
        <v>4.8</v>
      </c>
      <c r="M30" s="67"/>
      <c r="N30" s="67">
        <v>8.6</v>
      </c>
      <c r="O30" s="67">
        <v>12.3</v>
      </c>
      <c r="P30" s="67">
        <v>6.8</v>
      </c>
      <c r="Q30" s="67">
        <v>3.3</v>
      </c>
      <c r="R30" s="67">
        <v>2.6</v>
      </c>
      <c r="S30" s="67">
        <v>16.3</v>
      </c>
      <c r="T30" s="67">
        <v>20.100000000000001</v>
      </c>
      <c r="U30" s="67">
        <v>20</v>
      </c>
      <c r="V30" s="67">
        <v>18.899999999999999</v>
      </c>
      <c r="W30" s="67">
        <v>75.3</v>
      </c>
      <c r="X30" s="67">
        <v>18.8</v>
      </c>
      <c r="Y30" s="67">
        <v>104.1</v>
      </c>
      <c r="Z30" s="67">
        <v>6.9</v>
      </c>
      <c r="AA30" s="67">
        <v>97.2</v>
      </c>
      <c r="AB30" s="67"/>
      <c r="AC30" s="67">
        <v>39.5</v>
      </c>
      <c r="AD30" s="67">
        <v>18.600000000000001</v>
      </c>
      <c r="AE30" s="67">
        <v>7.7</v>
      </c>
      <c r="AF30" s="67">
        <v>20.399999999999999</v>
      </c>
      <c r="AG30" s="67">
        <v>20.399999999999999</v>
      </c>
      <c r="AH30" s="67">
        <v>20</v>
      </c>
      <c r="AI30" s="67">
        <v>7.7</v>
      </c>
      <c r="AJ30" s="67">
        <v>80.8</v>
      </c>
      <c r="AK30" s="67">
        <v>11.7</v>
      </c>
      <c r="AL30" s="67">
        <v>11.5</v>
      </c>
      <c r="AM30" s="67">
        <v>3</v>
      </c>
      <c r="AN30" s="67">
        <v>18.399999999999999</v>
      </c>
      <c r="AO30" s="67"/>
      <c r="AP30" s="67"/>
      <c r="AQ30" s="67">
        <v>253.2</v>
      </c>
      <c r="AR30" s="67"/>
      <c r="AS30" s="67">
        <v>223.9</v>
      </c>
      <c r="AT30" s="67">
        <v>0.4</v>
      </c>
      <c r="AU30" s="67">
        <v>2.1</v>
      </c>
      <c r="AV30" s="67">
        <v>18.2</v>
      </c>
      <c r="AW30" s="67"/>
      <c r="AX30" s="67">
        <v>15.7</v>
      </c>
      <c r="AY30" s="67"/>
      <c r="AZ30" s="67">
        <v>10</v>
      </c>
      <c r="BA30" s="67">
        <v>25.2</v>
      </c>
      <c r="BB30" s="67">
        <v>4.9000000000000004</v>
      </c>
      <c r="BC30" s="67">
        <v>0.6</v>
      </c>
      <c r="BD30" s="67">
        <v>113.2</v>
      </c>
      <c r="BE30" s="67">
        <v>151</v>
      </c>
      <c r="BF30" s="67">
        <v>18.899999999999999</v>
      </c>
      <c r="BG30" s="67">
        <v>25.9</v>
      </c>
      <c r="BH30" s="67">
        <v>69.900000000000006</v>
      </c>
      <c r="BI30" s="67">
        <v>14.6</v>
      </c>
      <c r="BJ30" s="67">
        <v>2</v>
      </c>
      <c r="BK30" s="67">
        <v>1</v>
      </c>
      <c r="BL30" s="67">
        <v>2.2000000000000002</v>
      </c>
      <c r="BM30" s="67">
        <v>1.7</v>
      </c>
      <c r="BN30" s="67">
        <v>18.100000000000001</v>
      </c>
      <c r="BO30" s="67">
        <v>1.2</v>
      </c>
      <c r="BP30" s="67">
        <v>18.899999999999999</v>
      </c>
      <c r="BQ30" s="67">
        <v>4.0999999999999996</v>
      </c>
      <c r="BR30" s="67">
        <v>18.399999999999999</v>
      </c>
      <c r="BS30" s="67">
        <v>14.5</v>
      </c>
      <c r="BT30" s="68">
        <v>1791.7</v>
      </c>
    </row>
    <row r="31" spans="1:72" x14ac:dyDescent="0.3">
      <c r="A31" s="1"/>
      <c r="B31" s="56" t="s">
        <v>808</v>
      </c>
      <c r="C31" s="69">
        <v>15.5</v>
      </c>
      <c r="D31" s="69">
        <v>20.3</v>
      </c>
      <c r="E31" s="69">
        <v>7.2</v>
      </c>
      <c r="F31" s="69">
        <v>11</v>
      </c>
      <c r="G31" s="69">
        <v>19.600000000000001</v>
      </c>
      <c r="H31" s="69">
        <v>2.4</v>
      </c>
      <c r="I31" s="69"/>
      <c r="J31" s="69">
        <v>8.4</v>
      </c>
      <c r="K31" s="69">
        <v>1.3</v>
      </c>
      <c r="L31" s="69">
        <v>4.5</v>
      </c>
      <c r="M31" s="69"/>
      <c r="N31" s="69">
        <v>8.4</v>
      </c>
      <c r="O31" s="69">
        <v>12.1</v>
      </c>
      <c r="P31" s="69">
        <v>6.8</v>
      </c>
      <c r="Q31" s="69">
        <v>3.3</v>
      </c>
      <c r="R31" s="69">
        <v>2.6</v>
      </c>
      <c r="S31" s="69">
        <v>16.399999999999999</v>
      </c>
      <c r="T31" s="69">
        <v>19.8</v>
      </c>
      <c r="U31" s="69">
        <v>20</v>
      </c>
      <c r="V31" s="69">
        <v>18.899999999999999</v>
      </c>
      <c r="W31" s="69">
        <v>72.099999999999994</v>
      </c>
      <c r="X31" s="69">
        <v>15.7</v>
      </c>
      <c r="Y31" s="69">
        <v>101.2</v>
      </c>
      <c r="Z31" s="69">
        <v>8.6</v>
      </c>
      <c r="AA31" s="69">
        <v>118.5</v>
      </c>
      <c r="AB31" s="69"/>
      <c r="AC31" s="69">
        <v>39.700000000000003</v>
      </c>
      <c r="AD31" s="69">
        <v>18.2</v>
      </c>
      <c r="AE31" s="69">
        <v>7.8</v>
      </c>
      <c r="AF31" s="69">
        <v>20.399999999999999</v>
      </c>
      <c r="AG31" s="69">
        <v>20.399999999999999</v>
      </c>
      <c r="AH31" s="69">
        <v>20</v>
      </c>
      <c r="AI31" s="69">
        <v>7.7</v>
      </c>
      <c r="AJ31" s="69">
        <v>80.8</v>
      </c>
      <c r="AK31" s="69">
        <v>11.9</v>
      </c>
      <c r="AL31" s="69">
        <v>11.9</v>
      </c>
      <c r="AM31" s="69">
        <v>3</v>
      </c>
      <c r="AN31" s="69">
        <v>18.5</v>
      </c>
      <c r="AO31" s="69"/>
      <c r="AP31" s="69"/>
      <c r="AQ31" s="69">
        <v>252.9</v>
      </c>
      <c r="AR31" s="69"/>
      <c r="AS31" s="69">
        <v>225.5</v>
      </c>
      <c r="AT31" s="69">
        <v>0.3</v>
      </c>
      <c r="AU31" s="69">
        <v>2.1</v>
      </c>
      <c r="AV31" s="69">
        <v>18.399999999999999</v>
      </c>
      <c r="AW31" s="69"/>
      <c r="AX31" s="69">
        <v>15.2</v>
      </c>
      <c r="AY31" s="69"/>
      <c r="AZ31" s="69">
        <v>9.9</v>
      </c>
      <c r="BA31" s="69">
        <v>59</v>
      </c>
      <c r="BB31" s="69">
        <v>26.2</v>
      </c>
      <c r="BC31" s="69">
        <v>0.6</v>
      </c>
      <c r="BD31" s="69">
        <v>107.1</v>
      </c>
      <c r="BE31" s="69">
        <v>151.19999999999999</v>
      </c>
      <c r="BF31" s="69">
        <v>18.7</v>
      </c>
      <c r="BG31" s="69">
        <v>25.4</v>
      </c>
      <c r="BH31" s="69">
        <v>74.400000000000006</v>
      </c>
      <c r="BI31" s="69">
        <v>14.4</v>
      </c>
      <c r="BJ31" s="69">
        <v>2</v>
      </c>
      <c r="BK31" s="69">
        <v>1</v>
      </c>
      <c r="BL31" s="69">
        <v>2.2000000000000002</v>
      </c>
      <c r="BM31" s="69">
        <v>1.7</v>
      </c>
      <c r="BN31" s="69">
        <v>18.3</v>
      </c>
      <c r="BO31" s="69">
        <v>1.2</v>
      </c>
      <c r="BP31" s="69">
        <v>18.899999999999999</v>
      </c>
      <c r="BQ31" s="69">
        <v>4.0999999999999996</v>
      </c>
      <c r="BR31" s="69">
        <v>19.100000000000001</v>
      </c>
      <c r="BS31" s="69">
        <v>13.9</v>
      </c>
      <c r="BT31" s="70">
        <v>1858.6</v>
      </c>
    </row>
    <row r="32" spans="1:72" x14ac:dyDescent="0.3">
      <c r="A32" s="1"/>
      <c r="B32" s="50" t="s">
        <v>809</v>
      </c>
      <c r="C32" s="65">
        <v>15.3</v>
      </c>
      <c r="D32" s="65">
        <v>20.2</v>
      </c>
      <c r="E32" s="65">
        <v>7.4</v>
      </c>
      <c r="F32" s="65">
        <v>11</v>
      </c>
      <c r="G32" s="65">
        <v>19.5</v>
      </c>
      <c r="H32" s="65">
        <v>2.4</v>
      </c>
      <c r="I32" s="65"/>
      <c r="J32" s="65">
        <v>8.6999999999999993</v>
      </c>
      <c r="K32" s="65">
        <v>1.3</v>
      </c>
      <c r="L32" s="65">
        <v>4.4000000000000004</v>
      </c>
      <c r="M32" s="65"/>
      <c r="N32" s="65">
        <v>7.9</v>
      </c>
      <c r="O32" s="65">
        <v>11.9</v>
      </c>
      <c r="P32" s="65">
        <v>6.8</v>
      </c>
      <c r="Q32" s="65">
        <v>3.4</v>
      </c>
      <c r="R32" s="65">
        <v>2.6</v>
      </c>
      <c r="S32" s="65">
        <v>16.2</v>
      </c>
      <c r="T32" s="65">
        <v>19.5</v>
      </c>
      <c r="U32" s="65">
        <v>20</v>
      </c>
      <c r="V32" s="65">
        <v>18.899999999999999</v>
      </c>
      <c r="W32" s="65">
        <v>69.599999999999994</v>
      </c>
      <c r="X32" s="65">
        <v>16.7</v>
      </c>
      <c r="Y32" s="65">
        <v>105.9</v>
      </c>
      <c r="Z32" s="65">
        <v>15.8</v>
      </c>
      <c r="AA32" s="65">
        <v>137.1</v>
      </c>
      <c r="AB32" s="65"/>
      <c r="AC32" s="65">
        <v>40.1</v>
      </c>
      <c r="AD32" s="65">
        <v>17.600000000000001</v>
      </c>
      <c r="AE32" s="65">
        <v>7.6</v>
      </c>
      <c r="AF32" s="65">
        <v>20.399999999999999</v>
      </c>
      <c r="AG32" s="65">
        <v>20.399999999999999</v>
      </c>
      <c r="AH32" s="65">
        <v>20</v>
      </c>
      <c r="AI32" s="65">
        <v>7.5</v>
      </c>
      <c r="AJ32" s="65">
        <v>80.8</v>
      </c>
      <c r="AK32" s="65">
        <v>10.4</v>
      </c>
      <c r="AL32" s="65">
        <v>11.5</v>
      </c>
      <c r="AM32" s="65">
        <v>3</v>
      </c>
      <c r="AN32" s="65">
        <v>18.399999999999999</v>
      </c>
      <c r="AO32" s="65"/>
      <c r="AP32" s="65"/>
      <c r="AQ32" s="65">
        <v>253.2</v>
      </c>
      <c r="AR32" s="65"/>
      <c r="AS32" s="65">
        <v>225.7</v>
      </c>
      <c r="AT32" s="65">
        <v>0.4</v>
      </c>
      <c r="AU32" s="65">
        <v>2.1</v>
      </c>
      <c r="AV32" s="65">
        <v>18.2</v>
      </c>
      <c r="AW32" s="65"/>
      <c r="AX32" s="65">
        <v>15.3</v>
      </c>
      <c r="AY32" s="65"/>
      <c r="AZ32" s="65">
        <v>9.9</v>
      </c>
      <c r="BA32" s="65">
        <v>100.3</v>
      </c>
      <c r="BB32" s="65">
        <v>67.3</v>
      </c>
      <c r="BC32" s="65">
        <v>0.6</v>
      </c>
      <c r="BD32" s="65">
        <v>107.2</v>
      </c>
      <c r="BE32" s="65">
        <v>151.19999999999999</v>
      </c>
      <c r="BF32" s="65">
        <v>18.899999999999999</v>
      </c>
      <c r="BG32" s="65">
        <v>25.9</v>
      </c>
      <c r="BH32" s="65">
        <v>79</v>
      </c>
      <c r="BI32" s="65">
        <v>14.8</v>
      </c>
      <c r="BJ32" s="65">
        <v>2</v>
      </c>
      <c r="BK32" s="65">
        <v>1</v>
      </c>
      <c r="BL32" s="65">
        <v>2.2000000000000002</v>
      </c>
      <c r="BM32" s="65">
        <v>1.7</v>
      </c>
      <c r="BN32" s="65">
        <v>18.100000000000001</v>
      </c>
      <c r="BO32" s="65">
        <v>1.2</v>
      </c>
      <c r="BP32" s="65">
        <v>18.600000000000001</v>
      </c>
      <c r="BQ32" s="65">
        <v>4.0999999999999996</v>
      </c>
      <c r="BR32" s="65">
        <v>19.600000000000001</v>
      </c>
      <c r="BS32" s="65">
        <v>12.6</v>
      </c>
      <c r="BT32" s="66">
        <v>1971.3</v>
      </c>
    </row>
    <row r="33" spans="1:72" x14ac:dyDescent="0.3">
      <c r="A33" s="1"/>
      <c r="B33" s="54" t="s">
        <v>810</v>
      </c>
      <c r="C33" s="67">
        <v>15.3</v>
      </c>
      <c r="D33" s="67">
        <v>20.2</v>
      </c>
      <c r="E33" s="67">
        <v>8.1</v>
      </c>
      <c r="F33" s="67">
        <v>11</v>
      </c>
      <c r="G33" s="67">
        <v>19.3</v>
      </c>
      <c r="H33" s="67">
        <v>2.4</v>
      </c>
      <c r="I33" s="67"/>
      <c r="J33" s="67">
        <v>8.8000000000000007</v>
      </c>
      <c r="K33" s="67">
        <v>1.2</v>
      </c>
      <c r="L33" s="67">
        <v>4.0999999999999996</v>
      </c>
      <c r="M33" s="67"/>
      <c r="N33" s="67">
        <v>9.1999999999999993</v>
      </c>
      <c r="O33" s="67">
        <v>12.5</v>
      </c>
      <c r="P33" s="67">
        <v>6.8</v>
      </c>
      <c r="Q33" s="67">
        <v>3.4</v>
      </c>
      <c r="R33" s="67">
        <v>2.6</v>
      </c>
      <c r="S33" s="67">
        <v>17.3</v>
      </c>
      <c r="T33" s="67">
        <v>20.3</v>
      </c>
      <c r="U33" s="67">
        <v>20</v>
      </c>
      <c r="V33" s="67">
        <v>18.899999999999999</v>
      </c>
      <c r="W33" s="67">
        <v>70.900000000000006</v>
      </c>
      <c r="X33" s="67">
        <v>13.8</v>
      </c>
      <c r="Y33" s="67">
        <v>97.2</v>
      </c>
      <c r="Z33" s="67">
        <v>15.8</v>
      </c>
      <c r="AA33" s="67">
        <v>128.80000000000001</v>
      </c>
      <c r="AB33" s="67"/>
      <c r="AC33" s="67">
        <v>39.9</v>
      </c>
      <c r="AD33" s="67">
        <v>17.600000000000001</v>
      </c>
      <c r="AE33" s="67">
        <v>7.4</v>
      </c>
      <c r="AF33" s="67">
        <v>20.399999999999999</v>
      </c>
      <c r="AG33" s="67">
        <v>20.399999999999999</v>
      </c>
      <c r="AH33" s="67">
        <v>20</v>
      </c>
      <c r="AI33" s="67">
        <v>7.3</v>
      </c>
      <c r="AJ33" s="67">
        <v>80.8</v>
      </c>
      <c r="AK33" s="67">
        <v>10.7</v>
      </c>
      <c r="AL33" s="67">
        <v>10.199999999999999</v>
      </c>
      <c r="AM33" s="67">
        <v>3</v>
      </c>
      <c r="AN33" s="67">
        <v>18.399999999999999</v>
      </c>
      <c r="AO33" s="67"/>
      <c r="AP33" s="67"/>
      <c r="AQ33" s="67">
        <v>253.3</v>
      </c>
      <c r="AR33" s="67"/>
      <c r="AS33" s="67">
        <v>223.3</v>
      </c>
      <c r="AT33" s="67">
        <v>0.4</v>
      </c>
      <c r="AU33" s="67">
        <v>2.1</v>
      </c>
      <c r="AV33" s="67">
        <v>17.5</v>
      </c>
      <c r="AW33" s="67"/>
      <c r="AX33" s="67">
        <v>15.3</v>
      </c>
      <c r="AY33" s="67"/>
      <c r="AZ33" s="67">
        <v>9.9</v>
      </c>
      <c r="BA33" s="67">
        <v>115.5</v>
      </c>
      <c r="BB33" s="67">
        <v>97.3</v>
      </c>
      <c r="BC33" s="67">
        <v>0.6</v>
      </c>
      <c r="BD33" s="67">
        <v>112.6</v>
      </c>
      <c r="BE33" s="67">
        <v>151</v>
      </c>
      <c r="BF33" s="67">
        <v>19</v>
      </c>
      <c r="BG33" s="67">
        <v>26</v>
      </c>
      <c r="BH33" s="67">
        <v>79.599999999999994</v>
      </c>
      <c r="BI33" s="67">
        <v>14.7</v>
      </c>
      <c r="BJ33" s="67">
        <v>2</v>
      </c>
      <c r="BK33" s="67">
        <v>1</v>
      </c>
      <c r="BL33" s="67">
        <v>2.2000000000000002</v>
      </c>
      <c r="BM33" s="67">
        <v>1.7</v>
      </c>
      <c r="BN33" s="67">
        <v>17.399999999999999</v>
      </c>
      <c r="BO33" s="67">
        <v>1.2</v>
      </c>
      <c r="BP33" s="67">
        <v>19.2</v>
      </c>
      <c r="BQ33" s="67">
        <v>4</v>
      </c>
      <c r="BR33" s="67">
        <v>19.3</v>
      </c>
      <c r="BS33" s="67">
        <v>11.8</v>
      </c>
      <c r="BT33" s="68">
        <v>2001.9</v>
      </c>
    </row>
    <row r="34" spans="1:72" x14ac:dyDescent="0.3">
      <c r="A34" s="1"/>
      <c r="B34" s="54" t="s">
        <v>811</v>
      </c>
      <c r="C34" s="67">
        <v>15</v>
      </c>
      <c r="D34" s="67">
        <v>20.2</v>
      </c>
      <c r="E34" s="67">
        <v>6.5</v>
      </c>
      <c r="F34" s="67">
        <v>5.0999999999999996</v>
      </c>
      <c r="G34" s="67">
        <v>19.5</v>
      </c>
      <c r="H34" s="67">
        <v>2.5</v>
      </c>
      <c r="I34" s="67"/>
      <c r="J34" s="67">
        <v>8.6999999999999993</v>
      </c>
      <c r="K34" s="67">
        <v>1.2</v>
      </c>
      <c r="L34" s="67">
        <v>4.4000000000000004</v>
      </c>
      <c r="M34" s="67"/>
      <c r="N34" s="67">
        <v>9.6999999999999993</v>
      </c>
      <c r="O34" s="67">
        <v>11.9</v>
      </c>
      <c r="P34" s="67">
        <v>6.5</v>
      </c>
      <c r="Q34" s="67">
        <v>3.4</v>
      </c>
      <c r="R34" s="67">
        <v>2.5</v>
      </c>
      <c r="S34" s="67">
        <v>17.8</v>
      </c>
      <c r="T34" s="67">
        <v>19.899999999999999</v>
      </c>
      <c r="U34" s="67">
        <v>20</v>
      </c>
      <c r="V34" s="67">
        <v>18.899999999999999</v>
      </c>
      <c r="W34" s="67">
        <v>73.400000000000006</v>
      </c>
      <c r="X34" s="67">
        <v>12.3</v>
      </c>
      <c r="Y34" s="67">
        <v>88.5</v>
      </c>
      <c r="Z34" s="67">
        <v>19</v>
      </c>
      <c r="AA34" s="67">
        <v>132.80000000000001</v>
      </c>
      <c r="AB34" s="67"/>
      <c r="AC34" s="67">
        <v>39.4</v>
      </c>
      <c r="AD34" s="67">
        <v>17.5</v>
      </c>
      <c r="AE34" s="67">
        <v>7.3</v>
      </c>
      <c r="AF34" s="67">
        <v>20.399999999999999</v>
      </c>
      <c r="AG34" s="67">
        <v>20.399999999999999</v>
      </c>
      <c r="AH34" s="67">
        <v>20</v>
      </c>
      <c r="AI34" s="67">
        <v>7.3</v>
      </c>
      <c r="AJ34" s="67">
        <v>80.8</v>
      </c>
      <c r="AK34" s="67">
        <v>12.4</v>
      </c>
      <c r="AL34" s="67">
        <v>11</v>
      </c>
      <c r="AM34" s="67">
        <v>2.9</v>
      </c>
      <c r="AN34" s="67">
        <v>18.399999999999999</v>
      </c>
      <c r="AO34" s="67"/>
      <c r="AP34" s="67"/>
      <c r="AQ34" s="67">
        <v>253.2</v>
      </c>
      <c r="AR34" s="67"/>
      <c r="AS34" s="67">
        <v>222.1</v>
      </c>
      <c r="AT34" s="67">
        <v>0.4</v>
      </c>
      <c r="AU34" s="67">
        <v>2.2999999999999998</v>
      </c>
      <c r="AV34" s="67">
        <v>16.600000000000001</v>
      </c>
      <c r="AW34" s="67"/>
      <c r="AX34" s="67">
        <v>15.3</v>
      </c>
      <c r="AY34" s="67"/>
      <c r="AZ34" s="67">
        <v>9.9</v>
      </c>
      <c r="BA34" s="67">
        <v>120.1</v>
      </c>
      <c r="BB34" s="67">
        <v>101.7</v>
      </c>
      <c r="BC34" s="67">
        <v>0.6</v>
      </c>
      <c r="BD34" s="67">
        <v>112.2</v>
      </c>
      <c r="BE34" s="67">
        <v>150.9</v>
      </c>
      <c r="BF34" s="67">
        <v>18.899999999999999</v>
      </c>
      <c r="BG34" s="67">
        <v>24.4</v>
      </c>
      <c r="BH34" s="67">
        <v>71.400000000000006</v>
      </c>
      <c r="BI34" s="67">
        <v>14.4</v>
      </c>
      <c r="BJ34" s="67">
        <v>2</v>
      </c>
      <c r="BK34" s="67">
        <v>1</v>
      </c>
      <c r="BL34" s="67">
        <v>2.2000000000000002</v>
      </c>
      <c r="BM34" s="67">
        <v>1.7</v>
      </c>
      <c r="BN34" s="67">
        <v>16.7</v>
      </c>
      <c r="BO34" s="67">
        <v>1.2</v>
      </c>
      <c r="BP34" s="67">
        <v>19.3</v>
      </c>
      <c r="BQ34" s="67">
        <v>4.0999999999999996</v>
      </c>
      <c r="BR34" s="67">
        <v>19.2</v>
      </c>
      <c r="BS34" s="67">
        <v>11.7</v>
      </c>
      <c r="BT34" s="68">
        <v>1991</v>
      </c>
    </row>
    <row r="35" spans="1:72" x14ac:dyDescent="0.3">
      <c r="A35" s="1"/>
      <c r="B35" s="54" t="s">
        <v>812</v>
      </c>
      <c r="C35" s="67">
        <v>15.5</v>
      </c>
      <c r="D35" s="67">
        <v>20.2</v>
      </c>
      <c r="E35" s="67">
        <v>9.8000000000000007</v>
      </c>
      <c r="F35" s="67">
        <v>10.9</v>
      </c>
      <c r="G35" s="67">
        <v>19.5</v>
      </c>
      <c r="H35" s="67">
        <v>2.5</v>
      </c>
      <c r="I35" s="67"/>
      <c r="J35" s="67">
        <v>9.1</v>
      </c>
      <c r="K35" s="67">
        <v>1.1000000000000001</v>
      </c>
      <c r="L35" s="67">
        <v>5.9</v>
      </c>
      <c r="M35" s="67"/>
      <c r="N35" s="67">
        <v>10</v>
      </c>
      <c r="O35" s="67">
        <v>12.1</v>
      </c>
      <c r="P35" s="67">
        <v>6.7</v>
      </c>
      <c r="Q35" s="67">
        <v>3.3</v>
      </c>
      <c r="R35" s="67">
        <v>2.5</v>
      </c>
      <c r="S35" s="67">
        <v>17</v>
      </c>
      <c r="T35" s="67">
        <v>20.2</v>
      </c>
      <c r="U35" s="67">
        <v>20</v>
      </c>
      <c r="V35" s="67">
        <v>18.899999999999999</v>
      </c>
      <c r="W35" s="67">
        <v>73.099999999999994</v>
      </c>
      <c r="X35" s="67">
        <v>10.8</v>
      </c>
      <c r="Y35" s="67">
        <v>81</v>
      </c>
      <c r="Z35" s="67">
        <v>18.899999999999999</v>
      </c>
      <c r="AA35" s="67">
        <v>134.5</v>
      </c>
      <c r="AB35" s="67"/>
      <c r="AC35" s="67">
        <v>39.1</v>
      </c>
      <c r="AD35" s="67">
        <v>16.899999999999999</v>
      </c>
      <c r="AE35" s="67">
        <v>7.2</v>
      </c>
      <c r="AF35" s="67">
        <v>20.399999999999999</v>
      </c>
      <c r="AG35" s="67">
        <v>20.399999999999999</v>
      </c>
      <c r="AH35" s="67">
        <v>20</v>
      </c>
      <c r="AI35" s="67">
        <v>7.3</v>
      </c>
      <c r="AJ35" s="67">
        <v>80.8</v>
      </c>
      <c r="AK35" s="67">
        <v>10.9</v>
      </c>
      <c r="AL35" s="67">
        <v>9.8000000000000007</v>
      </c>
      <c r="AM35" s="67">
        <v>2.9</v>
      </c>
      <c r="AN35" s="67">
        <v>18.399999999999999</v>
      </c>
      <c r="AO35" s="67"/>
      <c r="AP35" s="67"/>
      <c r="AQ35" s="67">
        <v>253</v>
      </c>
      <c r="AR35" s="67"/>
      <c r="AS35" s="67">
        <v>219.1</v>
      </c>
      <c r="AT35" s="67">
        <v>0.4</v>
      </c>
      <c r="AU35" s="67">
        <v>2.2000000000000002</v>
      </c>
      <c r="AV35" s="67">
        <v>15.3</v>
      </c>
      <c r="AW35" s="67"/>
      <c r="AX35" s="67">
        <v>15.5</v>
      </c>
      <c r="AY35" s="67"/>
      <c r="AZ35" s="67">
        <v>9.9</v>
      </c>
      <c r="BA35" s="67">
        <v>108.8</v>
      </c>
      <c r="BB35" s="67">
        <v>112</v>
      </c>
      <c r="BC35" s="67">
        <v>0.6</v>
      </c>
      <c r="BD35" s="67">
        <v>111.2</v>
      </c>
      <c r="BE35" s="67">
        <v>150.9</v>
      </c>
      <c r="BF35" s="67">
        <v>18.7</v>
      </c>
      <c r="BG35" s="67">
        <v>25.3</v>
      </c>
      <c r="BH35" s="67">
        <v>66.2</v>
      </c>
      <c r="BI35" s="67">
        <v>14.3</v>
      </c>
      <c r="BJ35" s="67">
        <v>2</v>
      </c>
      <c r="BK35" s="67">
        <v>1</v>
      </c>
      <c r="BL35" s="67">
        <v>2.2000000000000002</v>
      </c>
      <c r="BM35" s="67">
        <v>1.7</v>
      </c>
      <c r="BN35" s="67">
        <v>15.5</v>
      </c>
      <c r="BO35" s="67">
        <v>1.2</v>
      </c>
      <c r="BP35" s="67">
        <v>19.100000000000001</v>
      </c>
      <c r="BQ35" s="67">
        <v>4.0999999999999996</v>
      </c>
      <c r="BR35" s="67">
        <v>19.399999999999999</v>
      </c>
      <c r="BS35" s="67">
        <v>11.1</v>
      </c>
      <c r="BT35" s="68">
        <v>1978.3</v>
      </c>
    </row>
    <row r="36" spans="1:72" x14ac:dyDescent="0.3">
      <c r="A36" s="1"/>
      <c r="B36" s="54" t="s">
        <v>813</v>
      </c>
      <c r="C36" s="67">
        <v>16.2</v>
      </c>
      <c r="D36" s="67">
        <v>20.2</v>
      </c>
      <c r="E36" s="67">
        <v>8</v>
      </c>
      <c r="F36" s="67">
        <v>10.7</v>
      </c>
      <c r="G36" s="67">
        <v>19.5</v>
      </c>
      <c r="H36" s="67">
        <v>2.6</v>
      </c>
      <c r="I36" s="67"/>
      <c r="J36" s="67">
        <v>8.6999999999999993</v>
      </c>
      <c r="K36" s="67">
        <v>1</v>
      </c>
      <c r="L36" s="67">
        <v>5.8</v>
      </c>
      <c r="M36" s="67"/>
      <c r="N36" s="67">
        <v>10.6</v>
      </c>
      <c r="O36" s="67">
        <v>14.3</v>
      </c>
      <c r="P36" s="67">
        <v>6.7</v>
      </c>
      <c r="Q36" s="67">
        <v>3.3</v>
      </c>
      <c r="R36" s="67">
        <v>2.5</v>
      </c>
      <c r="S36" s="67">
        <v>16.2</v>
      </c>
      <c r="T36" s="67">
        <v>20.2</v>
      </c>
      <c r="U36" s="67">
        <v>20</v>
      </c>
      <c r="V36" s="67">
        <v>18.899999999999999</v>
      </c>
      <c r="W36" s="67">
        <v>65.900000000000006</v>
      </c>
      <c r="X36" s="67">
        <v>9.9</v>
      </c>
      <c r="Y36" s="67">
        <v>75.3</v>
      </c>
      <c r="Z36" s="67">
        <v>20.6</v>
      </c>
      <c r="AA36" s="67">
        <v>142.4</v>
      </c>
      <c r="AB36" s="67"/>
      <c r="AC36" s="67">
        <v>38.4</v>
      </c>
      <c r="AD36" s="67">
        <v>16.7</v>
      </c>
      <c r="AE36" s="67">
        <v>6.9</v>
      </c>
      <c r="AF36" s="67">
        <v>20.399999999999999</v>
      </c>
      <c r="AG36" s="67">
        <v>20.399999999999999</v>
      </c>
      <c r="AH36" s="67">
        <v>20</v>
      </c>
      <c r="AI36" s="67">
        <v>7.7</v>
      </c>
      <c r="AJ36" s="67">
        <v>80.7</v>
      </c>
      <c r="AK36" s="67">
        <v>12</v>
      </c>
      <c r="AL36" s="67">
        <v>11.2</v>
      </c>
      <c r="AM36" s="67">
        <v>2.9</v>
      </c>
      <c r="AN36" s="67">
        <v>18.399999999999999</v>
      </c>
      <c r="AO36" s="67"/>
      <c r="AP36" s="67"/>
      <c r="AQ36" s="67">
        <v>253.1</v>
      </c>
      <c r="AR36" s="67"/>
      <c r="AS36" s="67">
        <v>214</v>
      </c>
      <c r="AT36" s="67">
        <v>0.4</v>
      </c>
      <c r="AU36" s="67">
        <v>2.2000000000000002</v>
      </c>
      <c r="AV36" s="67">
        <v>13.7</v>
      </c>
      <c r="AW36" s="67"/>
      <c r="AX36" s="67">
        <v>15.5</v>
      </c>
      <c r="AY36" s="67"/>
      <c r="AZ36" s="67">
        <v>9.9</v>
      </c>
      <c r="BA36" s="67">
        <v>102.9</v>
      </c>
      <c r="BB36" s="67">
        <v>106.3</v>
      </c>
      <c r="BC36" s="67">
        <v>0.6</v>
      </c>
      <c r="BD36" s="67">
        <v>109.9</v>
      </c>
      <c r="BE36" s="67">
        <v>150.9</v>
      </c>
      <c r="BF36" s="67">
        <v>18.5</v>
      </c>
      <c r="BG36" s="67">
        <v>22.4</v>
      </c>
      <c r="BH36" s="67">
        <v>69</v>
      </c>
      <c r="BI36" s="67">
        <v>14.5</v>
      </c>
      <c r="BJ36" s="67">
        <v>2</v>
      </c>
      <c r="BK36" s="67">
        <v>1</v>
      </c>
      <c r="BL36" s="67">
        <v>2.2000000000000002</v>
      </c>
      <c r="BM36" s="67">
        <v>1.7</v>
      </c>
      <c r="BN36" s="67">
        <v>13.8</v>
      </c>
      <c r="BO36" s="67">
        <v>1.2</v>
      </c>
      <c r="BP36" s="67">
        <v>18.8</v>
      </c>
      <c r="BQ36" s="67">
        <v>4</v>
      </c>
      <c r="BR36" s="67">
        <v>19.100000000000001</v>
      </c>
      <c r="BS36" s="67">
        <v>10.6</v>
      </c>
      <c r="BT36" s="68">
        <v>1953.4</v>
      </c>
    </row>
    <row r="37" spans="1:72" x14ac:dyDescent="0.3">
      <c r="A37" s="1"/>
      <c r="B37" s="54" t="s">
        <v>814</v>
      </c>
      <c r="C37" s="67">
        <v>15.3</v>
      </c>
      <c r="D37" s="67">
        <v>20.2</v>
      </c>
      <c r="E37" s="67">
        <v>8</v>
      </c>
      <c r="F37" s="67">
        <v>10.5</v>
      </c>
      <c r="G37" s="67">
        <v>19.600000000000001</v>
      </c>
      <c r="H37" s="67">
        <v>2.7</v>
      </c>
      <c r="I37" s="67"/>
      <c r="J37" s="67">
        <v>8.8000000000000007</v>
      </c>
      <c r="K37" s="67">
        <v>0.9</v>
      </c>
      <c r="L37" s="67">
        <v>5.8</v>
      </c>
      <c r="M37" s="67"/>
      <c r="N37" s="67">
        <v>11.6</v>
      </c>
      <c r="O37" s="67">
        <v>15.9</v>
      </c>
      <c r="P37" s="67">
        <v>6.5</v>
      </c>
      <c r="Q37" s="67">
        <v>3.3</v>
      </c>
      <c r="R37" s="67">
        <v>2.5</v>
      </c>
      <c r="S37" s="67">
        <v>16.2</v>
      </c>
      <c r="T37" s="67">
        <v>20.2</v>
      </c>
      <c r="U37" s="67">
        <v>20</v>
      </c>
      <c r="V37" s="67">
        <v>18.899999999999999</v>
      </c>
      <c r="W37" s="67">
        <v>58.3</v>
      </c>
      <c r="X37" s="67">
        <v>9.9</v>
      </c>
      <c r="Y37" s="67">
        <v>65.3</v>
      </c>
      <c r="Z37" s="67">
        <v>17.100000000000001</v>
      </c>
      <c r="AA37" s="67">
        <v>151.9</v>
      </c>
      <c r="AB37" s="67"/>
      <c r="AC37" s="67">
        <v>37.4</v>
      </c>
      <c r="AD37" s="67">
        <v>17</v>
      </c>
      <c r="AE37" s="67">
        <v>6.7</v>
      </c>
      <c r="AF37" s="67">
        <v>20.399999999999999</v>
      </c>
      <c r="AG37" s="67">
        <v>20.399999999999999</v>
      </c>
      <c r="AH37" s="67">
        <v>20</v>
      </c>
      <c r="AI37" s="67">
        <v>7.7</v>
      </c>
      <c r="AJ37" s="67">
        <v>80.8</v>
      </c>
      <c r="AK37" s="67">
        <v>10.6</v>
      </c>
      <c r="AL37" s="67">
        <v>12.1</v>
      </c>
      <c r="AM37" s="67">
        <v>2.9</v>
      </c>
      <c r="AN37" s="67">
        <v>18.399999999999999</v>
      </c>
      <c r="AO37" s="67"/>
      <c r="AP37" s="67"/>
      <c r="AQ37" s="67">
        <v>253.1</v>
      </c>
      <c r="AR37" s="67"/>
      <c r="AS37" s="67">
        <v>209.5</v>
      </c>
      <c r="AT37" s="67">
        <v>0.1</v>
      </c>
      <c r="AU37" s="67">
        <v>2.2000000000000002</v>
      </c>
      <c r="AV37" s="67">
        <v>11.9</v>
      </c>
      <c r="AW37" s="67"/>
      <c r="AX37" s="67">
        <v>15.1</v>
      </c>
      <c r="AY37" s="67"/>
      <c r="AZ37" s="67">
        <v>9.9</v>
      </c>
      <c r="BA37" s="67">
        <v>97.4</v>
      </c>
      <c r="BB37" s="67">
        <v>109</v>
      </c>
      <c r="BC37" s="67">
        <v>0.6</v>
      </c>
      <c r="BD37" s="67">
        <v>108.5</v>
      </c>
      <c r="BE37" s="67">
        <v>149</v>
      </c>
      <c r="BF37" s="67">
        <v>18.100000000000001</v>
      </c>
      <c r="BG37" s="67">
        <v>22.3</v>
      </c>
      <c r="BH37" s="67">
        <v>60.9</v>
      </c>
      <c r="BI37" s="67">
        <v>14.3</v>
      </c>
      <c r="BJ37" s="67">
        <v>2</v>
      </c>
      <c r="BK37" s="67">
        <v>1</v>
      </c>
      <c r="BL37" s="67">
        <v>2.2000000000000002</v>
      </c>
      <c r="BM37" s="67">
        <v>1.7</v>
      </c>
      <c r="BN37" s="67">
        <v>12</v>
      </c>
      <c r="BO37" s="67">
        <v>1.2</v>
      </c>
      <c r="BP37" s="67">
        <v>18.899999999999999</v>
      </c>
      <c r="BQ37" s="67">
        <v>4.0999999999999996</v>
      </c>
      <c r="BR37" s="67">
        <v>18.600000000000001</v>
      </c>
      <c r="BS37" s="67">
        <v>10.4</v>
      </c>
      <c r="BT37" s="68">
        <v>1917.8</v>
      </c>
    </row>
    <row r="38" spans="1:72" x14ac:dyDescent="0.3">
      <c r="A38" s="1"/>
      <c r="B38" s="54" t="s">
        <v>815</v>
      </c>
      <c r="C38" s="67">
        <v>15.1</v>
      </c>
      <c r="D38" s="67">
        <v>20.2</v>
      </c>
      <c r="E38" s="67">
        <v>8.1</v>
      </c>
      <c r="F38" s="67">
        <v>10.9</v>
      </c>
      <c r="G38" s="67">
        <v>19.600000000000001</v>
      </c>
      <c r="H38" s="67">
        <v>2.8</v>
      </c>
      <c r="I38" s="67"/>
      <c r="J38" s="67">
        <v>8.4</v>
      </c>
      <c r="K38" s="67">
        <v>0.7</v>
      </c>
      <c r="L38" s="67">
        <v>5.8</v>
      </c>
      <c r="M38" s="67"/>
      <c r="N38" s="67">
        <v>12.6</v>
      </c>
      <c r="O38" s="67">
        <v>15.8</v>
      </c>
      <c r="P38" s="67">
        <v>6.7</v>
      </c>
      <c r="Q38" s="67">
        <v>3.3</v>
      </c>
      <c r="R38" s="67">
        <v>2.5</v>
      </c>
      <c r="S38" s="67">
        <v>16</v>
      </c>
      <c r="T38" s="67">
        <v>20.100000000000001</v>
      </c>
      <c r="U38" s="67">
        <v>20</v>
      </c>
      <c r="V38" s="67">
        <v>18.899999999999999</v>
      </c>
      <c r="W38" s="67">
        <v>50.2</v>
      </c>
      <c r="X38" s="67">
        <v>10.8</v>
      </c>
      <c r="Y38" s="67">
        <v>69.5</v>
      </c>
      <c r="Z38" s="67">
        <v>22.2</v>
      </c>
      <c r="AA38" s="67">
        <v>155.6</v>
      </c>
      <c r="AB38" s="67"/>
      <c r="AC38" s="67">
        <v>36</v>
      </c>
      <c r="AD38" s="67">
        <v>17</v>
      </c>
      <c r="AE38" s="67">
        <v>6.6</v>
      </c>
      <c r="AF38" s="67">
        <v>20.399999999999999</v>
      </c>
      <c r="AG38" s="67">
        <v>20.399999999999999</v>
      </c>
      <c r="AH38" s="67">
        <v>20</v>
      </c>
      <c r="AI38" s="67">
        <v>7.2</v>
      </c>
      <c r="AJ38" s="67">
        <v>80.7</v>
      </c>
      <c r="AK38" s="67">
        <v>11.2</v>
      </c>
      <c r="AL38" s="67">
        <v>11.3</v>
      </c>
      <c r="AM38" s="67">
        <v>2.9</v>
      </c>
      <c r="AN38" s="67">
        <v>18.5</v>
      </c>
      <c r="AO38" s="67"/>
      <c r="AP38" s="67"/>
      <c r="AQ38" s="67">
        <v>253</v>
      </c>
      <c r="AR38" s="67"/>
      <c r="AS38" s="67">
        <v>205.9</v>
      </c>
      <c r="AT38" s="67">
        <v>0.1</v>
      </c>
      <c r="AU38" s="67">
        <v>2.6</v>
      </c>
      <c r="AV38" s="67">
        <v>9.1999999999999993</v>
      </c>
      <c r="AW38" s="67"/>
      <c r="AX38" s="67">
        <v>14.6</v>
      </c>
      <c r="AY38" s="67"/>
      <c r="AZ38" s="67">
        <v>10.1</v>
      </c>
      <c r="BA38" s="67">
        <v>118.7</v>
      </c>
      <c r="BB38" s="67">
        <v>115.6</v>
      </c>
      <c r="BC38" s="67">
        <v>0.6</v>
      </c>
      <c r="BD38" s="67">
        <v>105.7</v>
      </c>
      <c r="BE38" s="67">
        <v>145.6</v>
      </c>
      <c r="BF38" s="67">
        <v>17.5</v>
      </c>
      <c r="BG38" s="67">
        <v>20.100000000000001</v>
      </c>
      <c r="BH38" s="67">
        <v>62.4</v>
      </c>
      <c r="BI38" s="67">
        <v>12.6</v>
      </c>
      <c r="BJ38" s="67">
        <v>2</v>
      </c>
      <c r="BK38" s="67">
        <v>1</v>
      </c>
      <c r="BL38" s="67">
        <v>2.2000000000000002</v>
      </c>
      <c r="BM38" s="67">
        <v>1.7</v>
      </c>
      <c r="BN38" s="67">
        <v>8.1999999999999993</v>
      </c>
      <c r="BO38" s="67">
        <v>1.2</v>
      </c>
      <c r="BP38" s="67">
        <v>18.7</v>
      </c>
      <c r="BQ38" s="67">
        <v>4.0999999999999996</v>
      </c>
      <c r="BR38" s="67">
        <v>17.8</v>
      </c>
      <c r="BS38" s="67">
        <v>10.1</v>
      </c>
      <c r="BT38" s="68">
        <v>1929.3</v>
      </c>
    </row>
    <row r="39" spans="1:72" x14ac:dyDescent="0.3">
      <c r="A39" s="1"/>
      <c r="B39" s="56" t="s">
        <v>816</v>
      </c>
      <c r="C39" s="69">
        <v>15.1</v>
      </c>
      <c r="D39" s="69">
        <v>20.2</v>
      </c>
      <c r="E39" s="69">
        <v>9.5</v>
      </c>
      <c r="F39" s="69">
        <v>10.9</v>
      </c>
      <c r="G39" s="69">
        <v>19.5</v>
      </c>
      <c r="H39" s="69">
        <v>2.9</v>
      </c>
      <c r="I39" s="69"/>
      <c r="J39" s="69">
        <v>8.4</v>
      </c>
      <c r="K39" s="69">
        <v>0.6</v>
      </c>
      <c r="L39" s="69">
        <v>5.8</v>
      </c>
      <c r="M39" s="69"/>
      <c r="N39" s="69">
        <v>12.6</v>
      </c>
      <c r="O39" s="69">
        <v>17.399999999999999</v>
      </c>
      <c r="P39" s="69">
        <v>6.7</v>
      </c>
      <c r="Q39" s="69">
        <v>3.3</v>
      </c>
      <c r="R39" s="69">
        <v>2.5</v>
      </c>
      <c r="S39" s="69">
        <v>15.9</v>
      </c>
      <c r="T39" s="69">
        <v>19.899999999999999</v>
      </c>
      <c r="U39" s="69">
        <v>20</v>
      </c>
      <c r="V39" s="69">
        <v>18.899999999999999</v>
      </c>
      <c r="W39" s="69">
        <v>42.4</v>
      </c>
      <c r="X39" s="69">
        <v>11.1</v>
      </c>
      <c r="Y39" s="69">
        <v>69.8</v>
      </c>
      <c r="Z39" s="69">
        <v>16.899999999999999</v>
      </c>
      <c r="AA39" s="69">
        <v>162.4</v>
      </c>
      <c r="AB39" s="69"/>
      <c r="AC39" s="69">
        <v>33.9</v>
      </c>
      <c r="AD39" s="69">
        <v>17</v>
      </c>
      <c r="AE39" s="69">
        <v>6.7</v>
      </c>
      <c r="AF39" s="69">
        <v>20.399999999999999</v>
      </c>
      <c r="AG39" s="69">
        <v>20.399999999999999</v>
      </c>
      <c r="AH39" s="69">
        <v>20</v>
      </c>
      <c r="AI39" s="69">
        <v>7.2</v>
      </c>
      <c r="AJ39" s="69">
        <v>78</v>
      </c>
      <c r="AK39" s="69">
        <v>10.5</v>
      </c>
      <c r="AL39" s="69">
        <v>10.4</v>
      </c>
      <c r="AM39" s="69">
        <v>2.8</v>
      </c>
      <c r="AN39" s="69">
        <v>18.5</v>
      </c>
      <c r="AO39" s="69"/>
      <c r="AP39" s="69"/>
      <c r="AQ39" s="69">
        <v>237.4</v>
      </c>
      <c r="AR39" s="69"/>
      <c r="AS39" s="69">
        <v>192</v>
      </c>
      <c r="AT39" s="69">
        <v>0.1</v>
      </c>
      <c r="AU39" s="69">
        <v>2.5</v>
      </c>
      <c r="AV39" s="69">
        <v>7.3</v>
      </c>
      <c r="AW39" s="69"/>
      <c r="AX39" s="69">
        <v>13.5</v>
      </c>
      <c r="AY39" s="69"/>
      <c r="AZ39" s="69">
        <v>9.9</v>
      </c>
      <c r="BA39" s="69">
        <v>123.5</v>
      </c>
      <c r="BB39" s="69">
        <v>122.6</v>
      </c>
      <c r="BC39" s="69">
        <v>0.6</v>
      </c>
      <c r="BD39" s="69">
        <v>99.9</v>
      </c>
      <c r="BE39" s="69">
        <v>138.80000000000001</v>
      </c>
      <c r="BF39" s="69">
        <v>16.399999999999999</v>
      </c>
      <c r="BG39" s="69">
        <v>19.3</v>
      </c>
      <c r="BH39" s="69">
        <v>68</v>
      </c>
      <c r="BI39" s="69">
        <v>7.5</v>
      </c>
      <c r="BJ39" s="69">
        <v>2</v>
      </c>
      <c r="BK39" s="69">
        <v>1</v>
      </c>
      <c r="BL39" s="69">
        <v>2.2000000000000002</v>
      </c>
      <c r="BM39" s="69">
        <v>1.7</v>
      </c>
      <c r="BN39" s="69">
        <v>8.1999999999999993</v>
      </c>
      <c r="BO39" s="69">
        <v>1.2</v>
      </c>
      <c r="BP39" s="69">
        <v>18.8</v>
      </c>
      <c r="BQ39" s="69">
        <v>4.0999999999999996</v>
      </c>
      <c r="BR39" s="69">
        <v>16.5</v>
      </c>
      <c r="BS39" s="69">
        <v>17.100000000000001</v>
      </c>
      <c r="BT39" s="70">
        <v>1890.6</v>
      </c>
    </row>
    <row r="40" spans="1:72" x14ac:dyDescent="0.3">
      <c r="A40" s="1"/>
      <c r="B40" s="50" t="s">
        <v>817</v>
      </c>
      <c r="C40" s="65">
        <v>15.4</v>
      </c>
      <c r="D40" s="65">
        <v>20.2</v>
      </c>
      <c r="E40" s="65">
        <v>9.3000000000000007</v>
      </c>
      <c r="F40" s="65">
        <v>10.9</v>
      </c>
      <c r="G40" s="65">
        <v>19.5</v>
      </c>
      <c r="H40" s="65">
        <v>3</v>
      </c>
      <c r="I40" s="65"/>
      <c r="J40" s="65">
        <v>8.8000000000000007</v>
      </c>
      <c r="K40" s="65">
        <v>0.4</v>
      </c>
      <c r="L40" s="65">
        <v>5.5</v>
      </c>
      <c r="M40" s="65"/>
      <c r="N40" s="65">
        <v>13.1</v>
      </c>
      <c r="O40" s="65">
        <v>19.2</v>
      </c>
      <c r="P40" s="65">
        <v>6.6</v>
      </c>
      <c r="Q40" s="65">
        <v>3.3</v>
      </c>
      <c r="R40" s="65">
        <v>2.6</v>
      </c>
      <c r="S40" s="65">
        <v>15.8</v>
      </c>
      <c r="T40" s="65">
        <v>20.100000000000001</v>
      </c>
      <c r="U40" s="65">
        <v>20</v>
      </c>
      <c r="V40" s="65">
        <v>18.899999999999999</v>
      </c>
      <c r="W40" s="65">
        <v>35.1</v>
      </c>
      <c r="X40" s="65">
        <v>10.7</v>
      </c>
      <c r="Y40" s="65">
        <v>76.900000000000006</v>
      </c>
      <c r="Z40" s="65">
        <v>17.3</v>
      </c>
      <c r="AA40" s="65">
        <v>158.4</v>
      </c>
      <c r="AB40" s="65"/>
      <c r="AC40" s="65">
        <v>27.7</v>
      </c>
      <c r="AD40" s="65">
        <v>17</v>
      </c>
      <c r="AE40" s="65">
        <v>6.3</v>
      </c>
      <c r="AF40" s="65">
        <v>20.399999999999999</v>
      </c>
      <c r="AG40" s="65">
        <v>20.399999999999999</v>
      </c>
      <c r="AH40" s="65">
        <v>20</v>
      </c>
      <c r="AI40" s="65">
        <v>7.7</v>
      </c>
      <c r="AJ40" s="65">
        <v>59.4</v>
      </c>
      <c r="AK40" s="65">
        <v>9.4</v>
      </c>
      <c r="AL40" s="65">
        <v>9.5</v>
      </c>
      <c r="AM40" s="65">
        <v>2.8</v>
      </c>
      <c r="AN40" s="65">
        <v>18.5</v>
      </c>
      <c r="AO40" s="65"/>
      <c r="AP40" s="65"/>
      <c r="AQ40" s="65">
        <v>220.1</v>
      </c>
      <c r="AR40" s="65"/>
      <c r="AS40" s="65">
        <v>138.30000000000001</v>
      </c>
      <c r="AT40" s="65">
        <v>0.1</v>
      </c>
      <c r="AU40" s="65">
        <v>2.2999999999999998</v>
      </c>
      <c r="AV40" s="65">
        <v>4.8</v>
      </c>
      <c r="AW40" s="65"/>
      <c r="AX40" s="65">
        <v>11.9</v>
      </c>
      <c r="AY40" s="65"/>
      <c r="AZ40" s="65">
        <v>9.9</v>
      </c>
      <c r="BA40" s="65">
        <v>112.5</v>
      </c>
      <c r="BB40" s="65">
        <v>122.7</v>
      </c>
      <c r="BC40" s="65">
        <v>0.6</v>
      </c>
      <c r="BD40" s="65">
        <v>91.1</v>
      </c>
      <c r="BE40" s="65">
        <v>111.3</v>
      </c>
      <c r="BF40" s="65">
        <v>14.2</v>
      </c>
      <c r="BG40" s="65">
        <v>20.5</v>
      </c>
      <c r="BH40" s="65">
        <v>69.5</v>
      </c>
      <c r="BI40" s="65">
        <v>7.7</v>
      </c>
      <c r="BJ40" s="65">
        <v>2</v>
      </c>
      <c r="BK40" s="65">
        <v>1</v>
      </c>
      <c r="BL40" s="65">
        <v>2.2000000000000002</v>
      </c>
      <c r="BM40" s="65">
        <v>1.7</v>
      </c>
      <c r="BN40" s="65">
        <v>5</v>
      </c>
      <c r="BO40" s="65">
        <v>1.2</v>
      </c>
      <c r="BP40" s="65">
        <v>18.7</v>
      </c>
      <c r="BQ40" s="65">
        <v>4.0999999999999996</v>
      </c>
      <c r="BR40" s="65">
        <v>13.4</v>
      </c>
      <c r="BS40" s="65">
        <v>20.2</v>
      </c>
      <c r="BT40" s="66">
        <v>1737.1</v>
      </c>
    </row>
    <row r="41" spans="1:72" x14ac:dyDescent="0.3">
      <c r="A41" s="1"/>
      <c r="B41" s="54" t="s">
        <v>818</v>
      </c>
      <c r="C41" s="67"/>
      <c r="D41" s="67">
        <v>20.3</v>
      </c>
      <c r="E41" s="67">
        <v>8.6</v>
      </c>
      <c r="F41" s="67">
        <v>10.9</v>
      </c>
      <c r="G41" s="67">
        <v>19.399999999999999</v>
      </c>
      <c r="H41" s="67">
        <v>3</v>
      </c>
      <c r="I41" s="67"/>
      <c r="J41" s="67">
        <v>8.1999999999999993</v>
      </c>
      <c r="K41" s="67">
        <v>0.2</v>
      </c>
      <c r="L41" s="67">
        <v>4.5</v>
      </c>
      <c r="M41" s="67"/>
      <c r="N41" s="67">
        <v>13.5</v>
      </c>
      <c r="O41" s="67">
        <v>19.3</v>
      </c>
      <c r="P41" s="67">
        <v>6.7</v>
      </c>
      <c r="Q41" s="67">
        <v>3.3</v>
      </c>
      <c r="R41" s="67">
        <v>2.6</v>
      </c>
      <c r="S41" s="67">
        <v>15.7</v>
      </c>
      <c r="T41" s="67">
        <v>20</v>
      </c>
      <c r="U41" s="67">
        <v>20</v>
      </c>
      <c r="V41" s="67">
        <v>18.899999999999999</v>
      </c>
      <c r="W41" s="67">
        <v>27.6</v>
      </c>
      <c r="X41" s="67">
        <v>12.4</v>
      </c>
      <c r="Y41" s="67">
        <v>76.900000000000006</v>
      </c>
      <c r="Z41" s="67">
        <v>15.6</v>
      </c>
      <c r="AA41" s="67">
        <v>152.9</v>
      </c>
      <c r="AB41" s="67"/>
      <c r="AC41" s="67">
        <v>18</v>
      </c>
      <c r="AD41" s="67">
        <v>17.2</v>
      </c>
      <c r="AE41" s="67">
        <v>6.3</v>
      </c>
      <c r="AF41" s="67">
        <v>20.399999999999999</v>
      </c>
      <c r="AG41" s="67">
        <v>20.399999999999999</v>
      </c>
      <c r="AH41" s="67">
        <v>20</v>
      </c>
      <c r="AI41" s="67">
        <v>7.7</v>
      </c>
      <c r="AJ41" s="67">
        <v>26.9</v>
      </c>
      <c r="AK41" s="67">
        <v>6</v>
      </c>
      <c r="AL41" s="67">
        <v>7.2</v>
      </c>
      <c r="AM41" s="67">
        <v>2.8</v>
      </c>
      <c r="AN41" s="67">
        <v>18.399999999999999</v>
      </c>
      <c r="AO41" s="67"/>
      <c r="AP41" s="67"/>
      <c r="AQ41" s="67">
        <v>98.8</v>
      </c>
      <c r="AR41" s="67"/>
      <c r="AS41" s="67">
        <v>71.099999999999994</v>
      </c>
      <c r="AT41" s="67"/>
      <c r="AU41" s="67">
        <v>2.4</v>
      </c>
      <c r="AV41" s="67">
        <v>2.4</v>
      </c>
      <c r="AW41" s="67"/>
      <c r="AX41" s="67">
        <v>6.6</v>
      </c>
      <c r="AY41" s="67"/>
      <c r="AZ41" s="67">
        <v>10</v>
      </c>
      <c r="BA41" s="67">
        <v>131.30000000000001</v>
      </c>
      <c r="BB41" s="67">
        <v>123.4</v>
      </c>
      <c r="BC41" s="67">
        <v>0.6</v>
      </c>
      <c r="BD41" s="67">
        <v>60.5</v>
      </c>
      <c r="BE41" s="67">
        <v>67.099999999999994</v>
      </c>
      <c r="BF41" s="67">
        <v>7.4</v>
      </c>
      <c r="BG41" s="67">
        <v>19.3</v>
      </c>
      <c r="BH41" s="67">
        <v>71.599999999999994</v>
      </c>
      <c r="BI41" s="67">
        <v>12.4</v>
      </c>
      <c r="BJ41" s="67">
        <v>2</v>
      </c>
      <c r="BK41" s="67">
        <v>1</v>
      </c>
      <c r="BL41" s="67">
        <v>2.2000000000000002</v>
      </c>
      <c r="BM41" s="67">
        <v>1.7</v>
      </c>
      <c r="BN41" s="67">
        <v>2.2999999999999998</v>
      </c>
      <c r="BO41" s="67">
        <v>1.2</v>
      </c>
      <c r="BP41" s="67">
        <v>18.7</v>
      </c>
      <c r="BQ41" s="67">
        <v>4.5</v>
      </c>
      <c r="BR41" s="67">
        <v>5.0999999999999996</v>
      </c>
      <c r="BS41" s="67">
        <v>20.2</v>
      </c>
      <c r="BT41" s="68">
        <v>1395.6</v>
      </c>
    </row>
    <row r="42" spans="1:72" x14ac:dyDescent="0.3">
      <c r="A42" s="1"/>
      <c r="B42" s="54" t="s">
        <v>819</v>
      </c>
      <c r="C42" s="67"/>
      <c r="D42" s="67">
        <v>20.3</v>
      </c>
      <c r="E42" s="67">
        <v>7.5</v>
      </c>
      <c r="F42" s="67">
        <v>10.9</v>
      </c>
      <c r="G42" s="67">
        <v>19.5</v>
      </c>
      <c r="H42" s="67">
        <v>3</v>
      </c>
      <c r="I42" s="67"/>
      <c r="J42" s="67">
        <v>8.6</v>
      </c>
      <c r="K42" s="67">
        <v>0.1</v>
      </c>
      <c r="L42" s="67">
        <v>4</v>
      </c>
      <c r="M42" s="67"/>
      <c r="N42" s="67">
        <v>13.9</v>
      </c>
      <c r="O42" s="67">
        <v>19.2</v>
      </c>
      <c r="P42" s="67">
        <v>6.7</v>
      </c>
      <c r="Q42" s="67">
        <v>3.3</v>
      </c>
      <c r="R42" s="67">
        <v>2.6</v>
      </c>
      <c r="S42" s="67">
        <v>15.7</v>
      </c>
      <c r="T42" s="67">
        <v>19.899999999999999</v>
      </c>
      <c r="U42" s="67">
        <v>20</v>
      </c>
      <c r="V42" s="67">
        <v>18.899999999999999</v>
      </c>
      <c r="W42" s="67">
        <v>22.7</v>
      </c>
      <c r="X42" s="67">
        <v>14.4</v>
      </c>
      <c r="Y42" s="67">
        <v>66.900000000000006</v>
      </c>
      <c r="Z42" s="67">
        <v>14.2</v>
      </c>
      <c r="AA42" s="67">
        <v>171.3</v>
      </c>
      <c r="AB42" s="67"/>
      <c r="AC42" s="67">
        <v>6.5</v>
      </c>
      <c r="AD42" s="67">
        <v>17.3</v>
      </c>
      <c r="AE42" s="67">
        <v>6.6</v>
      </c>
      <c r="AF42" s="67">
        <v>20.399999999999999</v>
      </c>
      <c r="AG42" s="67">
        <v>20.399999999999999</v>
      </c>
      <c r="AH42" s="67">
        <v>20</v>
      </c>
      <c r="AI42" s="67">
        <v>6.9</v>
      </c>
      <c r="AJ42" s="67">
        <v>14.1</v>
      </c>
      <c r="AK42" s="67">
        <v>4.7</v>
      </c>
      <c r="AL42" s="67">
        <v>6.9</v>
      </c>
      <c r="AM42" s="67">
        <v>2.8</v>
      </c>
      <c r="AN42" s="67">
        <v>18.399999999999999</v>
      </c>
      <c r="AO42" s="67"/>
      <c r="AP42" s="67"/>
      <c r="AQ42" s="67">
        <v>52.3</v>
      </c>
      <c r="AR42" s="67"/>
      <c r="AS42" s="67">
        <v>43.5</v>
      </c>
      <c r="AT42" s="67"/>
      <c r="AU42" s="67">
        <v>2.8</v>
      </c>
      <c r="AV42" s="67">
        <v>0.9</v>
      </c>
      <c r="AW42" s="67"/>
      <c r="AX42" s="67">
        <v>1.1000000000000001</v>
      </c>
      <c r="AY42" s="67"/>
      <c r="AZ42" s="67">
        <v>10</v>
      </c>
      <c r="BA42" s="67">
        <v>129.4</v>
      </c>
      <c r="BB42" s="67">
        <v>120</v>
      </c>
      <c r="BC42" s="67">
        <v>0.5</v>
      </c>
      <c r="BD42" s="67">
        <v>21.8</v>
      </c>
      <c r="BE42" s="67">
        <v>21.8</v>
      </c>
      <c r="BF42" s="67">
        <v>1.1000000000000001</v>
      </c>
      <c r="BG42" s="67">
        <v>17.399999999999999</v>
      </c>
      <c r="BH42" s="67">
        <v>70.7</v>
      </c>
      <c r="BI42" s="67">
        <v>14.4</v>
      </c>
      <c r="BJ42" s="67">
        <v>2</v>
      </c>
      <c r="BK42" s="67">
        <v>1</v>
      </c>
      <c r="BL42" s="67">
        <v>2.2000000000000002</v>
      </c>
      <c r="BM42" s="67">
        <v>1.7</v>
      </c>
      <c r="BN42" s="67">
        <v>0.9</v>
      </c>
      <c r="BO42" s="67">
        <v>1.2</v>
      </c>
      <c r="BP42" s="67">
        <v>18.7</v>
      </c>
      <c r="BQ42" s="67">
        <v>5.9</v>
      </c>
      <c r="BR42" s="67">
        <v>0.2</v>
      </c>
      <c r="BS42" s="67">
        <v>20.100000000000001</v>
      </c>
      <c r="BT42" s="68">
        <v>1190.2</v>
      </c>
    </row>
    <row r="43" spans="1:72" x14ac:dyDescent="0.3">
      <c r="A43" s="1"/>
      <c r="B43" s="54" t="s">
        <v>820</v>
      </c>
      <c r="C43" s="67">
        <v>14.8</v>
      </c>
      <c r="D43" s="67">
        <v>20.3</v>
      </c>
      <c r="E43" s="67">
        <v>9.5</v>
      </c>
      <c r="F43" s="67">
        <v>10.9</v>
      </c>
      <c r="G43" s="67">
        <v>19.600000000000001</v>
      </c>
      <c r="H43" s="67">
        <v>3</v>
      </c>
      <c r="I43" s="67"/>
      <c r="J43" s="67">
        <v>8.4</v>
      </c>
      <c r="K43" s="67"/>
      <c r="L43" s="67">
        <v>6</v>
      </c>
      <c r="M43" s="67"/>
      <c r="N43" s="67">
        <v>13.9</v>
      </c>
      <c r="O43" s="67">
        <v>20.2</v>
      </c>
      <c r="P43" s="67">
        <v>6.6</v>
      </c>
      <c r="Q43" s="67">
        <v>3.3</v>
      </c>
      <c r="R43" s="67">
        <v>2.6</v>
      </c>
      <c r="S43" s="67">
        <v>15.7</v>
      </c>
      <c r="T43" s="67">
        <v>19.8</v>
      </c>
      <c r="U43" s="67">
        <v>20</v>
      </c>
      <c r="V43" s="67">
        <v>18.899999999999999</v>
      </c>
      <c r="W43" s="67">
        <v>21.6</v>
      </c>
      <c r="X43" s="67">
        <v>17.7</v>
      </c>
      <c r="Y43" s="67">
        <v>72.3</v>
      </c>
      <c r="Z43" s="67">
        <v>11.3</v>
      </c>
      <c r="AA43" s="67">
        <v>144.69999999999999</v>
      </c>
      <c r="AB43" s="67"/>
      <c r="AC43" s="67"/>
      <c r="AD43" s="67">
        <v>17</v>
      </c>
      <c r="AE43" s="67">
        <v>6.7</v>
      </c>
      <c r="AF43" s="67">
        <v>20.399999999999999</v>
      </c>
      <c r="AG43" s="67">
        <v>20.399999999999999</v>
      </c>
      <c r="AH43" s="67">
        <v>20</v>
      </c>
      <c r="AI43" s="67">
        <v>7.5</v>
      </c>
      <c r="AJ43" s="67">
        <v>0.8</v>
      </c>
      <c r="AK43" s="67">
        <v>2.8</v>
      </c>
      <c r="AL43" s="67">
        <v>2.6</v>
      </c>
      <c r="AM43" s="67">
        <v>2.7</v>
      </c>
      <c r="AN43" s="67">
        <v>18.399999999999999</v>
      </c>
      <c r="AO43" s="67"/>
      <c r="AP43" s="67"/>
      <c r="AQ43" s="67">
        <v>3.5</v>
      </c>
      <c r="AR43" s="67"/>
      <c r="AS43" s="67">
        <v>2.2999999999999998</v>
      </c>
      <c r="AT43" s="67"/>
      <c r="AU43" s="67">
        <v>2.7</v>
      </c>
      <c r="AV43" s="67">
        <v>0.2</v>
      </c>
      <c r="AW43" s="67"/>
      <c r="AX43" s="67"/>
      <c r="AY43" s="67"/>
      <c r="AZ43" s="67">
        <v>9.9</v>
      </c>
      <c r="BA43" s="67">
        <v>119.8</v>
      </c>
      <c r="BB43" s="67">
        <v>118.6</v>
      </c>
      <c r="BC43" s="67">
        <v>0.6</v>
      </c>
      <c r="BD43" s="67">
        <v>1.1000000000000001</v>
      </c>
      <c r="BE43" s="67">
        <v>0.3</v>
      </c>
      <c r="BF43" s="67"/>
      <c r="BG43" s="67">
        <v>15.6</v>
      </c>
      <c r="BH43" s="67">
        <v>62</v>
      </c>
      <c r="BI43" s="67">
        <v>13.6</v>
      </c>
      <c r="BJ43" s="67">
        <v>2</v>
      </c>
      <c r="BK43" s="67">
        <v>1</v>
      </c>
      <c r="BL43" s="67">
        <v>2.2000000000000002</v>
      </c>
      <c r="BM43" s="67">
        <v>1.7</v>
      </c>
      <c r="BN43" s="67">
        <v>0.2</v>
      </c>
      <c r="BO43" s="67">
        <v>1.2</v>
      </c>
      <c r="BP43" s="67">
        <v>18.7</v>
      </c>
      <c r="BQ43" s="67">
        <v>6.1</v>
      </c>
      <c r="BR43" s="67"/>
      <c r="BS43" s="67">
        <v>20.100000000000001</v>
      </c>
      <c r="BT43" s="68">
        <v>1003.8</v>
      </c>
    </row>
    <row r="44" spans="1:72" x14ac:dyDescent="0.3">
      <c r="A44" s="1"/>
      <c r="B44" s="54" t="s">
        <v>821</v>
      </c>
      <c r="C44" s="67">
        <v>14.5</v>
      </c>
      <c r="D44" s="67">
        <v>20.3</v>
      </c>
      <c r="E44" s="67">
        <v>8.9</v>
      </c>
      <c r="F44" s="67">
        <v>10.9</v>
      </c>
      <c r="G44" s="67">
        <v>19.399999999999999</v>
      </c>
      <c r="H44" s="67">
        <v>3</v>
      </c>
      <c r="I44" s="67"/>
      <c r="J44" s="67">
        <v>8.8000000000000007</v>
      </c>
      <c r="K44" s="67"/>
      <c r="L44" s="67">
        <v>6.3</v>
      </c>
      <c r="M44" s="67"/>
      <c r="N44" s="67">
        <v>15</v>
      </c>
      <c r="O44" s="67">
        <v>20.2</v>
      </c>
      <c r="P44" s="67">
        <v>6.6</v>
      </c>
      <c r="Q44" s="67">
        <v>3.3</v>
      </c>
      <c r="R44" s="67">
        <v>2.6</v>
      </c>
      <c r="S44" s="67">
        <v>15.6</v>
      </c>
      <c r="T44" s="67">
        <v>20</v>
      </c>
      <c r="U44" s="67">
        <v>20</v>
      </c>
      <c r="V44" s="67">
        <v>18.899999999999999</v>
      </c>
      <c r="W44" s="67">
        <v>21.7</v>
      </c>
      <c r="X44" s="67">
        <v>13.8</v>
      </c>
      <c r="Y44" s="67">
        <v>79</v>
      </c>
      <c r="Z44" s="67">
        <v>11.4</v>
      </c>
      <c r="AA44" s="67">
        <v>151.69999999999999</v>
      </c>
      <c r="AB44" s="67"/>
      <c r="AC44" s="67"/>
      <c r="AD44" s="67">
        <v>17</v>
      </c>
      <c r="AE44" s="67">
        <v>6.7</v>
      </c>
      <c r="AF44" s="67">
        <v>20.399999999999999</v>
      </c>
      <c r="AG44" s="67">
        <v>20.399999999999999</v>
      </c>
      <c r="AH44" s="67">
        <v>20</v>
      </c>
      <c r="AI44" s="67">
        <v>7.6</v>
      </c>
      <c r="AJ44" s="67"/>
      <c r="AK44" s="67">
        <v>0.4</v>
      </c>
      <c r="AL44" s="67"/>
      <c r="AM44" s="67">
        <v>2.8</v>
      </c>
      <c r="AN44" s="67">
        <v>18.399999999999999</v>
      </c>
      <c r="AO44" s="67"/>
      <c r="AP44" s="67"/>
      <c r="AQ44" s="67"/>
      <c r="AR44" s="67"/>
      <c r="AS44" s="67"/>
      <c r="AT44" s="67"/>
      <c r="AU44" s="67">
        <v>2.7</v>
      </c>
      <c r="AV44" s="67"/>
      <c r="AW44" s="67"/>
      <c r="AX44" s="67"/>
      <c r="AY44" s="67"/>
      <c r="AZ44" s="67">
        <v>9.9</v>
      </c>
      <c r="BA44" s="67">
        <v>102</v>
      </c>
      <c r="BB44" s="67">
        <v>115.2</v>
      </c>
      <c r="BC44" s="67">
        <v>0.6</v>
      </c>
      <c r="BD44" s="67"/>
      <c r="BE44" s="67"/>
      <c r="BF44" s="67"/>
      <c r="BG44" s="67">
        <v>17.3</v>
      </c>
      <c r="BH44" s="67">
        <v>71</v>
      </c>
      <c r="BI44" s="67">
        <v>13.5</v>
      </c>
      <c r="BJ44" s="67">
        <v>2</v>
      </c>
      <c r="BK44" s="67">
        <v>1</v>
      </c>
      <c r="BL44" s="67">
        <v>2.2000000000000002</v>
      </c>
      <c r="BM44" s="67">
        <v>1.7</v>
      </c>
      <c r="BN44" s="67"/>
      <c r="BO44" s="67">
        <v>1.2</v>
      </c>
      <c r="BP44" s="67">
        <v>18.600000000000001</v>
      </c>
      <c r="BQ44" s="67">
        <v>6.1</v>
      </c>
      <c r="BR44" s="67"/>
      <c r="BS44" s="67">
        <v>20.2</v>
      </c>
      <c r="BT44" s="68">
        <v>990.8</v>
      </c>
    </row>
    <row r="45" spans="1:72" x14ac:dyDescent="0.3">
      <c r="A45" s="1"/>
      <c r="B45" s="54" t="s">
        <v>822</v>
      </c>
      <c r="C45" s="67">
        <v>14.4</v>
      </c>
      <c r="D45" s="67">
        <v>20.2</v>
      </c>
      <c r="E45" s="67">
        <v>9.6</v>
      </c>
      <c r="F45" s="67">
        <v>10.9</v>
      </c>
      <c r="G45" s="67">
        <v>19.399999999999999</v>
      </c>
      <c r="H45" s="67">
        <v>3</v>
      </c>
      <c r="I45" s="67"/>
      <c r="J45" s="67">
        <v>8.4</v>
      </c>
      <c r="K45" s="67"/>
      <c r="L45" s="67">
        <v>6.6</v>
      </c>
      <c r="M45" s="67"/>
      <c r="N45" s="67">
        <v>14.8</v>
      </c>
      <c r="O45" s="67">
        <v>20.2</v>
      </c>
      <c r="P45" s="67">
        <v>6.7</v>
      </c>
      <c r="Q45" s="67">
        <v>3.4</v>
      </c>
      <c r="R45" s="67">
        <v>2.5</v>
      </c>
      <c r="S45" s="67">
        <v>17.600000000000001</v>
      </c>
      <c r="T45" s="67">
        <v>19.8</v>
      </c>
      <c r="U45" s="67">
        <v>20</v>
      </c>
      <c r="V45" s="67">
        <v>18.899999999999999</v>
      </c>
      <c r="W45" s="67">
        <v>28.3</v>
      </c>
      <c r="X45" s="67">
        <v>13</v>
      </c>
      <c r="Y45" s="67">
        <v>79.900000000000006</v>
      </c>
      <c r="Z45" s="67">
        <v>13.8</v>
      </c>
      <c r="AA45" s="67">
        <v>156.69999999999999</v>
      </c>
      <c r="AB45" s="67"/>
      <c r="AC45" s="67"/>
      <c r="AD45" s="67">
        <v>17</v>
      </c>
      <c r="AE45" s="67">
        <v>6.7</v>
      </c>
      <c r="AF45" s="67">
        <v>20.399999999999999</v>
      </c>
      <c r="AG45" s="67">
        <v>20.399999999999999</v>
      </c>
      <c r="AH45" s="67">
        <v>20</v>
      </c>
      <c r="AI45" s="67">
        <v>7.6</v>
      </c>
      <c r="AJ45" s="67"/>
      <c r="AK45" s="67">
        <v>0.2</v>
      </c>
      <c r="AL45" s="67"/>
      <c r="AM45" s="67">
        <v>2.8</v>
      </c>
      <c r="AN45" s="67">
        <v>18.399999999999999</v>
      </c>
      <c r="AO45" s="67"/>
      <c r="AP45" s="67"/>
      <c r="AQ45" s="67"/>
      <c r="AR45" s="67"/>
      <c r="AS45" s="67"/>
      <c r="AT45" s="67"/>
      <c r="AU45" s="67">
        <v>2.7</v>
      </c>
      <c r="AV45" s="67"/>
      <c r="AW45" s="67"/>
      <c r="AX45" s="67"/>
      <c r="AY45" s="67"/>
      <c r="AZ45" s="67">
        <v>9.9</v>
      </c>
      <c r="BA45" s="67">
        <v>92.7</v>
      </c>
      <c r="BB45" s="67">
        <v>106</v>
      </c>
      <c r="BC45" s="67">
        <v>0.6</v>
      </c>
      <c r="BD45" s="67"/>
      <c r="BE45" s="67"/>
      <c r="BF45" s="67"/>
      <c r="BG45" s="67">
        <v>13.3</v>
      </c>
      <c r="BH45" s="67">
        <v>47.6</v>
      </c>
      <c r="BI45" s="67">
        <v>13.5</v>
      </c>
      <c r="BJ45" s="67">
        <v>2</v>
      </c>
      <c r="BK45" s="67">
        <v>1</v>
      </c>
      <c r="BL45" s="67">
        <v>2.2000000000000002</v>
      </c>
      <c r="BM45" s="67">
        <v>1.7</v>
      </c>
      <c r="BN45" s="67"/>
      <c r="BO45" s="67">
        <v>1.2</v>
      </c>
      <c r="BP45" s="67">
        <v>19.3</v>
      </c>
      <c r="BQ45" s="67">
        <v>6.1</v>
      </c>
      <c r="BR45" s="67"/>
      <c r="BS45" s="67">
        <v>20.100000000000001</v>
      </c>
      <c r="BT45" s="68">
        <v>961.5</v>
      </c>
    </row>
    <row r="46" spans="1:72" x14ac:dyDescent="0.3">
      <c r="A46" s="1"/>
      <c r="B46" s="54" t="s">
        <v>823</v>
      </c>
      <c r="C46" s="67">
        <v>14.8</v>
      </c>
      <c r="D46" s="67">
        <v>20.2</v>
      </c>
      <c r="E46" s="67">
        <v>7.6</v>
      </c>
      <c r="F46" s="67">
        <v>10.9</v>
      </c>
      <c r="G46" s="67">
        <v>19.5</v>
      </c>
      <c r="H46" s="67">
        <v>3</v>
      </c>
      <c r="I46" s="67"/>
      <c r="J46" s="67">
        <v>7.8</v>
      </c>
      <c r="K46" s="67"/>
      <c r="L46" s="67">
        <v>6.9</v>
      </c>
      <c r="M46" s="67"/>
      <c r="N46" s="67">
        <v>14.4</v>
      </c>
      <c r="O46" s="67">
        <v>20.2</v>
      </c>
      <c r="P46" s="67">
        <v>6.8</v>
      </c>
      <c r="Q46" s="67">
        <v>3.4</v>
      </c>
      <c r="R46" s="67">
        <v>2.5</v>
      </c>
      <c r="S46" s="67">
        <v>18.600000000000001</v>
      </c>
      <c r="T46" s="67">
        <v>19.899999999999999</v>
      </c>
      <c r="U46" s="67">
        <v>20</v>
      </c>
      <c r="V46" s="67">
        <v>18.899999999999999</v>
      </c>
      <c r="W46" s="67">
        <v>29.6</v>
      </c>
      <c r="X46" s="67">
        <v>13.8</v>
      </c>
      <c r="Y46" s="67">
        <v>78.599999999999994</v>
      </c>
      <c r="Z46" s="67">
        <v>11.2</v>
      </c>
      <c r="AA46" s="67">
        <v>162.5</v>
      </c>
      <c r="AB46" s="67"/>
      <c r="AC46" s="67"/>
      <c r="AD46" s="67">
        <v>17</v>
      </c>
      <c r="AE46" s="67">
        <v>6.7</v>
      </c>
      <c r="AF46" s="67">
        <v>20.399999999999999</v>
      </c>
      <c r="AG46" s="67">
        <v>20.399999999999999</v>
      </c>
      <c r="AH46" s="67">
        <v>20</v>
      </c>
      <c r="AI46" s="67">
        <v>7.6</v>
      </c>
      <c r="AJ46" s="67"/>
      <c r="AK46" s="67">
        <v>0.3</v>
      </c>
      <c r="AL46" s="67"/>
      <c r="AM46" s="67">
        <v>2.8</v>
      </c>
      <c r="AN46" s="67">
        <v>18.399999999999999</v>
      </c>
      <c r="AO46" s="67"/>
      <c r="AP46" s="67"/>
      <c r="AQ46" s="67"/>
      <c r="AR46" s="67"/>
      <c r="AS46" s="67"/>
      <c r="AT46" s="67"/>
      <c r="AU46" s="67">
        <v>2.7</v>
      </c>
      <c r="AV46" s="67"/>
      <c r="AW46" s="67"/>
      <c r="AX46" s="67"/>
      <c r="AY46" s="67"/>
      <c r="AZ46" s="67">
        <v>9.9</v>
      </c>
      <c r="BA46" s="67">
        <v>77.2</v>
      </c>
      <c r="BB46" s="67">
        <v>83.4</v>
      </c>
      <c r="BC46" s="67">
        <v>0.6</v>
      </c>
      <c r="BD46" s="67"/>
      <c r="BE46" s="67"/>
      <c r="BF46" s="67"/>
      <c r="BG46" s="67">
        <v>13.3</v>
      </c>
      <c r="BH46" s="67">
        <v>45.9</v>
      </c>
      <c r="BI46" s="67">
        <v>13.5</v>
      </c>
      <c r="BJ46" s="67">
        <v>2</v>
      </c>
      <c r="BK46" s="67">
        <v>1</v>
      </c>
      <c r="BL46" s="67">
        <v>2.2000000000000002</v>
      </c>
      <c r="BM46" s="67">
        <v>1.7</v>
      </c>
      <c r="BN46" s="67"/>
      <c r="BO46" s="67">
        <v>1.2</v>
      </c>
      <c r="BP46" s="67">
        <v>19.600000000000001</v>
      </c>
      <c r="BQ46" s="67">
        <v>6.1</v>
      </c>
      <c r="BR46" s="67"/>
      <c r="BS46" s="67">
        <v>20.2</v>
      </c>
      <c r="BT46" s="68">
        <v>925.2</v>
      </c>
    </row>
    <row r="47" spans="1:72" x14ac:dyDescent="0.3">
      <c r="A47" s="1"/>
      <c r="B47" s="56" t="s">
        <v>824</v>
      </c>
      <c r="C47" s="69">
        <v>15</v>
      </c>
      <c r="D47" s="69">
        <v>20.2</v>
      </c>
      <c r="E47" s="69">
        <v>9.1</v>
      </c>
      <c r="F47" s="69">
        <v>10.9</v>
      </c>
      <c r="G47" s="69">
        <v>19.5</v>
      </c>
      <c r="H47" s="69">
        <v>3</v>
      </c>
      <c r="I47" s="69"/>
      <c r="J47" s="69">
        <v>8.4</v>
      </c>
      <c r="K47" s="69"/>
      <c r="L47" s="69">
        <v>6</v>
      </c>
      <c r="M47" s="69"/>
      <c r="N47" s="69">
        <v>14.1</v>
      </c>
      <c r="O47" s="69">
        <v>20.2</v>
      </c>
      <c r="P47" s="69">
        <v>6.8</v>
      </c>
      <c r="Q47" s="69">
        <v>3.5</v>
      </c>
      <c r="R47" s="69">
        <v>2.5</v>
      </c>
      <c r="S47" s="69">
        <v>18.5</v>
      </c>
      <c r="T47" s="69">
        <v>19.899999999999999</v>
      </c>
      <c r="U47" s="69">
        <v>20</v>
      </c>
      <c r="V47" s="69">
        <v>18.899999999999999</v>
      </c>
      <c r="W47" s="69">
        <v>32.9</v>
      </c>
      <c r="X47" s="69">
        <v>13.7</v>
      </c>
      <c r="Y47" s="69">
        <v>77.2</v>
      </c>
      <c r="Z47" s="69">
        <v>11</v>
      </c>
      <c r="AA47" s="69">
        <v>149.30000000000001</v>
      </c>
      <c r="AB47" s="69"/>
      <c r="AC47" s="69"/>
      <c r="AD47" s="69">
        <v>17</v>
      </c>
      <c r="AE47" s="69">
        <v>6.6</v>
      </c>
      <c r="AF47" s="69">
        <v>20.399999999999999</v>
      </c>
      <c r="AG47" s="69">
        <v>20.399999999999999</v>
      </c>
      <c r="AH47" s="69">
        <v>20</v>
      </c>
      <c r="AI47" s="69">
        <v>7.4</v>
      </c>
      <c r="AJ47" s="69"/>
      <c r="AK47" s="69">
        <v>0.3</v>
      </c>
      <c r="AL47" s="69"/>
      <c r="AM47" s="69">
        <v>2.9</v>
      </c>
      <c r="AN47" s="69">
        <v>18.399999999999999</v>
      </c>
      <c r="AO47" s="69"/>
      <c r="AP47" s="69"/>
      <c r="AQ47" s="69"/>
      <c r="AR47" s="69"/>
      <c r="AS47" s="69"/>
      <c r="AT47" s="69"/>
      <c r="AU47" s="69">
        <v>2.6</v>
      </c>
      <c r="AV47" s="69"/>
      <c r="AW47" s="69"/>
      <c r="AX47" s="69"/>
      <c r="AY47" s="69"/>
      <c r="AZ47" s="69">
        <v>9.9</v>
      </c>
      <c r="BA47" s="69">
        <v>60.3</v>
      </c>
      <c r="BB47" s="69">
        <v>64.2</v>
      </c>
      <c r="BC47" s="69">
        <v>0.6</v>
      </c>
      <c r="BD47" s="69"/>
      <c r="BE47" s="69"/>
      <c r="BF47" s="69"/>
      <c r="BG47" s="69">
        <v>13</v>
      </c>
      <c r="BH47" s="69">
        <v>43.8</v>
      </c>
      <c r="BI47" s="69">
        <v>13.5</v>
      </c>
      <c r="BJ47" s="69">
        <v>2</v>
      </c>
      <c r="BK47" s="69">
        <v>1</v>
      </c>
      <c r="BL47" s="69">
        <v>2.2000000000000002</v>
      </c>
      <c r="BM47" s="69">
        <v>1.7</v>
      </c>
      <c r="BN47" s="69"/>
      <c r="BO47" s="69">
        <v>1.2</v>
      </c>
      <c r="BP47" s="69">
        <v>19.600000000000001</v>
      </c>
      <c r="BQ47" s="69">
        <v>6.2</v>
      </c>
      <c r="BR47" s="69"/>
      <c r="BS47" s="69">
        <v>20.2</v>
      </c>
      <c r="BT47" s="70">
        <v>876</v>
      </c>
    </row>
    <row r="48" spans="1:72" x14ac:dyDescent="0.3">
      <c r="A48" s="1"/>
      <c r="B48" s="50" t="s">
        <v>825</v>
      </c>
      <c r="C48" s="65">
        <v>15.2</v>
      </c>
      <c r="D48" s="65">
        <v>19.100000000000001</v>
      </c>
      <c r="E48" s="65">
        <v>8.3000000000000007</v>
      </c>
      <c r="F48" s="65">
        <v>10.9</v>
      </c>
      <c r="G48" s="65">
        <v>20.2</v>
      </c>
      <c r="H48" s="65">
        <v>3</v>
      </c>
      <c r="I48" s="65"/>
      <c r="J48" s="65">
        <v>8</v>
      </c>
      <c r="K48" s="65"/>
      <c r="L48" s="65">
        <v>6</v>
      </c>
      <c r="M48" s="65"/>
      <c r="N48" s="65">
        <v>13.3</v>
      </c>
      <c r="O48" s="65">
        <v>20.3</v>
      </c>
      <c r="P48" s="65">
        <v>6.8</v>
      </c>
      <c r="Q48" s="65">
        <v>3.4</v>
      </c>
      <c r="R48" s="65">
        <v>2.5</v>
      </c>
      <c r="S48" s="65">
        <v>18.5</v>
      </c>
      <c r="T48" s="65">
        <v>20</v>
      </c>
      <c r="U48" s="65">
        <v>20</v>
      </c>
      <c r="V48" s="65">
        <v>18.899999999999999</v>
      </c>
      <c r="W48" s="65">
        <v>24.9</v>
      </c>
      <c r="X48" s="65">
        <v>10.3</v>
      </c>
      <c r="Y48" s="65">
        <v>83.4</v>
      </c>
      <c r="Z48" s="65">
        <v>11.3</v>
      </c>
      <c r="AA48" s="65">
        <v>137.5</v>
      </c>
      <c r="AB48" s="65"/>
      <c r="AC48" s="65"/>
      <c r="AD48" s="65">
        <v>16.899999999999999</v>
      </c>
      <c r="AE48" s="65">
        <v>6.5</v>
      </c>
      <c r="AF48" s="65">
        <v>20.399999999999999</v>
      </c>
      <c r="AG48" s="65">
        <v>20.399999999999999</v>
      </c>
      <c r="AH48" s="65">
        <v>20</v>
      </c>
      <c r="AI48" s="65">
        <v>7.4</v>
      </c>
      <c r="AJ48" s="65"/>
      <c r="AK48" s="65">
        <v>0.4</v>
      </c>
      <c r="AL48" s="65"/>
      <c r="AM48" s="65">
        <v>2.9</v>
      </c>
      <c r="AN48" s="65">
        <v>18.399999999999999</v>
      </c>
      <c r="AO48" s="65"/>
      <c r="AP48" s="65"/>
      <c r="AQ48" s="65"/>
      <c r="AR48" s="65"/>
      <c r="AS48" s="65"/>
      <c r="AT48" s="65"/>
      <c r="AU48" s="65">
        <v>2.6</v>
      </c>
      <c r="AV48" s="65"/>
      <c r="AW48" s="65"/>
      <c r="AX48" s="65"/>
      <c r="AY48" s="65"/>
      <c r="AZ48" s="65">
        <v>9.9</v>
      </c>
      <c r="BA48" s="65">
        <v>56.3</v>
      </c>
      <c r="BB48" s="65">
        <v>78.3</v>
      </c>
      <c r="BC48" s="65">
        <v>0.6</v>
      </c>
      <c r="BD48" s="65"/>
      <c r="BE48" s="65"/>
      <c r="BF48" s="65"/>
      <c r="BG48" s="65">
        <v>12.6</v>
      </c>
      <c r="BH48" s="65">
        <v>41.2</v>
      </c>
      <c r="BI48" s="65">
        <v>13.5</v>
      </c>
      <c r="BJ48" s="65">
        <v>1.4</v>
      </c>
      <c r="BK48" s="65">
        <v>0.7</v>
      </c>
      <c r="BL48" s="65">
        <v>2.2000000000000002</v>
      </c>
      <c r="BM48" s="65">
        <v>1.4</v>
      </c>
      <c r="BN48" s="65"/>
      <c r="BO48" s="65">
        <v>1.2</v>
      </c>
      <c r="BP48" s="65">
        <v>19.600000000000001</v>
      </c>
      <c r="BQ48" s="65">
        <v>6.1</v>
      </c>
      <c r="BR48" s="65"/>
      <c r="BS48" s="65">
        <v>20.2</v>
      </c>
      <c r="BT48" s="66">
        <v>862.9</v>
      </c>
    </row>
    <row r="49" spans="1:72" x14ac:dyDescent="0.3">
      <c r="A49" s="1"/>
      <c r="B49" s="54" t="s">
        <v>826</v>
      </c>
      <c r="C49" s="67">
        <v>15.1</v>
      </c>
      <c r="D49" s="67">
        <v>20.3</v>
      </c>
      <c r="E49" s="67">
        <v>8.9</v>
      </c>
      <c r="F49" s="67">
        <v>7.7</v>
      </c>
      <c r="G49" s="67">
        <v>20.2</v>
      </c>
      <c r="H49" s="67">
        <v>3</v>
      </c>
      <c r="I49" s="67"/>
      <c r="J49" s="67">
        <v>8.1</v>
      </c>
      <c r="K49" s="67"/>
      <c r="L49" s="67">
        <v>5.3</v>
      </c>
      <c r="M49" s="67"/>
      <c r="N49" s="67">
        <v>11.5</v>
      </c>
      <c r="O49" s="67">
        <v>20.2</v>
      </c>
      <c r="P49" s="67">
        <v>6.8</v>
      </c>
      <c r="Q49" s="67">
        <v>3.4</v>
      </c>
      <c r="R49" s="67">
        <v>2.5</v>
      </c>
      <c r="S49" s="67">
        <v>18.5</v>
      </c>
      <c r="T49" s="67">
        <v>19.8</v>
      </c>
      <c r="U49" s="67">
        <v>20</v>
      </c>
      <c r="V49" s="67">
        <v>18.899999999999999</v>
      </c>
      <c r="W49" s="67">
        <v>22.9</v>
      </c>
      <c r="X49" s="67">
        <v>11.3</v>
      </c>
      <c r="Y49" s="67">
        <v>80.400000000000006</v>
      </c>
      <c r="Z49" s="67">
        <v>10</v>
      </c>
      <c r="AA49" s="67">
        <v>145</v>
      </c>
      <c r="AB49" s="67"/>
      <c r="AC49" s="67"/>
      <c r="AD49" s="67">
        <v>16.8</v>
      </c>
      <c r="AE49" s="67">
        <v>6.5</v>
      </c>
      <c r="AF49" s="67">
        <v>20.399999999999999</v>
      </c>
      <c r="AG49" s="67">
        <v>20.399999999999999</v>
      </c>
      <c r="AH49" s="67">
        <v>20</v>
      </c>
      <c r="AI49" s="67">
        <v>7.4</v>
      </c>
      <c r="AJ49" s="67"/>
      <c r="AK49" s="67"/>
      <c r="AL49" s="67"/>
      <c r="AM49" s="67">
        <v>2.9</v>
      </c>
      <c r="AN49" s="67">
        <v>18.399999999999999</v>
      </c>
      <c r="AO49" s="67"/>
      <c r="AP49" s="67"/>
      <c r="AQ49" s="67"/>
      <c r="AR49" s="67"/>
      <c r="AS49" s="67"/>
      <c r="AT49" s="67"/>
      <c r="AU49" s="67">
        <v>2.6</v>
      </c>
      <c r="AV49" s="67"/>
      <c r="AW49" s="67"/>
      <c r="AX49" s="67"/>
      <c r="AY49" s="67"/>
      <c r="AZ49" s="67">
        <v>9.9</v>
      </c>
      <c r="BA49" s="67">
        <v>41.1</v>
      </c>
      <c r="BB49" s="67">
        <v>56.6</v>
      </c>
      <c r="BC49" s="67">
        <v>0.6</v>
      </c>
      <c r="BD49" s="67"/>
      <c r="BE49" s="67"/>
      <c r="BF49" s="67"/>
      <c r="BG49" s="67">
        <v>12.1</v>
      </c>
      <c r="BH49" s="67">
        <v>38.1</v>
      </c>
      <c r="BI49" s="67">
        <v>13.5</v>
      </c>
      <c r="BJ49" s="67">
        <v>1.4</v>
      </c>
      <c r="BK49" s="67">
        <v>0.7</v>
      </c>
      <c r="BL49" s="67">
        <v>2.2000000000000002</v>
      </c>
      <c r="BM49" s="67">
        <v>1.4</v>
      </c>
      <c r="BN49" s="67"/>
      <c r="BO49" s="67">
        <v>1.2</v>
      </c>
      <c r="BP49" s="67">
        <v>19.600000000000001</v>
      </c>
      <c r="BQ49" s="67">
        <v>6.1</v>
      </c>
      <c r="BR49" s="67"/>
      <c r="BS49" s="67">
        <v>20.100000000000001</v>
      </c>
      <c r="BT49" s="68">
        <v>819.8</v>
      </c>
    </row>
    <row r="50" spans="1:72" x14ac:dyDescent="0.3">
      <c r="A50" s="1"/>
      <c r="B50" s="54" t="s">
        <v>827</v>
      </c>
      <c r="C50" s="67">
        <v>14</v>
      </c>
      <c r="D50" s="67">
        <v>20.3</v>
      </c>
      <c r="E50" s="67">
        <v>7.7</v>
      </c>
      <c r="F50" s="67">
        <v>11.1</v>
      </c>
      <c r="G50" s="67">
        <v>20.2</v>
      </c>
      <c r="H50" s="67">
        <v>3</v>
      </c>
      <c r="I50" s="67"/>
      <c r="J50" s="67">
        <v>8.1999999999999993</v>
      </c>
      <c r="K50" s="67"/>
      <c r="L50" s="67">
        <v>5.0999999999999996</v>
      </c>
      <c r="M50" s="67"/>
      <c r="N50" s="67">
        <v>11.3</v>
      </c>
      <c r="O50" s="67">
        <v>15.6</v>
      </c>
      <c r="P50" s="67">
        <v>6.8</v>
      </c>
      <c r="Q50" s="67">
        <v>3</v>
      </c>
      <c r="R50" s="67">
        <v>2.6</v>
      </c>
      <c r="S50" s="67">
        <v>18.399999999999999</v>
      </c>
      <c r="T50" s="67">
        <v>19.8</v>
      </c>
      <c r="U50" s="67">
        <v>20</v>
      </c>
      <c r="V50" s="67">
        <v>18.899999999999999</v>
      </c>
      <c r="W50" s="67">
        <v>17.2</v>
      </c>
      <c r="X50" s="67">
        <v>12.3</v>
      </c>
      <c r="Y50" s="67">
        <v>78.2</v>
      </c>
      <c r="Z50" s="67">
        <v>10.199999999999999</v>
      </c>
      <c r="AA50" s="67">
        <v>145.1</v>
      </c>
      <c r="AB50" s="67"/>
      <c r="AC50" s="67"/>
      <c r="AD50" s="67">
        <v>17.2</v>
      </c>
      <c r="AE50" s="67">
        <v>6.2</v>
      </c>
      <c r="AF50" s="67">
        <v>20.399999999999999</v>
      </c>
      <c r="AG50" s="67">
        <v>20.399999999999999</v>
      </c>
      <c r="AH50" s="67">
        <v>20</v>
      </c>
      <c r="AI50" s="67">
        <v>7.4</v>
      </c>
      <c r="AJ50" s="67"/>
      <c r="AK50" s="67"/>
      <c r="AL50" s="67"/>
      <c r="AM50" s="67">
        <v>2.9</v>
      </c>
      <c r="AN50" s="67">
        <v>18.399999999999999</v>
      </c>
      <c r="AO50" s="67"/>
      <c r="AP50" s="67"/>
      <c r="AQ50" s="67"/>
      <c r="AR50" s="67"/>
      <c r="AS50" s="67"/>
      <c r="AT50" s="67"/>
      <c r="AU50" s="67">
        <v>2.6</v>
      </c>
      <c r="AV50" s="67"/>
      <c r="AW50" s="67"/>
      <c r="AX50" s="67"/>
      <c r="AY50" s="67"/>
      <c r="AZ50" s="67">
        <v>9.8000000000000007</v>
      </c>
      <c r="BA50" s="67">
        <v>19.7</v>
      </c>
      <c r="BB50" s="67">
        <v>26.4</v>
      </c>
      <c r="BC50" s="67">
        <v>0.6</v>
      </c>
      <c r="BD50" s="67"/>
      <c r="BE50" s="67"/>
      <c r="BF50" s="67"/>
      <c r="BG50" s="67">
        <v>11.4</v>
      </c>
      <c r="BH50" s="67">
        <v>35.200000000000003</v>
      </c>
      <c r="BI50" s="67">
        <v>13.5</v>
      </c>
      <c r="BJ50" s="67">
        <v>1.4</v>
      </c>
      <c r="BK50" s="67">
        <v>0.7</v>
      </c>
      <c r="BL50" s="67">
        <v>2.2000000000000002</v>
      </c>
      <c r="BM50" s="67">
        <v>1.4</v>
      </c>
      <c r="BN50" s="67"/>
      <c r="BO50" s="67">
        <v>1.2</v>
      </c>
      <c r="BP50" s="67">
        <v>19.5</v>
      </c>
      <c r="BQ50" s="67">
        <v>6.1</v>
      </c>
      <c r="BR50" s="67"/>
      <c r="BS50" s="67">
        <v>20.100000000000001</v>
      </c>
      <c r="BT50" s="68">
        <v>753.7</v>
      </c>
    </row>
    <row r="51" spans="1:72" x14ac:dyDescent="0.3">
      <c r="A51" s="1"/>
      <c r="B51" s="54" t="s">
        <v>828</v>
      </c>
      <c r="C51" s="67">
        <v>15.1</v>
      </c>
      <c r="D51" s="67">
        <v>20.3</v>
      </c>
      <c r="E51" s="67">
        <v>9.1999999999999993</v>
      </c>
      <c r="F51" s="67">
        <v>11.1</v>
      </c>
      <c r="G51" s="67">
        <v>20.2</v>
      </c>
      <c r="H51" s="67">
        <v>3</v>
      </c>
      <c r="I51" s="67"/>
      <c r="J51" s="67">
        <v>8</v>
      </c>
      <c r="K51" s="67"/>
      <c r="L51" s="67">
        <v>6.4</v>
      </c>
      <c r="M51" s="67"/>
      <c r="N51" s="67">
        <v>11.7</v>
      </c>
      <c r="O51" s="67">
        <v>15.7</v>
      </c>
      <c r="P51" s="67">
        <v>6.8</v>
      </c>
      <c r="Q51" s="67">
        <v>3.3</v>
      </c>
      <c r="R51" s="67">
        <v>2.6</v>
      </c>
      <c r="S51" s="67">
        <v>18.5</v>
      </c>
      <c r="T51" s="67">
        <v>19.8</v>
      </c>
      <c r="U51" s="67">
        <v>20</v>
      </c>
      <c r="V51" s="67">
        <v>18.899999999999999</v>
      </c>
      <c r="W51" s="67">
        <v>14</v>
      </c>
      <c r="X51" s="67">
        <v>11</v>
      </c>
      <c r="Y51" s="67">
        <v>83.9</v>
      </c>
      <c r="Z51" s="67">
        <v>7.8</v>
      </c>
      <c r="AA51" s="67">
        <v>138.30000000000001</v>
      </c>
      <c r="AB51" s="67"/>
      <c r="AC51" s="67"/>
      <c r="AD51" s="67">
        <v>17.8</v>
      </c>
      <c r="AE51" s="67">
        <v>6.2</v>
      </c>
      <c r="AF51" s="67">
        <v>20.399999999999999</v>
      </c>
      <c r="AG51" s="67">
        <v>20.399999999999999</v>
      </c>
      <c r="AH51" s="67">
        <v>20</v>
      </c>
      <c r="AI51" s="67">
        <v>7.6</v>
      </c>
      <c r="AJ51" s="67"/>
      <c r="AK51" s="67"/>
      <c r="AL51" s="67"/>
      <c r="AM51" s="67">
        <v>2.9</v>
      </c>
      <c r="AN51" s="67">
        <v>18.399999999999999</v>
      </c>
      <c r="AO51" s="67"/>
      <c r="AP51" s="67"/>
      <c r="AQ51" s="67"/>
      <c r="AR51" s="67"/>
      <c r="AS51" s="67"/>
      <c r="AT51" s="67"/>
      <c r="AU51" s="67">
        <v>2.6</v>
      </c>
      <c r="AV51" s="67"/>
      <c r="AW51" s="67"/>
      <c r="AX51" s="67"/>
      <c r="AY51" s="67"/>
      <c r="AZ51" s="67">
        <v>9.9</v>
      </c>
      <c r="BA51" s="67">
        <v>9.6</v>
      </c>
      <c r="BB51" s="67">
        <v>13.3</v>
      </c>
      <c r="BC51" s="67">
        <v>0.6</v>
      </c>
      <c r="BD51" s="67"/>
      <c r="BE51" s="67"/>
      <c r="BF51" s="67"/>
      <c r="BG51" s="67">
        <v>10.7</v>
      </c>
      <c r="BH51" s="67">
        <v>32.299999999999997</v>
      </c>
      <c r="BI51" s="67">
        <v>13.2</v>
      </c>
      <c r="BJ51" s="67">
        <v>1.4</v>
      </c>
      <c r="BK51" s="67">
        <v>0.7</v>
      </c>
      <c r="BL51" s="67">
        <v>2.2000000000000002</v>
      </c>
      <c r="BM51" s="67">
        <v>1.4</v>
      </c>
      <c r="BN51" s="67"/>
      <c r="BO51" s="67">
        <v>1.2</v>
      </c>
      <c r="BP51" s="67">
        <v>19.5</v>
      </c>
      <c r="BQ51" s="67">
        <v>6.2</v>
      </c>
      <c r="BR51" s="67"/>
      <c r="BS51" s="67">
        <v>20.100000000000001</v>
      </c>
      <c r="BT51" s="68">
        <v>724.2</v>
      </c>
    </row>
    <row r="52" spans="1:72" x14ac:dyDescent="0.3">
      <c r="A52" s="1"/>
      <c r="B52" s="54" t="s">
        <v>829</v>
      </c>
      <c r="C52" s="67">
        <v>14.8</v>
      </c>
      <c r="D52" s="67">
        <v>19.899999999999999</v>
      </c>
      <c r="E52" s="67">
        <v>9.1999999999999993</v>
      </c>
      <c r="F52" s="67">
        <v>11</v>
      </c>
      <c r="G52" s="67">
        <v>20.2</v>
      </c>
      <c r="H52" s="67">
        <v>3</v>
      </c>
      <c r="I52" s="67"/>
      <c r="J52" s="67">
        <v>7.9</v>
      </c>
      <c r="K52" s="67"/>
      <c r="L52" s="67">
        <v>6.6</v>
      </c>
      <c r="M52" s="67"/>
      <c r="N52" s="67">
        <v>12.2</v>
      </c>
      <c r="O52" s="67">
        <v>16.600000000000001</v>
      </c>
      <c r="P52" s="67">
        <v>6.8</v>
      </c>
      <c r="Q52" s="67">
        <v>3.2</v>
      </c>
      <c r="R52" s="67">
        <v>2.5</v>
      </c>
      <c r="S52" s="67">
        <v>18.399999999999999</v>
      </c>
      <c r="T52" s="67">
        <v>20</v>
      </c>
      <c r="U52" s="67">
        <v>20</v>
      </c>
      <c r="V52" s="67">
        <v>18.899999999999999</v>
      </c>
      <c r="W52" s="67">
        <v>11.1</v>
      </c>
      <c r="X52" s="67">
        <v>7.3</v>
      </c>
      <c r="Y52" s="67">
        <v>85.7</v>
      </c>
      <c r="Z52" s="67">
        <v>5.9</v>
      </c>
      <c r="AA52" s="67">
        <v>113.7</v>
      </c>
      <c r="AB52" s="67"/>
      <c r="AC52" s="67"/>
      <c r="AD52" s="67">
        <v>18.2</v>
      </c>
      <c r="AE52" s="67">
        <v>6.2</v>
      </c>
      <c r="AF52" s="67">
        <v>20.399999999999999</v>
      </c>
      <c r="AG52" s="67">
        <v>20.399999999999999</v>
      </c>
      <c r="AH52" s="67">
        <v>20</v>
      </c>
      <c r="AI52" s="67">
        <v>7.6</v>
      </c>
      <c r="AJ52" s="67"/>
      <c r="AK52" s="67"/>
      <c r="AL52" s="67"/>
      <c r="AM52" s="67">
        <v>2.9</v>
      </c>
      <c r="AN52" s="67">
        <v>18.399999999999999</v>
      </c>
      <c r="AO52" s="67"/>
      <c r="AP52" s="67"/>
      <c r="AQ52" s="67"/>
      <c r="AR52" s="67"/>
      <c r="AS52" s="67"/>
      <c r="AT52" s="67"/>
      <c r="AU52" s="67">
        <v>2.6</v>
      </c>
      <c r="AV52" s="67"/>
      <c r="AW52" s="67"/>
      <c r="AX52" s="67"/>
      <c r="AY52" s="67"/>
      <c r="AZ52" s="67">
        <v>9.9</v>
      </c>
      <c r="BA52" s="67">
        <v>12.3</v>
      </c>
      <c r="BB52" s="67">
        <v>18.2</v>
      </c>
      <c r="BC52" s="67">
        <v>0.6</v>
      </c>
      <c r="BD52" s="67"/>
      <c r="BE52" s="67"/>
      <c r="BF52" s="67"/>
      <c r="BG52" s="67">
        <v>10.1</v>
      </c>
      <c r="BH52" s="67">
        <v>29.6</v>
      </c>
      <c r="BI52" s="67">
        <v>13.5</v>
      </c>
      <c r="BJ52" s="67">
        <v>1.4</v>
      </c>
      <c r="BK52" s="67">
        <v>0.7</v>
      </c>
      <c r="BL52" s="67">
        <v>2.2000000000000002</v>
      </c>
      <c r="BM52" s="67">
        <v>1.4</v>
      </c>
      <c r="BN52" s="67"/>
      <c r="BO52" s="67">
        <v>1.2</v>
      </c>
      <c r="BP52" s="67">
        <v>19.5</v>
      </c>
      <c r="BQ52" s="67">
        <v>6.1</v>
      </c>
      <c r="BR52" s="67"/>
      <c r="BS52" s="67">
        <v>20.100000000000001</v>
      </c>
      <c r="BT52" s="68">
        <v>698.4</v>
      </c>
    </row>
    <row r="53" spans="1:72" x14ac:dyDescent="0.3">
      <c r="A53" s="1"/>
      <c r="B53" s="54" t="s">
        <v>830</v>
      </c>
      <c r="C53" s="67">
        <v>14.7</v>
      </c>
      <c r="D53" s="67">
        <v>19</v>
      </c>
      <c r="E53" s="67">
        <v>9.4</v>
      </c>
      <c r="F53" s="67">
        <v>11</v>
      </c>
      <c r="G53" s="67">
        <v>20.100000000000001</v>
      </c>
      <c r="H53" s="67">
        <v>3</v>
      </c>
      <c r="I53" s="67"/>
      <c r="J53" s="67">
        <v>8.5</v>
      </c>
      <c r="K53" s="67"/>
      <c r="L53" s="67">
        <v>6.6</v>
      </c>
      <c r="M53" s="67"/>
      <c r="N53" s="67">
        <v>12</v>
      </c>
      <c r="O53" s="67">
        <v>16.600000000000001</v>
      </c>
      <c r="P53" s="67">
        <v>6.8</v>
      </c>
      <c r="Q53" s="67">
        <v>3.2</v>
      </c>
      <c r="R53" s="67">
        <v>2.5</v>
      </c>
      <c r="S53" s="67">
        <v>18.399999999999999</v>
      </c>
      <c r="T53" s="67">
        <v>19.600000000000001</v>
      </c>
      <c r="U53" s="67">
        <v>20</v>
      </c>
      <c r="V53" s="67">
        <v>18.899999999999999</v>
      </c>
      <c r="W53" s="67">
        <v>11.8</v>
      </c>
      <c r="X53" s="67">
        <v>10.199999999999999</v>
      </c>
      <c r="Y53" s="67">
        <v>87.8</v>
      </c>
      <c r="Z53" s="67">
        <v>7.1</v>
      </c>
      <c r="AA53" s="67">
        <v>112.2</v>
      </c>
      <c r="AB53" s="67"/>
      <c r="AC53" s="67"/>
      <c r="AD53" s="67">
        <v>18.899999999999999</v>
      </c>
      <c r="AE53" s="67">
        <v>6</v>
      </c>
      <c r="AF53" s="67">
        <v>20.399999999999999</v>
      </c>
      <c r="AG53" s="67">
        <v>20.399999999999999</v>
      </c>
      <c r="AH53" s="67">
        <v>20</v>
      </c>
      <c r="AI53" s="67">
        <v>7.6</v>
      </c>
      <c r="AJ53" s="67"/>
      <c r="AK53" s="67"/>
      <c r="AL53" s="67"/>
      <c r="AM53" s="67">
        <v>3</v>
      </c>
      <c r="AN53" s="67">
        <v>18.399999999999999</v>
      </c>
      <c r="AO53" s="67"/>
      <c r="AP53" s="67"/>
      <c r="AQ53" s="67"/>
      <c r="AR53" s="67"/>
      <c r="AS53" s="67"/>
      <c r="AT53" s="67"/>
      <c r="AU53" s="67">
        <v>2.6</v>
      </c>
      <c r="AV53" s="67"/>
      <c r="AW53" s="67"/>
      <c r="AX53" s="67"/>
      <c r="AY53" s="67"/>
      <c r="AZ53" s="67">
        <v>9.9</v>
      </c>
      <c r="BA53" s="67">
        <v>8.9</v>
      </c>
      <c r="BB53" s="67">
        <v>15</v>
      </c>
      <c r="BC53" s="67">
        <v>0.6</v>
      </c>
      <c r="BD53" s="67"/>
      <c r="BE53" s="67"/>
      <c r="BF53" s="67"/>
      <c r="BG53" s="67">
        <v>9.4</v>
      </c>
      <c r="BH53" s="67">
        <v>26.9</v>
      </c>
      <c r="BI53" s="67">
        <v>13.5</v>
      </c>
      <c r="BJ53" s="67">
        <v>1.4</v>
      </c>
      <c r="BK53" s="67">
        <v>0.7</v>
      </c>
      <c r="BL53" s="67">
        <v>2.2000000000000002</v>
      </c>
      <c r="BM53" s="67">
        <v>1.4</v>
      </c>
      <c r="BN53" s="67"/>
      <c r="BO53" s="67">
        <v>1.2</v>
      </c>
      <c r="BP53" s="67">
        <v>19.600000000000001</v>
      </c>
      <c r="BQ53" s="67">
        <v>6.1</v>
      </c>
      <c r="BR53" s="67"/>
      <c r="BS53" s="67">
        <v>20</v>
      </c>
      <c r="BT53" s="68">
        <v>693.5</v>
      </c>
    </row>
    <row r="54" spans="1:72" x14ac:dyDescent="0.3">
      <c r="A54" s="1"/>
      <c r="B54" s="54" t="s">
        <v>831</v>
      </c>
      <c r="C54" s="67">
        <v>14.9</v>
      </c>
      <c r="D54" s="67">
        <v>19</v>
      </c>
      <c r="E54" s="67">
        <v>7.7</v>
      </c>
      <c r="F54" s="67">
        <v>11</v>
      </c>
      <c r="G54" s="67">
        <v>17.100000000000001</v>
      </c>
      <c r="H54" s="67">
        <v>3</v>
      </c>
      <c r="I54" s="67"/>
      <c r="J54" s="67">
        <v>8</v>
      </c>
      <c r="K54" s="67"/>
      <c r="L54" s="67">
        <v>6.6</v>
      </c>
      <c r="M54" s="67"/>
      <c r="N54" s="67">
        <v>12</v>
      </c>
      <c r="O54" s="67">
        <v>17.399999999999999</v>
      </c>
      <c r="P54" s="67">
        <v>6.8</v>
      </c>
      <c r="Q54" s="67">
        <v>3.3</v>
      </c>
      <c r="R54" s="67">
        <v>2.6</v>
      </c>
      <c r="S54" s="67">
        <v>18.399999999999999</v>
      </c>
      <c r="T54" s="67">
        <v>19.899999999999999</v>
      </c>
      <c r="U54" s="67">
        <v>20</v>
      </c>
      <c r="V54" s="67">
        <v>18.899999999999999</v>
      </c>
      <c r="W54" s="67">
        <v>19.7</v>
      </c>
      <c r="X54" s="67">
        <v>8.9</v>
      </c>
      <c r="Y54" s="67">
        <v>92.8</v>
      </c>
      <c r="Z54" s="67">
        <v>5.7</v>
      </c>
      <c r="AA54" s="67">
        <v>109.6</v>
      </c>
      <c r="AB54" s="67"/>
      <c r="AC54" s="67"/>
      <c r="AD54" s="67">
        <v>19.100000000000001</v>
      </c>
      <c r="AE54" s="67">
        <v>6</v>
      </c>
      <c r="AF54" s="67">
        <v>20.399999999999999</v>
      </c>
      <c r="AG54" s="67">
        <v>20.399999999999999</v>
      </c>
      <c r="AH54" s="67">
        <v>20</v>
      </c>
      <c r="AI54" s="67">
        <v>7.6</v>
      </c>
      <c r="AJ54" s="67"/>
      <c r="AK54" s="67"/>
      <c r="AL54" s="67"/>
      <c r="AM54" s="67">
        <v>3</v>
      </c>
      <c r="AN54" s="67">
        <v>18.399999999999999</v>
      </c>
      <c r="AO54" s="67"/>
      <c r="AP54" s="67"/>
      <c r="AQ54" s="67"/>
      <c r="AR54" s="67"/>
      <c r="AS54" s="67"/>
      <c r="AT54" s="67"/>
      <c r="AU54" s="67">
        <v>2.6</v>
      </c>
      <c r="AV54" s="67"/>
      <c r="AW54" s="67"/>
      <c r="AX54" s="67"/>
      <c r="AY54" s="67"/>
      <c r="AZ54" s="67">
        <v>9.8000000000000007</v>
      </c>
      <c r="BA54" s="67">
        <v>7.1</v>
      </c>
      <c r="BB54" s="67">
        <v>11</v>
      </c>
      <c r="BC54" s="67">
        <v>0.6</v>
      </c>
      <c r="BD54" s="67"/>
      <c r="BE54" s="67"/>
      <c r="BF54" s="67"/>
      <c r="BG54" s="67">
        <v>8.8000000000000007</v>
      </c>
      <c r="BH54" s="67">
        <v>24.8</v>
      </c>
      <c r="BI54" s="67">
        <v>13.5</v>
      </c>
      <c r="BJ54" s="67">
        <v>1.4</v>
      </c>
      <c r="BK54" s="67">
        <v>0.7</v>
      </c>
      <c r="BL54" s="67">
        <v>2.2000000000000002</v>
      </c>
      <c r="BM54" s="67">
        <v>1.4</v>
      </c>
      <c r="BN54" s="67"/>
      <c r="BO54" s="67">
        <v>1.2</v>
      </c>
      <c r="BP54" s="67">
        <v>19.5</v>
      </c>
      <c r="BQ54" s="67">
        <v>6.2</v>
      </c>
      <c r="BR54" s="67"/>
      <c r="BS54" s="67">
        <v>20.100000000000001</v>
      </c>
      <c r="BT54" s="68">
        <v>689.1</v>
      </c>
    </row>
    <row r="55" spans="1:72" x14ac:dyDescent="0.3">
      <c r="A55" s="1"/>
      <c r="B55" s="56" t="s">
        <v>1078</v>
      </c>
      <c r="C55" s="69">
        <v>14.7</v>
      </c>
      <c r="D55" s="69">
        <v>19.399999999999999</v>
      </c>
      <c r="E55" s="69">
        <v>9</v>
      </c>
      <c r="F55" s="69">
        <v>11</v>
      </c>
      <c r="G55" s="69">
        <v>14.4</v>
      </c>
      <c r="H55" s="69">
        <v>3</v>
      </c>
      <c r="I55" s="69"/>
      <c r="J55" s="69">
        <v>8.4</v>
      </c>
      <c r="K55" s="69"/>
      <c r="L55" s="69">
        <v>6.6</v>
      </c>
      <c r="M55" s="69"/>
      <c r="N55" s="69">
        <v>11.9</v>
      </c>
      <c r="O55" s="69">
        <v>17.8</v>
      </c>
      <c r="P55" s="69">
        <v>6.8</v>
      </c>
      <c r="Q55" s="69">
        <v>3.3</v>
      </c>
      <c r="R55" s="69">
        <v>2.6</v>
      </c>
      <c r="S55" s="69">
        <v>18.399999999999999</v>
      </c>
      <c r="T55" s="69">
        <v>20.2</v>
      </c>
      <c r="U55" s="69">
        <v>20</v>
      </c>
      <c r="V55" s="69">
        <v>18.8</v>
      </c>
      <c r="W55" s="69">
        <v>21.3</v>
      </c>
      <c r="X55" s="69">
        <v>6</v>
      </c>
      <c r="Y55" s="69">
        <v>89.6</v>
      </c>
      <c r="Z55" s="69">
        <v>7</v>
      </c>
      <c r="AA55" s="69">
        <v>109.8</v>
      </c>
      <c r="AB55" s="69"/>
      <c r="AC55" s="69"/>
      <c r="AD55" s="69">
        <v>19.399999999999999</v>
      </c>
      <c r="AE55" s="69">
        <v>5.8</v>
      </c>
      <c r="AF55" s="69">
        <v>20.399999999999999</v>
      </c>
      <c r="AG55" s="69">
        <v>20.399999999999999</v>
      </c>
      <c r="AH55" s="69">
        <v>20</v>
      </c>
      <c r="AI55" s="69">
        <v>7.6</v>
      </c>
      <c r="AJ55" s="69"/>
      <c r="AK55" s="69"/>
      <c r="AL55" s="69"/>
      <c r="AM55" s="69">
        <v>3</v>
      </c>
      <c r="AN55" s="69">
        <v>18.399999999999999</v>
      </c>
      <c r="AO55" s="69"/>
      <c r="AP55" s="69"/>
      <c r="AQ55" s="69"/>
      <c r="AR55" s="69"/>
      <c r="AS55" s="69"/>
      <c r="AT55" s="69"/>
      <c r="AU55" s="69">
        <v>2.6</v>
      </c>
      <c r="AV55" s="69"/>
      <c r="AW55" s="69"/>
      <c r="AX55" s="69"/>
      <c r="AY55" s="69"/>
      <c r="AZ55" s="69">
        <v>9.9</v>
      </c>
      <c r="BA55" s="69">
        <v>7.5</v>
      </c>
      <c r="BB55" s="69">
        <v>14.1</v>
      </c>
      <c r="BC55" s="69">
        <v>0.6</v>
      </c>
      <c r="BD55" s="69"/>
      <c r="BE55" s="69"/>
      <c r="BF55" s="69"/>
      <c r="BG55" s="69">
        <v>8.1</v>
      </c>
      <c r="BH55" s="69">
        <v>36</v>
      </c>
      <c r="BI55" s="69">
        <v>13.2</v>
      </c>
      <c r="BJ55" s="69">
        <v>1.4</v>
      </c>
      <c r="BK55" s="69">
        <v>0.7</v>
      </c>
      <c r="BL55" s="69">
        <v>2.2000000000000002</v>
      </c>
      <c r="BM55" s="69">
        <v>1.4</v>
      </c>
      <c r="BN55" s="69"/>
      <c r="BO55" s="69">
        <v>1.2</v>
      </c>
      <c r="BP55" s="69">
        <v>19.5</v>
      </c>
      <c r="BQ55" s="69">
        <v>6.1</v>
      </c>
      <c r="BR55" s="69"/>
      <c r="BS55" s="69">
        <v>19.899999999999999</v>
      </c>
      <c r="BT55" s="70">
        <v>699.4</v>
      </c>
    </row>
    <row r="56" spans="1:72" ht="15.6" x14ac:dyDescent="0.3">
      <c r="A56" s="1"/>
      <c r="B56" s="71" t="s">
        <v>1079</v>
      </c>
      <c r="C56" s="72">
        <v>346.7</v>
      </c>
      <c r="D56" s="72">
        <v>482.55</v>
      </c>
      <c r="E56" s="72">
        <v>203.75</v>
      </c>
      <c r="F56" s="72">
        <v>258.45</v>
      </c>
      <c r="G56" s="72">
        <v>332.9</v>
      </c>
      <c r="H56" s="72">
        <v>65.05</v>
      </c>
      <c r="I56" s="72">
        <v>0</v>
      </c>
      <c r="J56" s="72">
        <v>203.55</v>
      </c>
      <c r="K56" s="72">
        <v>9.15</v>
      </c>
      <c r="L56" s="72">
        <v>133.94999999999999</v>
      </c>
      <c r="M56" s="72">
        <v>0</v>
      </c>
      <c r="N56" s="72">
        <v>253.5</v>
      </c>
      <c r="O56" s="72">
        <v>356.5</v>
      </c>
      <c r="P56" s="72">
        <v>161</v>
      </c>
      <c r="Q56" s="72">
        <v>79.650000000000006</v>
      </c>
      <c r="R56" s="72">
        <v>61.4</v>
      </c>
      <c r="S56" s="72">
        <v>422.85</v>
      </c>
      <c r="T56" s="72">
        <v>478.5</v>
      </c>
      <c r="U56" s="72">
        <v>479.95</v>
      </c>
      <c r="V56" s="72">
        <v>453.55</v>
      </c>
      <c r="W56" s="72">
        <v>820.15</v>
      </c>
      <c r="X56" s="72">
        <v>300</v>
      </c>
      <c r="Y56" s="72">
        <v>2093.3000000000002</v>
      </c>
      <c r="Z56" s="72">
        <v>181.3</v>
      </c>
      <c r="AA56" s="72">
        <v>2357.25</v>
      </c>
      <c r="AB56" s="72">
        <v>0</v>
      </c>
      <c r="AC56" s="72">
        <v>407.6</v>
      </c>
      <c r="AD56" s="72">
        <v>412.15</v>
      </c>
      <c r="AE56" s="72">
        <v>132.05000000000001</v>
      </c>
      <c r="AF56" s="72">
        <v>489.6</v>
      </c>
      <c r="AG56" s="72">
        <v>489.6</v>
      </c>
      <c r="AH56" s="72">
        <v>474.7</v>
      </c>
      <c r="AI56" s="72">
        <v>181.4</v>
      </c>
      <c r="AJ56" s="72">
        <v>857.85</v>
      </c>
      <c r="AK56" s="72">
        <v>124.7</v>
      </c>
      <c r="AL56" s="72">
        <v>135.9</v>
      </c>
      <c r="AM56" s="72">
        <v>71</v>
      </c>
      <c r="AN56" s="72">
        <v>442.55</v>
      </c>
      <c r="AO56" s="72">
        <v>0</v>
      </c>
      <c r="AP56" s="72">
        <v>0</v>
      </c>
      <c r="AQ56" s="72">
        <v>2704.15</v>
      </c>
      <c r="AR56" s="72">
        <v>0</v>
      </c>
      <c r="AS56" s="72">
        <v>2228.8000000000002</v>
      </c>
      <c r="AT56" s="72">
        <v>2.6</v>
      </c>
      <c r="AU56" s="72">
        <v>54.95</v>
      </c>
      <c r="AV56" s="72">
        <v>134.85</v>
      </c>
      <c r="AW56" s="72">
        <v>0</v>
      </c>
      <c r="AX56" s="72">
        <v>170.1</v>
      </c>
      <c r="AY56" s="72">
        <v>0</v>
      </c>
      <c r="AZ56" s="72">
        <v>237.85</v>
      </c>
      <c r="BA56" s="72">
        <v>1029.0999999999999</v>
      </c>
      <c r="BB56" s="72">
        <v>1022.25</v>
      </c>
      <c r="BC56" s="72">
        <v>14.3</v>
      </c>
      <c r="BD56" s="72">
        <v>1171.45</v>
      </c>
      <c r="BE56" s="72">
        <v>1597.9</v>
      </c>
      <c r="BF56" s="72">
        <v>206.5</v>
      </c>
      <c r="BG56" s="72">
        <v>490.65</v>
      </c>
      <c r="BH56" s="72">
        <v>1357.75</v>
      </c>
      <c r="BI56" s="72">
        <v>322.10000000000002</v>
      </c>
      <c r="BJ56" s="72">
        <v>45.6</v>
      </c>
      <c r="BK56" s="72">
        <v>22.8</v>
      </c>
      <c r="BL56" s="72">
        <v>52.4</v>
      </c>
      <c r="BM56" s="72">
        <v>39.6</v>
      </c>
      <c r="BN56" s="72">
        <v>135.5</v>
      </c>
      <c r="BO56" s="72">
        <v>18.850000000000001</v>
      </c>
      <c r="BP56" s="72">
        <v>462.25</v>
      </c>
      <c r="BQ56" s="72">
        <v>112.55</v>
      </c>
      <c r="BR56" s="72">
        <v>202.3</v>
      </c>
      <c r="BS56" s="72">
        <v>316.10000000000002</v>
      </c>
      <c r="BT56" s="72">
        <v>28907.3</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571</v>
      </c>
      <c r="M70" s="1">
        <v>1655.4</v>
      </c>
      <c r="N70" s="1">
        <v>5.7265811749973192</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570</v>
      </c>
      <c r="M71" s="1">
        <v>7510.8</v>
      </c>
      <c r="N71" s="1">
        <v>25.98236431627997</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572</v>
      </c>
      <c r="M72" s="1">
        <v>9828.75</v>
      </c>
      <c r="N72" s="1">
        <v>34.000927101458799</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573</v>
      </c>
      <c r="M73" s="1">
        <v>9912.35</v>
      </c>
      <c r="N73" s="1">
        <v>34.29012740726391</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N6"/>
    <mergeCell ref="BO6"/>
    <mergeCell ref="BP6:BQ6"/>
    <mergeCell ref="BR6"/>
    <mergeCell ref="BS6"/>
    <mergeCell ref="BF6"/>
    <mergeCell ref="BG6"/>
    <mergeCell ref="BH6"/>
    <mergeCell ref="BI6"/>
    <mergeCell ref="BJ6:BM6"/>
    <mergeCell ref="AU6"/>
    <mergeCell ref="AV6:AW6"/>
    <mergeCell ref="AX6"/>
    <mergeCell ref="AY6:AZ6"/>
    <mergeCell ref="BA6:BE6"/>
    <mergeCell ref="AN6"/>
    <mergeCell ref="AO6"/>
    <mergeCell ref="AP6:AQ6"/>
    <mergeCell ref="AR6:AS6"/>
    <mergeCell ref="AT6"/>
    <mergeCell ref="AF6:AI6"/>
    <mergeCell ref="AJ6"/>
    <mergeCell ref="AK6"/>
    <mergeCell ref="AL6"/>
    <mergeCell ref="AM6"/>
    <mergeCell ref="V6"/>
    <mergeCell ref="W6:X6"/>
    <mergeCell ref="Y6"/>
    <mergeCell ref="Z6:AC6"/>
    <mergeCell ref="AD6:AE6"/>
    <mergeCell ref="Q6"/>
    <mergeCell ref="R6"/>
    <mergeCell ref="S6"/>
    <mergeCell ref="T6"/>
    <mergeCell ref="U6"/>
    <mergeCell ref="H6"/>
    <mergeCell ref="I6"/>
    <mergeCell ref="J6"/>
    <mergeCell ref="K6"/>
    <mergeCell ref="L6:P6"/>
    <mergeCell ref="B3:G3"/>
    <mergeCell ref="C6"/>
    <mergeCell ref="D6"/>
    <mergeCell ref="E6"/>
    <mergeCell ref="F6"/>
    <mergeCell ref="G6"/>
    <mergeCell ref="B5:BT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1084</v>
      </c>
      <c r="C5" s="212"/>
      <c r="D5" s="212"/>
      <c r="E5" s="212"/>
      <c r="F5" s="212"/>
      <c r="G5" s="212"/>
      <c r="H5" s="212"/>
      <c r="I5" s="212"/>
    </row>
    <row r="6" spans="1:9" ht="43.95" customHeight="1" x14ac:dyDescent="0.3">
      <c r="A6" s="1"/>
      <c r="B6" s="211" t="s">
        <v>564</v>
      </c>
      <c r="C6" s="211" t="s">
        <v>618</v>
      </c>
      <c r="D6" s="211" t="s">
        <v>619</v>
      </c>
      <c r="E6" s="211" t="s">
        <v>14</v>
      </c>
      <c r="F6" s="211" t="s">
        <v>620</v>
      </c>
      <c r="G6" s="211" t="s">
        <v>616</v>
      </c>
      <c r="H6" s="211" t="s">
        <v>617</v>
      </c>
      <c r="I6" s="64" t="s">
        <v>1085</v>
      </c>
    </row>
    <row r="7" spans="1:9" x14ac:dyDescent="0.3">
      <c r="A7" s="1"/>
      <c r="B7" s="211"/>
      <c r="C7" s="64" t="s">
        <v>1010</v>
      </c>
      <c r="D7" s="64" t="s">
        <v>1011</v>
      </c>
      <c r="E7" s="64" t="s">
        <v>1012</v>
      </c>
      <c r="F7" s="64" t="s">
        <v>1013</v>
      </c>
      <c r="G7" s="64" t="s">
        <v>1016</v>
      </c>
      <c r="H7" s="64" t="s">
        <v>1086</v>
      </c>
      <c r="I7" s="64" t="s">
        <v>776</v>
      </c>
    </row>
    <row r="8" spans="1:9" x14ac:dyDescent="0.3">
      <c r="A8" s="1"/>
      <c r="B8" s="50" t="s">
        <v>1059</v>
      </c>
      <c r="C8" s="65">
        <v>15.2</v>
      </c>
      <c r="D8" s="65">
        <v>19.8</v>
      </c>
      <c r="E8" s="65">
        <v>8.9</v>
      </c>
      <c r="F8" s="65">
        <v>11</v>
      </c>
      <c r="G8" s="65">
        <v>8.6999999999999993</v>
      </c>
      <c r="H8" s="65">
        <v>62.8</v>
      </c>
      <c r="I8" s="66">
        <v>126.4</v>
      </c>
    </row>
    <row r="9" spans="1:9" x14ac:dyDescent="0.3">
      <c r="A9" s="1"/>
      <c r="B9" s="54" t="s">
        <v>1060</v>
      </c>
      <c r="C9" s="67">
        <v>15</v>
      </c>
      <c r="D9" s="67">
        <v>19.8</v>
      </c>
      <c r="E9" s="67">
        <v>7.6</v>
      </c>
      <c r="F9" s="67">
        <v>11</v>
      </c>
      <c r="G9" s="67">
        <v>8.6999999999999993</v>
      </c>
      <c r="H9" s="67">
        <v>63.3</v>
      </c>
      <c r="I9" s="68">
        <v>125.4</v>
      </c>
    </row>
    <row r="10" spans="1:9" x14ac:dyDescent="0.3">
      <c r="A10" s="1"/>
      <c r="B10" s="54" t="s">
        <v>1061</v>
      </c>
      <c r="C10" s="67">
        <v>14.7</v>
      </c>
      <c r="D10" s="67">
        <v>20.2</v>
      </c>
      <c r="E10" s="67">
        <v>9.1</v>
      </c>
      <c r="F10" s="67">
        <v>11</v>
      </c>
      <c r="G10" s="67">
        <v>8.6</v>
      </c>
      <c r="H10" s="67">
        <v>64.400000000000006</v>
      </c>
      <c r="I10" s="68">
        <v>128</v>
      </c>
    </row>
    <row r="11" spans="1:9" x14ac:dyDescent="0.3">
      <c r="A11" s="1"/>
      <c r="B11" s="54" t="s">
        <v>1062</v>
      </c>
      <c r="C11" s="67">
        <v>15</v>
      </c>
      <c r="D11" s="67">
        <v>20.2</v>
      </c>
      <c r="E11" s="67">
        <v>9.1</v>
      </c>
      <c r="F11" s="67">
        <v>11</v>
      </c>
      <c r="G11" s="67">
        <v>8.3000000000000007</v>
      </c>
      <c r="H11" s="67">
        <v>63.5</v>
      </c>
      <c r="I11" s="68">
        <v>127.1</v>
      </c>
    </row>
    <row r="12" spans="1:9" x14ac:dyDescent="0.3">
      <c r="A12" s="1"/>
      <c r="B12" s="54" t="s">
        <v>1063</v>
      </c>
      <c r="C12" s="67">
        <v>15</v>
      </c>
      <c r="D12" s="67">
        <v>20.2</v>
      </c>
      <c r="E12" s="67">
        <v>9.1</v>
      </c>
      <c r="F12" s="67">
        <v>11</v>
      </c>
      <c r="G12" s="67">
        <v>8.5</v>
      </c>
      <c r="H12" s="67">
        <v>62.6</v>
      </c>
      <c r="I12" s="68">
        <v>126.4</v>
      </c>
    </row>
    <row r="13" spans="1:9" x14ac:dyDescent="0.3">
      <c r="A13" s="1"/>
      <c r="B13" s="54" t="s">
        <v>1064</v>
      </c>
      <c r="C13" s="67">
        <v>15</v>
      </c>
      <c r="D13" s="67">
        <v>20.2</v>
      </c>
      <c r="E13" s="67">
        <v>8.1</v>
      </c>
      <c r="F13" s="67">
        <v>11</v>
      </c>
      <c r="G13" s="67">
        <v>8.9</v>
      </c>
      <c r="H13" s="67">
        <v>63.3</v>
      </c>
      <c r="I13" s="68">
        <v>126.5</v>
      </c>
    </row>
    <row r="14" spans="1:9" x14ac:dyDescent="0.3">
      <c r="A14" s="1"/>
      <c r="B14" s="54" t="s">
        <v>1065</v>
      </c>
      <c r="C14" s="67">
        <v>15.1</v>
      </c>
      <c r="D14" s="67">
        <v>20.2</v>
      </c>
      <c r="E14" s="67">
        <v>8.1</v>
      </c>
      <c r="F14" s="67">
        <v>11</v>
      </c>
      <c r="G14" s="67">
        <v>8.8000000000000007</v>
      </c>
      <c r="H14" s="67">
        <v>63.3</v>
      </c>
      <c r="I14" s="68">
        <v>126.5</v>
      </c>
    </row>
    <row r="15" spans="1:9" x14ac:dyDescent="0.3">
      <c r="A15" s="1"/>
      <c r="B15" s="56" t="s">
        <v>1066</v>
      </c>
      <c r="C15" s="69">
        <v>15.2</v>
      </c>
      <c r="D15" s="69">
        <v>20.2</v>
      </c>
      <c r="E15" s="69">
        <v>8.1</v>
      </c>
      <c r="F15" s="69">
        <v>10.9</v>
      </c>
      <c r="G15" s="69">
        <v>8.6999999999999993</v>
      </c>
      <c r="H15" s="69">
        <v>63</v>
      </c>
      <c r="I15" s="70">
        <v>126.1</v>
      </c>
    </row>
    <row r="16" spans="1:9" x14ac:dyDescent="0.3">
      <c r="A16" s="1"/>
      <c r="B16" s="50" t="s">
        <v>1067</v>
      </c>
      <c r="C16" s="65">
        <v>15.2</v>
      </c>
      <c r="D16" s="65">
        <v>20.2</v>
      </c>
      <c r="E16" s="65">
        <v>8.4</v>
      </c>
      <c r="F16" s="65">
        <v>11</v>
      </c>
      <c r="G16" s="65">
        <v>8.1999999999999993</v>
      </c>
      <c r="H16" s="65">
        <v>63.6</v>
      </c>
      <c r="I16" s="66">
        <v>126.6</v>
      </c>
    </row>
    <row r="17" spans="1:9" x14ac:dyDescent="0.3">
      <c r="A17" s="1"/>
      <c r="B17" s="54" t="s">
        <v>1068</v>
      </c>
      <c r="C17" s="67">
        <v>15</v>
      </c>
      <c r="D17" s="67">
        <v>20.2</v>
      </c>
      <c r="E17" s="67">
        <v>8.6999999999999993</v>
      </c>
      <c r="F17" s="67">
        <v>11</v>
      </c>
      <c r="G17" s="67">
        <v>8.6</v>
      </c>
      <c r="H17" s="67">
        <v>63</v>
      </c>
      <c r="I17" s="68">
        <v>126.5</v>
      </c>
    </row>
    <row r="18" spans="1:9" x14ac:dyDescent="0.3">
      <c r="A18" s="1"/>
      <c r="B18" s="54" t="s">
        <v>1069</v>
      </c>
      <c r="C18" s="67">
        <v>15.3</v>
      </c>
      <c r="D18" s="67">
        <v>20.2</v>
      </c>
      <c r="E18" s="67">
        <v>9</v>
      </c>
      <c r="F18" s="67">
        <v>11</v>
      </c>
      <c r="G18" s="67">
        <v>8.6999999999999993</v>
      </c>
      <c r="H18" s="67">
        <v>62.3</v>
      </c>
      <c r="I18" s="68">
        <v>126.5</v>
      </c>
    </row>
    <row r="19" spans="1:9" x14ac:dyDescent="0.3">
      <c r="A19" s="1"/>
      <c r="B19" s="54" t="s">
        <v>1070</v>
      </c>
      <c r="C19" s="67">
        <v>15</v>
      </c>
      <c r="D19" s="67">
        <v>20.2</v>
      </c>
      <c r="E19" s="67">
        <v>8.6999999999999993</v>
      </c>
      <c r="F19" s="67">
        <v>11</v>
      </c>
      <c r="G19" s="67">
        <v>7.8</v>
      </c>
      <c r="H19" s="67">
        <v>63</v>
      </c>
      <c r="I19" s="68">
        <v>125.7</v>
      </c>
    </row>
    <row r="20" spans="1:9" x14ac:dyDescent="0.3">
      <c r="A20" s="1"/>
      <c r="B20" s="54" t="s">
        <v>1071</v>
      </c>
      <c r="C20" s="67">
        <v>14.8</v>
      </c>
      <c r="D20" s="67">
        <v>20.2</v>
      </c>
      <c r="E20" s="67">
        <v>8.6999999999999993</v>
      </c>
      <c r="F20" s="67">
        <v>11</v>
      </c>
      <c r="G20" s="67">
        <v>8.6</v>
      </c>
      <c r="H20" s="67">
        <v>62.6</v>
      </c>
      <c r="I20" s="68">
        <v>125.9</v>
      </c>
    </row>
    <row r="21" spans="1:9" x14ac:dyDescent="0.3">
      <c r="A21" s="1"/>
      <c r="B21" s="54" t="s">
        <v>1072</v>
      </c>
      <c r="C21" s="67">
        <v>14.8</v>
      </c>
      <c r="D21" s="67">
        <v>20.2</v>
      </c>
      <c r="E21" s="67">
        <v>8.8000000000000007</v>
      </c>
      <c r="F21" s="67">
        <v>11</v>
      </c>
      <c r="G21" s="67">
        <v>8.6</v>
      </c>
      <c r="H21" s="67">
        <v>62.9</v>
      </c>
      <c r="I21" s="68">
        <v>126.3</v>
      </c>
    </row>
    <row r="22" spans="1:9" x14ac:dyDescent="0.3">
      <c r="A22" s="1"/>
      <c r="B22" s="54" t="s">
        <v>1073</v>
      </c>
      <c r="C22" s="67">
        <v>15.5</v>
      </c>
      <c r="D22" s="67">
        <v>20.2</v>
      </c>
      <c r="E22" s="67">
        <v>7.5</v>
      </c>
      <c r="F22" s="67">
        <v>11</v>
      </c>
      <c r="G22" s="67">
        <v>8.6</v>
      </c>
      <c r="H22" s="67">
        <v>63.9</v>
      </c>
      <c r="I22" s="68">
        <v>126.7</v>
      </c>
    </row>
    <row r="23" spans="1:9" x14ac:dyDescent="0.3">
      <c r="A23" s="1"/>
      <c r="B23" s="56" t="s">
        <v>1074</v>
      </c>
      <c r="C23" s="69">
        <v>15.1</v>
      </c>
      <c r="D23" s="69">
        <v>20.2</v>
      </c>
      <c r="E23" s="69">
        <v>8.4</v>
      </c>
      <c r="F23" s="69">
        <v>11</v>
      </c>
      <c r="G23" s="69">
        <v>8.5</v>
      </c>
      <c r="H23" s="69">
        <v>63.8</v>
      </c>
      <c r="I23" s="70">
        <v>127</v>
      </c>
    </row>
    <row r="24" spans="1:9" x14ac:dyDescent="0.3">
      <c r="A24" s="1"/>
      <c r="B24" s="50" t="s">
        <v>1075</v>
      </c>
      <c r="C24" s="65">
        <v>14.9</v>
      </c>
      <c r="D24" s="65">
        <v>20.2</v>
      </c>
      <c r="E24" s="65">
        <v>8.4</v>
      </c>
      <c r="F24" s="65">
        <v>11</v>
      </c>
      <c r="G24" s="65">
        <v>7.8</v>
      </c>
      <c r="H24" s="65">
        <v>63.8</v>
      </c>
      <c r="I24" s="66">
        <v>126.1</v>
      </c>
    </row>
    <row r="25" spans="1:9" x14ac:dyDescent="0.3">
      <c r="A25" s="1"/>
      <c r="B25" s="54" t="s">
        <v>1076</v>
      </c>
      <c r="C25" s="67">
        <v>15.2</v>
      </c>
      <c r="D25" s="67">
        <v>20.2</v>
      </c>
      <c r="E25" s="67">
        <v>9</v>
      </c>
      <c r="F25" s="67">
        <v>11</v>
      </c>
      <c r="G25" s="67">
        <v>7.9</v>
      </c>
      <c r="H25" s="67">
        <v>63.6</v>
      </c>
      <c r="I25" s="68">
        <v>126.9</v>
      </c>
    </row>
    <row r="26" spans="1:9" x14ac:dyDescent="0.3">
      <c r="A26" s="1"/>
      <c r="B26" s="54" t="s">
        <v>1077</v>
      </c>
      <c r="C26" s="67">
        <v>14.7</v>
      </c>
      <c r="D26" s="67">
        <v>20.2</v>
      </c>
      <c r="E26" s="67">
        <v>7.4</v>
      </c>
      <c r="F26" s="67">
        <v>11</v>
      </c>
      <c r="G26" s="67">
        <v>9.1999999999999993</v>
      </c>
      <c r="H26" s="67">
        <v>63.1</v>
      </c>
      <c r="I26" s="68">
        <v>125.6</v>
      </c>
    </row>
    <row r="27" spans="1:9" x14ac:dyDescent="0.3">
      <c r="A27" s="1"/>
      <c r="B27" s="54" t="s">
        <v>804</v>
      </c>
      <c r="C27" s="67">
        <v>15.5</v>
      </c>
      <c r="D27" s="67">
        <v>20.2</v>
      </c>
      <c r="E27" s="67">
        <v>10</v>
      </c>
      <c r="F27" s="67">
        <v>11</v>
      </c>
      <c r="G27" s="67">
        <v>8.6999999999999993</v>
      </c>
      <c r="H27" s="67">
        <v>63.6</v>
      </c>
      <c r="I27" s="68">
        <v>129</v>
      </c>
    </row>
    <row r="28" spans="1:9" x14ac:dyDescent="0.3">
      <c r="A28" s="1"/>
      <c r="B28" s="54" t="s">
        <v>805</v>
      </c>
      <c r="C28" s="67">
        <v>15.5</v>
      </c>
      <c r="D28" s="67">
        <v>20.3</v>
      </c>
      <c r="E28" s="67">
        <v>8.1</v>
      </c>
      <c r="F28" s="67">
        <v>11</v>
      </c>
      <c r="G28" s="67">
        <v>8.8000000000000007</v>
      </c>
      <c r="H28" s="67">
        <v>62.9</v>
      </c>
      <c r="I28" s="68">
        <v>126.6</v>
      </c>
    </row>
    <row r="29" spans="1:9" x14ac:dyDescent="0.3">
      <c r="A29" s="1"/>
      <c r="B29" s="54" t="s">
        <v>806</v>
      </c>
      <c r="C29" s="67">
        <v>15.5</v>
      </c>
      <c r="D29" s="67">
        <v>20.2</v>
      </c>
      <c r="E29" s="67">
        <v>8.1999999999999993</v>
      </c>
      <c r="F29" s="67">
        <v>11</v>
      </c>
      <c r="G29" s="67">
        <v>9.1999999999999993</v>
      </c>
      <c r="H29" s="67">
        <v>63</v>
      </c>
      <c r="I29" s="68">
        <v>127.1</v>
      </c>
    </row>
    <row r="30" spans="1:9" x14ac:dyDescent="0.3">
      <c r="A30" s="1"/>
      <c r="B30" s="54" t="s">
        <v>807</v>
      </c>
      <c r="C30" s="67">
        <v>15.5</v>
      </c>
      <c r="D30" s="67">
        <v>20.2</v>
      </c>
      <c r="E30" s="67">
        <v>8</v>
      </c>
      <c r="F30" s="67">
        <v>11</v>
      </c>
      <c r="G30" s="67">
        <v>8.1999999999999993</v>
      </c>
      <c r="H30" s="67">
        <v>62.9</v>
      </c>
      <c r="I30" s="68">
        <v>125.8</v>
      </c>
    </row>
    <row r="31" spans="1:9" x14ac:dyDescent="0.3">
      <c r="A31" s="1"/>
      <c r="B31" s="56" t="s">
        <v>808</v>
      </c>
      <c r="C31" s="69">
        <v>15.5</v>
      </c>
      <c r="D31" s="69">
        <v>20.3</v>
      </c>
      <c r="E31" s="69">
        <v>7.2</v>
      </c>
      <c r="F31" s="69">
        <v>11</v>
      </c>
      <c r="G31" s="69">
        <v>8.4</v>
      </c>
      <c r="H31" s="69">
        <v>63.1</v>
      </c>
      <c r="I31" s="70">
        <v>125.5</v>
      </c>
    </row>
    <row r="32" spans="1:9" x14ac:dyDescent="0.3">
      <c r="A32" s="1"/>
      <c r="B32" s="50" t="s">
        <v>809</v>
      </c>
      <c r="C32" s="65">
        <v>15.3</v>
      </c>
      <c r="D32" s="65">
        <v>20.2</v>
      </c>
      <c r="E32" s="65">
        <v>7.4</v>
      </c>
      <c r="F32" s="65">
        <v>11</v>
      </c>
      <c r="G32" s="65">
        <v>8.6999999999999993</v>
      </c>
      <c r="H32" s="65">
        <v>63</v>
      </c>
      <c r="I32" s="66">
        <v>125.6</v>
      </c>
    </row>
    <row r="33" spans="1:9" x14ac:dyDescent="0.3">
      <c r="A33" s="1"/>
      <c r="B33" s="54" t="s">
        <v>810</v>
      </c>
      <c r="C33" s="67">
        <v>15.3</v>
      </c>
      <c r="D33" s="67">
        <v>20.2</v>
      </c>
      <c r="E33" s="67">
        <v>8.1</v>
      </c>
      <c r="F33" s="67">
        <v>11</v>
      </c>
      <c r="G33" s="67">
        <v>8.8000000000000007</v>
      </c>
      <c r="H33" s="67">
        <v>61.8</v>
      </c>
      <c r="I33" s="68">
        <v>125.2</v>
      </c>
    </row>
    <row r="34" spans="1:9" x14ac:dyDescent="0.3">
      <c r="A34" s="1"/>
      <c r="B34" s="54" t="s">
        <v>811</v>
      </c>
      <c r="C34" s="67">
        <v>15</v>
      </c>
      <c r="D34" s="67">
        <v>20.2</v>
      </c>
      <c r="E34" s="67">
        <v>6.5</v>
      </c>
      <c r="F34" s="67">
        <v>5.0999999999999996</v>
      </c>
      <c r="G34" s="67">
        <v>8.6999999999999993</v>
      </c>
      <c r="H34" s="67">
        <v>62.6</v>
      </c>
      <c r="I34" s="68">
        <v>118.1</v>
      </c>
    </row>
    <row r="35" spans="1:9" x14ac:dyDescent="0.3">
      <c r="A35" s="1"/>
      <c r="B35" s="54" t="s">
        <v>812</v>
      </c>
      <c r="C35" s="67">
        <v>15.5</v>
      </c>
      <c r="D35" s="67">
        <v>20.2</v>
      </c>
      <c r="E35" s="67">
        <v>9.8000000000000007</v>
      </c>
      <c r="F35" s="67">
        <v>10.9</v>
      </c>
      <c r="G35" s="67">
        <v>9.1</v>
      </c>
      <c r="H35" s="67">
        <v>61.7</v>
      </c>
      <c r="I35" s="68">
        <v>127.2</v>
      </c>
    </row>
    <row r="36" spans="1:9" x14ac:dyDescent="0.3">
      <c r="A36" s="1"/>
      <c r="B36" s="54" t="s">
        <v>813</v>
      </c>
      <c r="C36" s="67">
        <v>16.2</v>
      </c>
      <c r="D36" s="67">
        <v>20.2</v>
      </c>
      <c r="E36" s="67">
        <v>8</v>
      </c>
      <c r="F36" s="67">
        <v>10.7</v>
      </c>
      <c r="G36" s="67">
        <v>8.6999999999999993</v>
      </c>
      <c r="H36" s="67">
        <v>58.9</v>
      </c>
      <c r="I36" s="68">
        <v>122.7</v>
      </c>
    </row>
    <row r="37" spans="1:9" x14ac:dyDescent="0.3">
      <c r="A37" s="1"/>
      <c r="B37" s="54" t="s">
        <v>814</v>
      </c>
      <c r="C37" s="67">
        <v>15.3</v>
      </c>
      <c r="D37" s="67">
        <v>20.2</v>
      </c>
      <c r="E37" s="67">
        <v>8</v>
      </c>
      <c r="F37" s="67">
        <v>10.5</v>
      </c>
      <c r="G37" s="67">
        <v>8.8000000000000007</v>
      </c>
      <c r="H37" s="67">
        <v>60.4</v>
      </c>
      <c r="I37" s="68">
        <v>123.2</v>
      </c>
    </row>
    <row r="38" spans="1:9" x14ac:dyDescent="0.3">
      <c r="A38" s="1"/>
      <c r="B38" s="54" t="s">
        <v>815</v>
      </c>
      <c r="C38" s="67">
        <v>15.1</v>
      </c>
      <c r="D38" s="67">
        <v>20.2</v>
      </c>
      <c r="E38" s="67">
        <v>8.1</v>
      </c>
      <c r="F38" s="67">
        <v>10.9</v>
      </c>
      <c r="G38" s="67">
        <v>8.4</v>
      </c>
      <c r="H38" s="67">
        <v>59.8</v>
      </c>
      <c r="I38" s="68">
        <v>122.5</v>
      </c>
    </row>
    <row r="39" spans="1:9" x14ac:dyDescent="0.3">
      <c r="A39" s="1"/>
      <c r="B39" s="56" t="s">
        <v>816</v>
      </c>
      <c r="C39" s="69">
        <v>15.1</v>
      </c>
      <c r="D39" s="69">
        <v>20.2</v>
      </c>
      <c r="E39" s="69">
        <v>9.5</v>
      </c>
      <c r="F39" s="69">
        <v>10.9</v>
      </c>
      <c r="G39" s="69">
        <v>8.4</v>
      </c>
      <c r="H39" s="69">
        <v>61.4</v>
      </c>
      <c r="I39" s="70">
        <v>125.5</v>
      </c>
    </row>
    <row r="40" spans="1:9" x14ac:dyDescent="0.3">
      <c r="A40" s="1"/>
      <c r="B40" s="50" t="s">
        <v>817</v>
      </c>
      <c r="C40" s="65">
        <v>15.4</v>
      </c>
      <c r="D40" s="65">
        <v>20.2</v>
      </c>
      <c r="E40" s="65">
        <v>9.3000000000000007</v>
      </c>
      <c r="F40" s="65">
        <v>10.9</v>
      </c>
      <c r="G40" s="65">
        <v>8.8000000000000007</v>
      </c>
      <c r="H40" s="65">
        <v>61.6</v>
      </c>
      <c r="I40" s="66">
        <v>126.2</v>
      </c>
    </row>
    <row r="41" spans="1:9" x14ac:dyDescent="0.3">
      <c r="A41" s="1"/>
      <c r="B41" s="54" t="s">
        <v>818</v>
      </c>
      <c r="C41" s="67"/>
      <c r="D41" s="67">
        <v>20.3</v>
      </c>
      <c r="E41" s="67">
        <v>8.6</v>
      </c>
      <c r="F41" s="67">
        <v>10.9</v>
      </c>
      <c r="G41" s="67">
        <v>8.1999999999999993</v>
      </c>
      <c r="H41" s="67">
        <v>61.1</v>
      </c>
      <c r="I41" s="68">
        <v>109.1</v>
      </c>
    </row>
    <row r="42" spans="1:9" x14ac:dyDescent="0.3">
      <c r="A42" s="1"/>
      <c r="B42" s="54" t="s">
        <v>819</v>
      </c>
      <c r="C42" s="67"/>
      <c r="D42" s="67">
        <v>20.3</v>
      </c>
      <c r="E42" s="67">
        <v>7.5</v>
      </c>
      <c r="F42" s="67">
        <v>10.9</v>
      </c>
      <c r="G42" s="67">
        <v>8.6</v>
      </c>
      <c r="H42" s="67">
        <v>61.5</v>
      </c>
      <c r="I42" s="68">
        <v>108.8</v>
      </c>
    </row>
    <row r="43" spans="1:9" x14ac:dyDescent="0.3">
      <c r="A43" s="1"/>
      <c r="B43" s="54" t="s">
        <v>820</v>
      </c>
      <c r="C43" s="67">
        <v>14.8</v>
      </c>
      <c r="D43" s="67">
        <v>20.3</v>
      </c>
      <c r="E43" s="67">
        <v>9.5</v>
      </c>
      <c r="F43" s="67">
        <v>10.9</v>
      </c>
      <c r="G43" s="67">
        <v>8.4</v>
      </c>
      <c r="H43" s="67">
        <v>61.5</v>
      </c>
      <c r="I43" s="68">
        <v>125.4</v>
      </c>
    </row>
    <row r="44" spans="1:9" x14ac:dyDescent="0.3">
      <c r="A44" s="1"/>
      <c r="B44" s="54" t="s">
        <v>821</v>
      </c>
      <c r="C44" s="67">
        <v>14.5</v>
      </c>
      <c r="D44" s="67">
        <v>20.3</v>
      </c>
      <c r="E44" s="67">
        <v>8.9</v>
      </c>
      <c r="F44" s="67">
        <v>10.9</v>
      </c>
      <c r="G44" s="67">
        <v>8.8000000000000007</v>
      </c>
      <c r="H44" s="67">
        <v>61.6</v>
      </c>
      <c r="I44" s="68">
        <v>125</v>
      </c>
    </row>
    <row r="45" spans="1:9" x14ac:dyDescent="0.3">
      <c r="A45" s="1"/>
      <c r="B45" s="54" t="s">
        <v>822</v>
      </c>
      <c r="C45" s="67">
        <v>14.4</v>
      </c>
      <c r="D45" s="67">
        <v>20.2</v>
      </c>
      <c r="E45" s="67">
        <v>9.6</v>
      </c>
      <c r="F45" s="67">
        <v>10.9</v>
      </c>
      <c r="G45" s="67">
        <v>8.4</v>
      </c>
      <c r="H45" s="67">
        <v>61.6</v>
      </c>
      <c r="I45" s="68">
        <v>125.1</v>
      </c>
    </row>
    <row r="46" spans="1:9" x14ac:dyDescent="0.3">
      <c r="A46" s="1"/>
      <c r="B46" s="54" t="s">
        <v>823</v>
      </c>
      <c r="C46" s="67">
        <v>14.8</v>
      </c>
      <c r="D46" s="67">
        <v>20.2</v>
      </c>
      <c r="E46" s="67">
        <v>7.6</v>
      </c>
      <c r="F46" s="67">
        <v>10.9</v>
      </c>
      <c r="G46" s="67">
        <v>7.8</v>
      </c>
      <c r="H46" s="67">
        <v>61.7</v>
      </c>
      <c r="I46" s="68">
        <v>123</v>
      </c>
    </row>
    <row r="47" spans="1:9" x14ac:dyDescent="0.3">
      <c r="A47" s="1"/>
      <c r="B47" s="56" t="s">
        <v>824</v>
      </c>
      <c r="C47" s="69">
        <v>15</v>
      </c>
      <c r="D47" s="69">
        <v>20.2</v>
      </c>
      <c r="E47" s="69">
        <v>9.1</v>
      </c>
      <c r="F47" s="69">
        <v>10.9</v>
      </c>
      <c r="G47" s="69">
        <v>8.4</v>
      </c>
      <c r="H47" s="69">
        <v>61.6</v>
      </c>
      <c r="I47" s="70">
        <v>125.2</v>
      </c>
    </row>
    <row r="48" spans="1:9" x14ac:dyDescent="0.3">
      <c r="A48" s="1"/>
      <c r="B48" s="50" t="s">
        <v>825</v>
      </c>
      <c r="C48" s="65">
        <v>15.2</v>
      </c>
      <c r="D48" s="65">
        <v>19.100000000000001</v>
      </c>
      <c r="E48" s="65">
        <v>8.3000000000000007</v>
      </c>
      <c r="F48" s="65">
        <v>10.9</v>
      </c>
      <c r="G48" s="65">
        <v>8</v>
      </c>
      <c r="H48" s="65">
        <v>61.9</v>
      </c>
      <c r="I48" s="66">
        <v>123.4</v>
      </c>
    </row>
    <row r="49" spans="1:9" x14ac:dyDescent="0.3">
      <c r="A49" s="1"/>
      <c r="B49" s="54" t="s">
        <v>826</v>
      </c>
      <c r="C49" s="67">
        <v>15.1</v>
      </c>
      <c r="D49" s="67">
        <v>20.3</v>
      </c>
      <c r="E49" s="67">
        <v>8.9</v>
      </c>
      <c r="F49" s="67">
        <v>7.7</v>
      </c>
      <c r="G49" s="67">
        <v>8.1</v>
      </c>
      <c r="H49" s="67">
        <v>61.8</v>
      </c>
      <c r="I49" s="68">
        <v>121.9</v>
      </c>
    </row>
    <row r="50" spans="1:9" x14ac:dyDescent="0.3">
      <c r="A50" s="1"/>
      <c r="B50" s="54" t="s">
        <v>827</v>
      </c>
      <c r="C50" s="67">
        <v>14</v>
      </c>
      <c r="D50" s="67">
        <v>20.3</v>
      </c>
      <c r="E50" s="67">
        <v>7.7</v>
      </c>
      <c r="F50" s="67">
        <v>11.1</v>
      </c>
      <c r="G50" s="67">
        <v>8.1999999999999993</v>
      </c>
      <c r="H50" s="67">
        <v>61.9</v>
      </c>
      <c r="I50" s="68">
        <v>123.2</v>
      </c>
    </row>
    <row r="51" spans="1:9" x14ac:dyDescent="0.3">
      <c r="A51" s="1"/>
      <c r="B51" s="54" t="s">
        <v>828</v>
      </c>
      <c r="C51" s="67">
        <v>15.1</v>
      </c>
      <c r="D51" s="67">
        <v>20.3</v>
      </c>
      <c r="E51" s="67">
        <v>9.1999999999999993</v>
      </c>
      <c r="F51" s="67">
        <v>11.1</v>
      </c>
      <c r="G51" s="67">
        <v>8</v>
      </c>
      <c r="H51" s="67">
        <v>62.1</v>
      </c>
      <c r="I51" s="68">
        <v>125.8</v>
      </c>
    </row>
    <row r="52" spans="1:9" x14ac:dyDescent="0.3">
      <c r="A52" s="1"/>
      <c r="B52" s="54" t="s">
        <v>829</v>
      </c>
      <c r="C52" s="67">
        <v>14.8</v>
      </c>
      <c r="D52" s="67">
        <v>19.899999999999999</v>
      </c>
      <c r="E52" s="67">
        <v>9.1999999999999993</v>
      </c>
      <c r="F52" s="67">
        <v>11</v>
      </c>
      <c r="G52" s="67">
        <v>7.9</v>
      </c>
      <c r="H52" s="67">
        <v>61.5</v>
      </c>
      <c r="I52" s="68">
        <v>124.3</v>
      </c>
    </row>
    <row r="53" spans="1:9" x14ac:dyDescent="0.3">
      <c r="A53" s="1"/>
      <c r="B53" s="54" t="s">
        <v>830</v>
      </c>
      <c r="C53" s="67">
        <v>14.7</v>
      </c>
      <c r="D53" s="67">
        <v>19</v>
      </c>
      <c r="E53" s="67">
        <v>9.4</v>
      </c>
      <c r="F53" s="67">
        <v>11</v>
      </c>
      <c r="G53" s="67">
        <v>8.5</v>
      </c>
      <c r="H53" s="67">
        <v>61.7</v>
      </c>
      <c r="I53" s="68">
        <v>124.3</v>
      </c>
    </row>
    <row r="54" spans="1:9" x14ac:dyDescent="0.3">
      <c r="A54" s="1"/>
      <c r="B54" s="54" t="s">
        <v>831</v>
      </c>
      <c r="C54" s="67">
        <v>14.9</v>
      </c>
      <c r="D54" s="67">
        <v>19</v>
      </c>
      <c r="E54" s="67">
        <v>7.7</v>
      </c>
      <c r="F54" s="67">
        <v>11</v>
      </c>
      <c r="G54" s="67">
        <v>8</v>
      </c>
      <c r="H54" s="67">
        <v>61.5</v>
      </c>
      <c r="I54" s="68">
        <v>122.1</v>
      </c>
    </row>
    <row r="55" spans="1:9" x14ac:dyDescent="0.3">
      <c r="A55" s="1"/>
      <c r="B55" s="56" t="s">
        <v>1078</v>
      </c>
      <c r="C55" s="69">
        <v>14.7</v>
      </c>
      <c r="D55" s="69">
        <v>19.399999999999999</v>
      </c>
      <c r="E55" s="69">
        <v>9</v>
      </c>
      <c r="F55" s="69">
        <v>11</v>
      </c>
      <c r="G55" s="69">
        <v>8.4</v>
      </c>
      <c r="H55" s="69">
        <v>61.3</v>
      </c>
      <c r="I55" s="70">
        <v>123.8</v>
      </c>
    </row>
    <row r="56" spans="1:9" ht="15.6" x14ac:dyDescent="0.3">
      <c r="A56" s="1"/>
      <c r="B56" s="71" t="s">
        <v>1079</v>
      </c>
      <c r="C56" s="72">
        <v>346.7</v>
      </c>
      <c r="D56" s="72">
        <v>482.55</v>
      </c>
      <c r="E56" s="72">
        <v>203.75</v>
      </c>
      <c r="F56" s="72">
        <v>258.45</v>
      </c>
      <c r="G56" s="72">
        <v>203.55</v>
      </c>
      <c r="H56" s="72">
        <v>1496.4</v>
      </c>
      <c r="I56" s="72">
        <v>2991.4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5" t="s">
        <v>1087</v>
      </c>
      <c r="C3" s="196"/>
      <c r="D3" s="196"/>
      <c r="E3" s="196"/>
      <c r="F3" s="196"/>
      <c r="G3" s="196"/>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1088</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9" t="s">
        <v>3</v>
      </c>
      <c r="C6" s="199" t="s">
        <v>17</v>
      </c>
      <c r="D6" s="199" t="s">
        <v>1089</v>
      </c>
      <c r="E6" s="199" t="s">
        <v>1090</v>
      </c>
      <c r="F6" s="199" t="s">
        <v>1091</v>
      </c>
      <c r="G6" s="199"/>
      <c r="H6" s="199"/>
      <c r="I6" s="199"/>
      <c r="J6" s="199"/>
      <c r="K6" s="199"/>
      <c r="L6" s="199"/>
      <c r="M6" s="199"/>
      <c r="N6" s="199"/>
      <c r="O6" s="199"/>
      <c r="P6" s="199"/>
      <c r="Q6" s="199"/>
      <c r="R6" s="199"/>
      <c r="S6" s="199"/>
      <c r="T6" s="199"/>
      <c r="U6" s="199"/>
      <c r="V6" s="199"/>
      <c r="W6" s="199"/>
      <c r="X6" s="199"/>
      <c r="Y6" s="199"/>
      <c r="Z6" s="199"/>
      <c r="AA6" s="199"/>
      <c r="AB6" s="199"/>
      <c r="AC6" s="199"/>
    </row>
    <row r="7" spans="1:29"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936</v>
      </c>
    </row>
    <row r="8" spans="1:29" x14ac:dyDescent="0.3">
      <c r="A8" s="1"/>
      <c r="B8" s="73" t="s">
        <v>618</v>
      </c>
      <c r="C8" s="73" t="s">
        <v>1010</v>
      </c>
      <c r="D8" s="73" t="s">
        <v>1092</v>
      </c>
      <c r="E8" s="74" t="s">
        <v>571</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7391</v>
      </c>
    </row>
    <row r="9" spans="1:29" x14ac:dyDescent="0.3">
      <c r="A9" s="1"/>
      <c r="B9" s="73" t="s">
        <v>619</v>
      </c>
      <c r="C9" s="73" t="s">
        <v>1093</v>
      </c>
      <c r="D9" s="73" t="s">
        <v>332</v>
      </c>
      <c r="E9" s="74" t="s">
        <v>571</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9134.6450000000004</v>
      </c>
    </row>
    <row r="10" spans="1:29" x14ac:dyDescent="0.3">
      <c r="A10" s="1"/>
      <c r="B10" s="73" t="s">
        <v>14</v>
      </c>
      <c r="C10" s="73" t="s">
        <v>1094</v>
      </c>
      <c r="D10" s="73" t="s">
        <v>17</v>
      </c>
      <c r="E10" s="74" t="s">
        <v>571</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4023.89</v>
      </c>
    </row>
    <row r="11" spans="1:29" x14ac:dyDescent="0.3">
      <c r="A11" s="1"/>
      <c r="B11" s="73" t="s">
        <v>620</v>
      </c>
      <c r="C11" s="73" t="s">
        <v>1013</v>
      </c>
      <c r="D11" s="73" t="s">
        <v>17</v>
      </c>
      <c r="E11" s="74" t="s">
        <v>571</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5989.5847000000003</v>
      </c>
    </row>
    <row r="12" spans="1:29" x14ac:dyDescent="0.3">
      <c r="A12" s="1"/>
      <c r="B12" s="73" t="s">
        <v>22</v>
      </c>
      <c r="C12" s="73" t="s">
        <v>939</v>
      </c>
      <c r="D12" s="73" t="s">
        <v>17</v>
      </c>
      <c r="E12" s="74" t="s">
        <v>570</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8868.9500000000007</v>
      </c>
    </row>
    <row r="13" spans="1:29" x14ac:dyDescent="0.3">
      <c r="A13" s="1"/>
      <c r="B13" s="73" t="s">
        <v>606</v>
      </c>
      <c r="C13" s="73" t="s">
        <v>941</v>
      </c>
      <c r="D13" s="73" t="s">
        <v>17</v>
      </c>
      <c r="E13" s="74" t="s">
        <v>570</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1387.81</v>
      </c>
    </row>
    <row r="14" spans="1:29" x14ac:dyDescent="0.3">
      <c r="A14" s="1"/>
      <c r="B14" s="73" t="s">
        <v>607</v>
      </c>
      <c r="C14" s="73" t="s">
        <v>1015</v>
      </c>
      <c r="D14" s="73" t="s">
        <v>17</v>
      </c>
      <c r="E14" s="74" t="s">
        <v>570</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v>38.25</v>
      </c>
    </row>
    <row r="15" spans="1:29" x14ac:dyDescent="0.3">
      <c r="A15" s="1"/>
      <c r="B15" s="73" t="s">
        <v>616</v>
      </c>
      <c r="C15" s="73" t="s">
        <v>1016</v>
      </c>
      <c r="D15" s="73" t="s">
        <v>17</v>
      </c>
      <c r="E15" s="74" t="s">
        <v>571</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4722.2</v>
      </c>
    </row>
    <row r="16" spans="1:29" x14ac:dyDescent="0.3">
      <c r="A16" s="1"/>
      <c r="B16" s="73" t="s">
        <v>80</v>
      </c>
      <c r="C16" s="73" t="s">
        <v>81</v>
      </c>
      <c r="D16" s="73" t="s">
        <v>17</v>
      </c>
      <c r="E16" s="74" t="s">
        <v>570</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60864.55</v>
      </c>
    </row>
    <row r="17" spans="1:29" x14ac:dyDescent="0.3">
      <c r="A17" s="1"/>
      <c r="B17" s="73" t="s">
        <v>581</v>
      </c>
      <c r="C17" s="73" t="s">
        <v>942</v>
      </c>
      <c r="D17" s="73" t="s">
        <v>17</v>
      </c>
      <c r="E17" s="74" t="s">
        <v>570</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10181.950000000001</v>
      </c>
    </row>
    <row r="18" spans="1:29" x14ac:dyDescent="0.3">
      <c r="A18" s="1"/>
      <c r="B18" s="73" t="s">
        <v>583</v>
      </c>
      <c r="C18" s="73" t="s">
        <v>1095</v>
      </c>
      <c r="D18" s="73" t="s">
        <v>17</v>
      </c>
      <c r="E18" s="74" t="s">
        <v>570</v>
      </c>
      <c r="F18" s="75"/>
      <c r="G18" s="75"/>
      <c r="H18" s="75"/>
      <c r="I18" s="75"/>
      <c r="J18" s="75"/>
      <c r="K18" s="75"/>
      <c r="L18" s="75"/>
      <c r="M18" s="75"/>
      <c r="N18" s="75"/>
      <c r="O18" s="75"/>
      <c r="P18" s="75"/>
      <c r="Q18" s="75"/>
      <c r="R18" s="75"/>
      <c r="S18" s="75"/>
      <c r="T18" s="75"/>
      <c r="U18" s="75"/>
      <c r="V18" s="75"/>
      <c r="W18" s="75"/>
      <c r="X18" s="75"/>
      <c r="Y18" s="75"/>
      <c r="Z18" s="75"/>
      <c r="AA18" s="75"/>
      <c r="AB18" s="75"/>
      <c r="AC18" s="75">
        <v>0</v>
      </c>
    </row>
    <row r="19" spans="1:29" x14ac:dyDescent="0.3">
      <c r="A19" s="1"/>
      <c r="B19" s="73" t="s">
        <v>583</v>
      </c>
      <c r="C19" s="73" t="s">
        <v>1096</v>
      </c>
      <c r="D19" s="73" t="s">
        <v>17</v>
      </c>
      <c r="E19" s="74" t="s">
        <v>570</v>
      </c>
      <c r="F19" s="75"/>
      <c r="G19" s="75"/>
      <c r="H19" s="75"/>
      <c r="I19" s="75"/>
      <c r="J19" s="75"/>
      <c r="K19" s="75"/>
      <c r="L19" s="75"/>
      <c r="M19" s="75"/>
      <c r="N19" s="75"/>
      <c r="O19" s="75"/>
      <c r="P19" s="75"/>
      <c r="Q19" s="75"/>
      <c r="R19" s="75"/>
      <c r="S19" s="75"/>
      <c r="T19" s="75"/>
      <c r="U19" s="75"/>
      <c r="V19" s="75"/>
      <c r="W19" s="75"/>
      <c r="X19" s="75"/>
      <c r="Y19" s="75"/>
      <c r="Z19" s="75"/>
      <c r="AA19" s="75"/>
      <c r="AB19" s="75"/>
      <c r="AC19" s="75">
        <v>0</v>
      </c>
    </row>
    <row r="20" spans="1:29" x14ac:dyDescent="0.3">
      <c r="A20" s="1"/>
      <c r="B20" s="73" t="s">
        <v>579</v>
      </c>
      <c r="C20" s="73" t="s">
        <v>943</v>
      </c>
      <c r="D20" s="73" t="s">
        <v>17</v>
      </c>
      <c r="E20" s="74" t="s">
        <v>570</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71011.350000000006</v>
      </c>
    </row>
    <row r="21" spans="1:29" x14ac:dyDescent="0.3">
      <c r="A21" s="1"/>
      <c r="B21" s="73" t="s">
        <v>579</v>
      </c>
      <c r="C21" s="73" t="s">
        <v>944</v>
      </c>
      <c r="D21" s="73" t="s">
        <v>17</v>
      </c>
      <c r="E21" s="74" t="s">
        <v>570</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14313.86</v>
      </c>
    </row>
    <row r="22" spans="1:29" x14ac:dyDescent="0.3">
      <c r="A22" s="1"/>
      <c r="B22" s="73" t="s">
        <v>586</v>
      </c>
      <c r="C22" s="73" t="s">
        <v>1097</v>
      </c>
      <c r="D22" s="73" t="s">
        <v>17</v>
      </c>
      <c r="E22" s="74" t="s">
        <v>572</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189.7</v>
      </c>
    </row>
    <row r="23" spans="1:29" x14ac:dyDescent="0.3">
      <c r="A23" s="1"/>
      <c r="B23" s="73" t="s">
        <v>84</v>
      </c>
      <c r="C23" s="73" t="s">
        <v>945</v>
      </c>
      <c r="D23" s="73" t="s">
        <v>17</v>
      </c>
      <c r="E23" s="74" t="s">
        <v>570</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3641.855</v>
      </c>
    </row>
    <row r="24" spans="1:29" x14ac:dyDescent="0.3">
      <c r="A24" s="1"/>
      <c r="B24" s="73" t="s">
        <v>84</v>
      </c>
      <c r="C24" s="73" t="s">
        <v>946</v>
      </c>
      <c r="D24" s="73" t="s">
        <v>17</v>
      </c>
      <c r="E24" s="74" t="s">
        <v>570</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6729.4250000000002</v>
      </c>
    </row>
    <row r="25" spans="1:29" x14ac:dyDescent="0.3">
      <c r="A25" s="1"/>
      <c r="B25" s="73" t="s">
        <v>84</v>
      </c>
      <c r="C25" s="73" t="s">
        <v>947</v>
      </c>
      <c r="D25" s="73" t="s">
        <v>17</v>
      </c>
      <c r="E25" s="74" t="s">
        <v>570</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43662.805</v>
      </c>
    </row>
    <row r="26" spans="1:29" x14ac:dyDescent="0.3">
      <c r="A26" s="1"/>
      <c r="B26" s="73" t="s">
        <v>84</v>
      </c>
      <c r="C26" s="73" t="s">
        <v>1098</v>
      </c>
      <c r="D26" s="73" t="s">
        <v>17</v>
      </c>
      <c r="E26" s="74" t="s">
        <v>570</v>
      </c>
      <c r="F26" s="75"/>
      <c r="G26" s="75"/>
      <c r="H26" s="75"/>
      <c r="I26" s="75"/>
      <c r="J26" s="75"/>
      <c r="K26" s="75"/>
      <c r="L26" s="75"/>
      <c r="M26" s="75"/>
      <c r="N26" s="75"/>
      <c r="O26" s="75"/>
      <c r="P26" s="75"/>
      <c r="Q26" s="75"/>
      <c r="R26" s="75"/>
      <c r="S26" s="75"/>
      <c r="T26" s="75"/>
      <c r="U26" s="75"/>
      <c r="V26" s="75"/>
      <c r="W26" s="75"/>
      <c r="X26" s="75"/>
      <c r="Y26" s="75"/>
      <c r="Z26" s="75"/>
      <c r="AA26" s="75"/>
      <c r="AB26" s="75"/>
      <c r="AC26" s="75">
        <v>0</v>
      </c>
    </row>
    <row r="27" spans="1:29" x14ac:dyDescent="0.3">
      <c r="A27" s="1"/>
      <c r="B27" s="73" t="s">
        <v>84</v>
      </c>
      <c r="C27" s="73" t="s">
        <v>1099</v>
      </c>
      <c r="D27" s="73" t="s">
        <v>17</v>
      </c>
      <c r="E27" s="74" t="s">
        <v>571</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3">
      <c r="A28" s="1"/>
      <c r="B28" s="73" t="s">
        <v>84</v>
      </c>
      <c r="C28" s="73" t="s">
        <v>1099</v>
      </c>
      <c r="D28" s="73" t="s">
        <v>1100</v>
      </c>
      <c r="E28" s="74" t="s">
        <v>571</v>
      </c>
      <c r="F28" s="75"/>
      <c r="G28" s="75"/>
      <c r="H28" s="75"/>
      <c r="I28" s="75"/>
      <c r="J28" s="75"/>
      <c r="K28" s="75"/>
      <c r="L28" s="75"/>
      <c r="M28" s="75"/>
      <c r="N28" s="75"/>
      <c r="O28" s="75"/>
      <c r="P28" s="75"/>
      <c r="Q28" s="75"/>
      <c r="R28" s="75"/>
      <c r="S28" s="75"/>
      <c r="T28" s="75"/>
      <c r="U28" s="75"/>
      <c r="V28" s="75"/>
      <c r="W28" s="75"/>
      <c r="X28" s="75"/>
      <c r="Y28" s="75"/>
      <c r="Z28" s="75"/>
      <c r="AA28" s="75"/>
      <c r="AB28" s="75"/>
      <c r="AC28" s="75">
        <v>0</v>
      </c>
    </row>
    <row r="29" spans="1:29" x14ac:dyDescent="0.3">
      <c r="A29" s="1"/>
      <c r="B29" s="73" t="s">
        <v>84</v>
      </c>
      <c r="C29" s="73" t="s">
        <v>1101</v>
      </c>
      <c r="D29" s="73" t="s">
        <v>17</v>
      </c>
      <c r="E29" s="74" t="s">
        <v>571</v>
      </c>
      <c r="F29" s="75"/>
      <c r="G29" s="75"/>
      <c r="H29" s="75"/>
      <c r="I29" s="75"/>
      <c r="J29" s="75"/>
      <c r="K29" s="75"/>
      <c r="L29" s="75"/>
      <c r="M29" s="75"/>
      <c r="N29" s="75"/>
      <c r="O29" s="75"/>
      <c r="P29" s="75"/>
      <c r="Q29" s="75"/>
      <c r="R29" s="75"/>
      <c r="S29" s="75"/>
      <c r="T29" s="75"/>
      <c r="U29" s="75"/>
      <c r="V29" s="75"/>
      <c r="W29" s="75"/>
      <c r="X29" s="75"/>
      <c r="Y29" s="75"/>
      <c r="Z29" s="75"/>
      <c r="AA29" s="75"/>
      <c r="AB29" s="75"/>
      <c r="AC29" s="75">
        <v>0</v>
      </c>
    </row>
    <row r="30" spans="1:29" x14ac:dyDescent="0.3">
      <c r="A30" s="1"/>
      <c r="B30" s="73" t="s">
        <v>608</v>
      </c>
      <c r="C30" s="73" t="s">
        <v>948</v>
      </c>
      <c r="D30" s="73" t="s">
        <v>60</v>
      </c>
      <c r="E30" s="74" t="s">
        <v>570</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4973.3</v>
      </c>
    </row>
    <row r="31" spans="1:29" x14ac:dyDescent="0.3">
      <c r="A31" s="1"/>
      <c r="B31" s="73" t="s">
        <v>608</v>
      </c>
      <c r="C31" s="73" t="s">
        <v>949</v>
      </c>
      <c r="D31" s="73" t="s">
        <v>17</v>
      </c>
      <c r="E31" s="74" t="s">
        <v>570</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5926.55</v>
      </c>
    </row>
    <row r="32" spans="1:29" x14ac:dyDescent="0.3">
      <c r="A32" s="1"/>
      <c r="B32" s="73" t="s">
        <v>608</v>
      </c>
      <c r="C32" s="73" t="s">
        <v>950</v>
      </c>
      <c r="D32" s="73" t="s">
        <v>17</v>
      </c>
      <c r="E32" s="74" t="s">
        <v>570</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8265.7999999999993</v>
      </c>
    </row>
    <row r="33" spans="1:29" x14ac:dyDescent="0.3">
      <c r="A33" s="1"/>
      <c r="B33" s="73" t="s">
        <v>608</v>
      </c>
      <c r="C33" s="73" t="s">
        <v>951</v>
      </c>
      <c r="D33" s="73" t="s">
        <v>60</v>
      </c>
      <c r="E33" s="74" t="s">
        <v>570</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4095.95</v>
      </c>
    </row>
    <row r="34" spans="1:29" x14ac:dyDescent="0.3">
      <c r="A34" s="1"/>
      <c r="B34" s="73" t="s">
        <v>575</v>
      </c>
      <c r="C34" s="73" t="s">
        <v>952</v>
      </c>
      <c r="D34" s="73" t="s">
        <v>17</v>
      </c>
      <c r="E34" s="74" t="s">
        <v>570</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83942.8</v>
      </c>
    </row>
    <row r="35" spans="1:29" x14ac:dyDescent="0.3">
      <c r="A35" s="1"/>
      <c r="B35" s="73" t="s">
        <v>262</v>
      </c>
      <c r="C35" s="73" t="s">
        <v>953</v>
      </c>
      <c r="D35" s="73" t="s">
        <v>17</v>
      </c>
      <c r="E35" s="74" t="s">
        <v>570</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4112.25</v>
      </c>
    </row>
    <row r="36" spans="1:29" x14ac:dyDescent="0.3">
      <c r="A36" s="1"/>
      <c r="B36" s="73" t="s">
        <v>262</v>
      </c>
      <c r="C36" s="73" t="s">
        <v>954</v>
      </c>
      <c r="D36" s="73" t="s">
        <v>17</v>
      </c>
      <c r="E36" s="74" t="s">
        <v>570</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3212</v>
      </c>
    </row>
    <row r="37" spans="1:29" x14ac:dyDescent="0.3">
      <c r="A37" s="1"/>
      <c r="B37" s="73" t="s">
        <v>262</v>
      </c>
      <c r="C37" s="73" t="s">
        <v>1102</v>
      </c>
      <c r="D37" s="73" t="s">
        <v>1103</v>
      </c>
      <c r="E37" s="74" t="s">
        <v>571</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2299.25</v>
      </c>
    </row>
    <row r="38" spans="1:29" x14ac:dyDescent="0.3">
      <c r="A38" s="1"/>
      <c r="B38" s="73" t="s">
        <v>605</v>
      </c>
      <c r="C38" s="73" t="s">
        <v>955</v>
      </c>
      <c r="D38" s="73" t="s">
        <v>17</v>
      </c>
      <c r="E38" s="74" t="s">
        <v>570</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1787.05</v>
      </c>
    </row>
    <row r="39" spans="1:29" x14ac:dyDescent="0.3">
      <c r="A39" s="1"/>
      <c r="B39" s="73" t="s">
        <v>89</v>
      </c>
      <c r="C39" s="73" t="s">
        <v>90</v>
      </c>
      <c r="D39" s="73" t="s">
        <v>17</v>
      </c>
      <c r="E39" s="74" t="s">
        <v>570</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341348.95</v>
      </c>
    </row>
    <row r="40" spans="1:29" x14ac:dyDescent="0.3">
      <c r="A40" s="1"/>
      <c r="B40" s="73" t="s">
        <v>89</v>
      </c>
      <c r="C40" s="73" t="s">
        <v>956</v>
      </c>
      <c r="D40" s="73" t="s">
        <v>17</v>
      </c>
      <c r="E40" s="74" t="s">
        <v>570</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114683.825</v>
      </c>
    </row>
    <row r="41" spans="1:29" x14ac:dyDescent="0.3">
      <c r="A41" s="1"/>
      <c r="B41" s="73" t="s">
        <v>89</v>
      </c>
      <c r="C41" s="73" t="s">
        <v>1104</v>
      </c>
      <c r="D41" s="73" t="s">
        <v>1105</v>
      </c>
      <c r="E41" s="74" t="s">
        <v>571</v>
      </c>
      <c r="F41" s="75"/>
      <c r="G41" s="75"/>
      <c r="H41" s="75"/>
      <c r="I41" s="75"/>
      <c r="J41" s="75"/>
      <c r="K41" s="75"/>
      <c r="L41" s="75"/>
      <c r="M41" s="75"/>
      <c r="N41" s="75"/>
      <c r="O41" s="75"/>
      <c r="P41" s="75"/>
      <c r="Q41" s="75"/>
      <c r="R41" s="75"/>
      <c r="S41" s="75"/>
      <c r="T41" s="75"/>
      <c r="U41" s="75"/>
      <c r="V41" s="75"/>
      <c r="W41" s="75"/>
      <c r="X41" s="75"/>
      <c r="Y41" s="75"/>
      <c r="Z41" s="75"/>
      <c r="AA41" s="75"/>
      <c r="AB41" s="75"/>
      <c r="AC41" s="75">
        <v>0</v>
      </c>
    </row>
    <row r="42" spans="1:29" x14ac:dyDescent="0.3">
      <c r="A42" s="1"/>
      <c r="B42" s="73" t="s">
        <v>89</v>
      </c>
      <c r="C42" s="73" t="s">
        <v>1104</v>
      </c>
      <c r="D42" s="73" t="s">
        <v>1106</v>
      </c>
      <c r="E42" s="74" t="s">
        <v>571</v>
      </c>
      <c r="F42" s="75"/>
      <c r="G42" s="75"/>
      <c r="H42" s="75"/>
      <c r="I42" s="75"/>
      <c r="J42" s="75"/>
      <c r="K42" s="75"/>
      <c r="L42" s="75"/>
      <c r="M42" s="75"/>
      <c r="N42" s="75"/>
      <c r="O42" s="75"/>
      <c r="P42" s="75"/>
      <c r="Q42" s="75"/>
      <c r="R42" s="75"/>
      <c r="S42" s="75"/>
      <c r="T42" s="75"/>
      <c r="U42" s="75"/>
      <c r="V42" s="75"/>
      <c r="W42" s="75"/>
      <c r="X42" s="75"/>
      <c r="Y42" s="75"/>
      <c r="Z42" s="75"/>
      <c r="AA42" s="75"/>
      <c r="AB42" s="75"/>
      <c r="AC42" s="75">
        <v>0</v>
      </c>
    </row>
    <row r="43" spans="1:29" ht="27.6" x14ac:dyDescent="0.3">
      <c r="A43" s="1"/>
      <c r="B43" s="73" t="s">
        <v>594</v>
      </c>
      <c r="C43" s="73" t="s">
        <v>957</v>
      </c>
      <c r="D43" s="73" t="s">
        <v>17</v>
      </c>
      <c r="E43" s="74" t="s">
        <v>570</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1574.85</v>
      </c>
    </row>
    <row r="44" spans="1:29" ht="27.6" x14ac:dyDescent="0.3">
      <c r="A44" s="1"/>
      <c r="B44" s="73" t="s">
        <v>609</v>
      </c>
      <c r="C44" s="73" t="s">
        <v>958</v>
      </c>
      <c r="D44" s="73" t="s">
        <v>17</v>
      </c>
      <c r="E44" s="74" t="s">
        <v>570</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7300.55</v>
      </c>
    </row>
    <row r="45" spans="1:29" ht="27.6" x14ac:dyDescent="0.3">
      <c r="A45" s="1"/>
      <c r="B45" s="73" t="s">
        <v>595</v>
      </c>
      <c r="C45" s="73" t="s">
        <v>959</v>
      </c>
      <c r="D45" s="73" t="s">
        <v>17</v>
      </c>
      <c r="E45" s="74" t="s">
        <v>570</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2761.85</v>
      </c>
    </row>
    <row r="46" spans="1:29" x14ac:dyDescent="0.3">
      <c r="A46" s="1"/>
      <c r="B46" s="73" t="s">
        <v>577</v>
      </c>
      <c r="C46" s="73" t="s">
        <v>960</v>
      </c>
      <c r="D46" s="73" t="s">
        <v>17</v>
      </c>
      <c r="E46" s="74" t="s">
        <v>570</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113414.5</v>
      </c>
    </row>
    <row r="47" spans="1:29" x14ac:dyDescent="0.3">
      <c r="A47" s="1"/>
      <c r="B47" s="73" t="s">
        <v>577</v>
      </c>
      <c r="C47" s="73" t="s">
        <v>961</v>
      </c>
      <c r="D47" s="73" t="s">
        <v>17</v>
      </c>
      <c r="E47" s="74" t="s">
        <v>570</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3477.9</v>
      </c>
    </row>
    <row r="48" spans="1:29" x14ac:dyDescent="0.3">
      <c r="A48" s="1"/>
      <c r="B48" s="73" t="s">
        <v>962</v>
      </c>
      <c r="C48" s="73" t="s">
        <v>963</v>
      </c>
      <c r="D48" s="73" t="s">
        <v>17</v>
      </c>
      <c r="E48" s="74" t="s">
        <v>570</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37731.75</v>
      </c>
    </row>
    <row r="49" spans="1:29" x14ac:dyDescent="0.3">
      <c r="A49" s="1"/>
      <c r="B49" s="73" t="s">
        <v>596</v>
      </c>
      <c r="C49" s="73" t="s">
        <v>964</v>
      </c>
      <c r="D49" s="73" t="s">
        <v>17</v>
      </c>
      <c r="E49" s="74" t="s">
        <v>570</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8928.4500000000007</v>
      </c>
    </row>
    <row r="50" spans="1:29" x14ac:dyDescent="0.3">
      <c r="A50" s="1"/>
      <c r="B50" s="73" t="s">
        <v>597</v>
      </c>
      <c r="C50" s="73" t="s">
        <v>965</v>
      </c>
      <c r="D50" s="73" t="s">
        <v>17</v>
      </c>
      <c r="E50" s="74" t="s">
        <v>570</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10200.85</v>
      </c>
    </row>
    <row r="51" spans="1:29" x14ac:dyDescent="0.3">
      <c r="A51" s="1"/>
      <c r="B51" s="73" t="s">
        <v>92</v>
      </c>
      <c r="C51" s="73" t="s">
        <v>1107</v>
      </c>
      <c r="D51" s="73" t="s">
        <v>1108</v>
      </c>
      <c r="E51" s="74" t="s">
        <v>571</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v>10798.7</v>
      </c>
    </row>
    <row r="52" spans="1:29" x14ac:dyDescent="0.3">
      <c r="A52" s="1"/>
      <c r="B52" s="73" t="s">
        <v>92</v>
      </c>
      <c r="C52" s="73" t="s">
        <v>1109</v>
      </c>
      <c r="D52" s="73" t="s">
        <v>97</v>
      </c>
      <c r="E52" s="74" t="s">
        <v>571</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v>708.55</v>
      </c>
    </row>
    <row r="53" spans="1:29" x14ac:dyDescent="0.3">
      <c r="A53" s="1"/>
      <c r="B53" s="73" t="s">
        <v>92</v>
      </c>
      <c r="C53" s="73" t="s">
        <v>1110</v>
      </c>
      <c r="D53" s="73" t="s">
        <v>1111</v>
      </c>
      <c r="E53" s="74" t="s">
        <v>571</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v>352.45</v>
      </c>
    </row>
    <row r="54" spans="1:29" x14ac:dyDescent="0.3">
      <c r="A54" s="1"/>
      <c r="B54" s="73" t="s">
        <v>610</v>
      </c>
      <c r="C54" s="73" t="s">
        <v>1019</v>
      </c>
      <c r="D54" s="73" t="s">
        <v>17</v>
      </c>
      <c r="E54" s="74" t="s">
        <v>573</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28688.65</v>
      </c>
    </row>
    <row r="55" spans="1:29" x14ac:dyDescent="0.3">
      <c r="A55" s="1"/>
      <c r="B55" s="73" t="s">
        <v>610</v>
      </c>
      <c r="C55" s="73" t="s">
        <v>1020</v>
      </c>
      <c r="D55" s="73" t="s">
        <v>17</v>
      </c>
      <c r="E55" s="74" t="s">
        <v>573</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10682.7</v>
      </c>
    </row>
    <row r="56" spans="1:29" x14ac:dyDescent="0.3">
      <c r="A56" s="1"/>
      <c r="B56" s="73" t="s">
        <v>587</v>
      </c>
      <c r="C56" s="73" t="s">
        <v>1112</v>
      </c>
      <c r="D56" s="73" t="s">
        <v>17</v>
      </c>
      <c r="E56" s="74" t="s">
        <v>573</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44827.35</v>
      </c>
    </row>
    <row r="57" spans="1:29" x14ac:dyDescent="0.3">
      <c r="A57" s="1"/>
      <c r="B57" s="73" t="s">
        <v>99</v>
      </c>
      <c r="C57" s="73" t="s">
        <v>1023</v>
      </c>
      <c r="D57" s="73" t="s">
        <v>1113</v>
      </c>
      <c r="E57" s="74" t="s">
        <v>573</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24967.5</v>
      </c>
    </row>
    <row r="58" spans="1:29" x14ac:dyDescent="0.3">
      <c r="A58" s="1"/>
      <c r="B58" s="73" t="s">
        <v>99</v>
      </c>
      <c r="C58" s="73" t="s">
        <v>1023</v>
      </c>
      <c r="D58" s="73" t="s">
        <v>1114</v>
      </c>
      <c r="E58" s="74" t="s">
        <v>573</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34818</v>
      </c>
    </row>
    <row r="59" spans="1:29" x14ac:dyDescent="0.3">
      <c r="A59" s="1"/>
      <c r="B59" s="73" t="s">
        <v>99</v>
      </c>
      <c r="C59" s="73" t="s">
        <v>1115</v>
      </c>
      <c r="D59" s="73" t="s">
        <v>1116</v>
      </c>
      <c r="E59" s="74" t="s">
        <v>573</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2713.7</v>
      </c>
    </row>
    <row r="60" spans="1:29" x14ac:dyDescent="0.3">
      <c r="A60" s="1"/>
      <c r="B60" s="73" t="s">
        <v>99</v>
      </c>
      <c r="C60" s="73" t="s">
        <v>1115</v>
      </c>
      <c r="D60" s="73" t="s">
        <v>1117</v>
      </c>
      <c r="E60" s="74" t="s">
        <v>573</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2551.75</v>
      </c>
    </row>
    <row r="61" spans="1:29" x14ac:dyDescent="0.3">
      <c r="A61" s="1"/>
      <c r="B61" s="73" t="s">
        <v>99</v>
      </c>
      <c r="C61" s="73" t="s">
        <v>1118</v>
      </c>
      <c r="D61" s="73" t="s">
        <v>17</v>
      </c>
      <c r="E61" s="74" t="s">
        <v>570</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v>1017.1</v>
      </c>
    </row>
    <row r="62" spans="1:29" x14ac:dyDescent="0.3">
      <c r="A62" s="1"/>
      <c r="B62" s="73" t="s">
        <v>99</v>
      </c>
      <c r="C62" s="73" t="s">
        <v>966</v>
      </c>
      <c r="D62" s="73" t="s">
        <v>17</v>
      </c>
      <c r="E62" s="74" t="s">
        <v>570</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54088.6</v>
      </c>
    </row>
    <row r="63" spans="1:29" x14ac:dyDescent="0.3">
      <c r="A63" s="1"/>
      <c r="B63" s="73" t="s">
        <v>99</v>
      </c>
      <c r="C63" s="73" t="s">
        <v>1025</v>
      </c>
      <c r="D63" s="73" t="s">
        <v>17</v>
      </c>
      <c r="E63" s="74" t="s">
        <v>572</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8810.9500000000007</v>
      </c>
    </row>
    <row r="64" spans="1:29" x14ac:dyDescent="0.3">
      <c r="A64" s="1"/>
      <c r="B64" s="73" t="s">
        <v>99</v>
      </c>
      <c r="C64" s="73" t="s">
        <v>104</v>
      </c>
      <c r="D64" s="73" t="s">
        <v>1119</v>
      </c>
      <c r="E64" s="74" t="s">
        <v>571</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26153.200000000001</v>
      </c>
    </row>
    <row r="65" spans="1:29" x14ac:dyDescent="0.3">
      <c r="A65" s="1"/>
      <c r="B65" s="73" t="s">
        <v>99</v>
      </c>
      <c r="C65" s="73" t="s">
        <v>104</v>
      </c>
      <c r="D65" s="73" t="s">
        <v>1120</v>
      </c>
      <c r="E65" s="74" t="s">
        <v>571</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83200.25</v>
      </c>
    </row>
    <row r="66" spans="1:29" x14ac:dyDescent="0.3">
      <c r="A66" s="1"/>
      <c r="B66" s="73" t="s">
        <v>99</v>
      </c>
      <c r="C66" s="73" t="s">
        <v>104</v>
      </c>
      <c r="D66" s="73" t="s">
        <v>390</v>
      </c>
      <c r="E66" s="74" t="s">
        <v>571</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105504.25</v>
      </c>
    </row>
    <row r="67" spans="1:29" x14ac:dyDescent="0.3">
      <c r="A67" s="1"/>
      <c r="B67" s="73" t="s">
        <v>99</v>
      </c>
      <c r="C67" s="73" t="s">
        <v>104</v>
      </c>
      <c r="D67" s="73" t="s">
        <v>332</v>
      </c>
      <c r="E67" s="74" t="s">
        <v>571</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104213</v>
      </c>
    </row>
    <row r="68" spans="1:29" x14ac:dyDescent="0.3">
      <c r="A68" s="1"/>
      <c r="B68" s="73" t="s">
        <v>99</v>
      </c>
      <c r="C68" s="73" t="s">
        <v>107</v>
      </c>
      <c r="D68" s="73" t="s">
        <v>1121</v>
      </c>
      <c r="E68" s="74" t="s">
        <v>571</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v>1177.1500000000001</v>
      </c>
    </row>
    <row r="69" spans="1:29" x14ac:dyDescent="0.3">
      <c r="A69" s="1"/>
      <c r="B69" s="73" t="s">
        <v>99</v>
      </c>
      <c r="C69" s="73" t="s">
        <v>107</v>
      </c>
      <c r="D69" s="73" t="s">
        <v>1122</v>
      </c>
      <c r="E69" s="74" t="s">
        <v>571</v>
      </c>
      <c r="F69" s="75"/>
      <c r="G69" s="75"/>
      <c r="H69" s="75"/>
      <c r="I69" s="75"/>
      <c r="J69" s="75"/>
      <c r="K69" s="75"/>
      <c r="L69" s="75"/>
      <c r="M69" s="75"/>
      <c r="N69" s="75"/>
      <c r="O69" s="75"/>
      <c r="P69" s="75"/>
      <c r="Q69" s="75"/>
      <c r="R69" s="75"/>
      <c r="S69" s="75"/>
      <c r="T69" s="75"/>
      <c r="U69" s="75"/>
      <c r="V69" s="75"/>
      <c r="W69" s="75"/>
      <c r="X69" s="75"/>
      <c r="Y69" s="75"/>
      <c r="Z69" s="75"/>
      <c r="AA69" s="75"/>
      <c r="AB69" s="75"/>
      <c r="AC69" s="75">
        <v>0</v>
      </c>
    </row>
    <row r="70" spans="1:29" x14ac:dyDescent="0.3">
      <c r="A70" s="1"/>
      <c r="B70" s="73" t="s">
        <v>99</v>
      </c>
      <c r="C70" s="73" t="s">
        <v>1123</v>
      </c>
      <c r="D70" s="73" t="s">
        <v>1121</v>
      </c>
      <c r="E70" s="74" t="s">
        <v>571</v>
      </c>
      <c r="F70" s="75"/>
      <c r="G70" s="75"/>
      <c r="H70" s="75"/>
      <c r="I70" s="75"/>
      <c r="J70" s="75"/>
      <c r="K70" s="75"/>
      <c r="L70" s="75"/>
      <c r="M70" s="75"/>
      <c r="N70" s="75"/>
      <c r="O70" s="75"/>
      <c r="P70" s="75"/>
      <c r="Q70" s="75"/>
      <c r="R70" s="75"/>
      <c r="S70" s="75"/>
      <c r="T70" s="75"/>
      <c r="U70" s="75"/>
      <c r="V70" s="75"/>
      <c r="W70" s="75"/>
      <c r="X70" s="75"/>
      <c r="Y70" s="75"/>
      <c r="Z70" s="75"/>
      <c r="AA70" s="75"/>
      <c r="AB70" s="75"/>
      <c r="AC70" s="75">
        <v>0</v>
      </c>
    </row>
    <row r="71" spans="1:29" x14ac:dyDescent="0.3">
      <c r="A71" s="1"/>
      <c r="B71" s="73" t="s">
        <v>99</v>
      </c>
      <c r="C71" s="73" t="s">
        <v>1123</v>
      </c>
      <c r="D71" s="73" t="s">
        <v>1124</v>
      </c>
      <c r="E71" s="74" t="s">
        <v>571</v>
      </c>
      <c r="F71" s="75"/>
      <c r="G71" s="75"/>
      <c r="H71" s="75"/>
      <c r="I71" s="75"/>
      <c r="J71" s="75"/>
      <c r="K71" s="75"/>
      <c r="L71" s="75"/>
      <c r="M71" s="75"/>
      <c r="N71" s="75"/>
      <c r="O71" s="75"/>
      <c r="P71" s="75"/>
      <c r="Q71" s="75"/>
      <c r="R71" s="75"/>
      <c r="S71" s="75"/>
      <c r="T71" s="75"/>
      <c r="U71" s="75"/>
      <c r="V71" s="75"/>
      <c r="W71" s="75"/>
      <c r="X71" s="75"/>
      <c r="Y71" s="75"/>
      <c r="Z71" s="75"/>
      <c r="AA71" s="75"/>
      <c r="AB71" s="75"/>
      <c r="AC71" s="75">
        <v>0</v>
      </c>
    </row>
    <row r="72" spans="1:29" x14ac:dyDescent="0.3">
      <c r="A72" s="1"/>
      <c r="B72" s="73" t="s">
        <v>99</v>
      </c>
      <c r="C72" s="73" t="s">
        <v>1123</v>
      </c>
      <c r="D72" s="73" t="s">
        <v>1125</v>
      </c>
      <c r="E72" s="74" t="s">
        <v>571</v>
      </c>
      <c r="F72" s="75"/>
      <c r="G72" s="75"/>
      <c r="H72" s="75"/>
      <c r="I72" s="75"/>
      <c r="J72" s="75"/>
      <c r="K72" s="75"/>
      <c r="L72" s="75"/>
      <c r="M72" s="75"/>
      <c r="N72" s="75"/>
      <c r="O72" s="75"/>
      <c r="P72" s="75"/>
      <c r="Q72" s="75"/>
      <c r="R72" s="75"/>
      <c r="S72" s="75"/>
      <c r="T72" s="75"/>
      <c r="U72" s="75"/>
      <c r="V72" s="75"/>
      <c r="W72" s="75"/>
      <c r="X72" s="75"/>
      <c r="Y72" s="75"/>
      <c r="Z72" s="75"/>
      <c r="AA72" s="75"/>
      <c r="AB72" s="75"/>
      <c r="AC72" s="75">
        <v>0</v>
      </c>
    </row>
    <row r="73" spans="1:29" x14ac:dyDescent="0.3">
      <c r="A73" s="1"/>
      <c r="B73" s="73" t="s">
        <v>99</v>
      </c>
      <c r="C73" s="73" t="s">
        <v>1126</v>
      </c>
      <c r="D73" s="73" t="s">
        <v>1127</v>
      </c>
      <c r="E73" s="74" t="s">
        <v>571</v>
      </c>
      <c r="F73" s="75"/>
      <c r="G73" s="75"/>
      <c r="H73" s="75"/>
      <c r="I73" s="75"/>
      <c r="J73" s="75"/>
      <c r="K73" s="75"/>
      <c r="L73" s="75"/>
      <c r="M73" s="75"/>
      <c r="N73" s="75"/>
      <c r="O73" s="75"/>
      <c r="P73" s="75"/>
      <c r="Q73" s="75"/>
      <c r="R73" s="75"/>
      <c r="S73" s="75"/>
      <c r="T73" s="75"/>
      <c r="U73" s="75"/>
      <c r="V73" s="75"/>
      <c r="W73" s="75"/>
      <c r="X73" s="75"/>
      <c r="Y73" s="75"/>
      <c r="Z73" s="75"/>
      <c r="AA73" s="75"/>
      <c r="AB73" s="75"/>
      <c r="AC73" s="75">
        <v>0</v>
      </c>
    </row>
    <row r="74" spans="1:29" x14ac:dyDescent="0.3">
      <c r="A74" s="1"/>
      <c r="B74" s="73" t="s">
        <v>99</v>
      </c>
      <c r="C74" s="73" t="s">
        <v>1126</v>
      </c>
      <c r="D74" s="73" t="s">
        <v>1128</v>
      </c>
      <c r="E74" s="74" t="s">
        <v>571</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v>354.4</v>
      </c>
    </row>
    <row r="75" spans="1:29" x14ac:dyDescent="0.3">
      <c r="A75" s="1"/>
      <c r="B75" s="73" t="s">
        <v>99</v>
      </c>
      <c r="C75" s="73" t="s">
        <v>1126</v>
      </c>
      <c r="D75" s="73" t="s">
        <v>390</v>
      </c>
      <c r="E75" s="74" t="s">
        <v>571</v>
      </c>
      <c r="F75" s="75"/>
      <c r="G75" s="75"/>
      <c r="H75" s="75"/>
      <c r="I75" s="75"/>
      <c r="J75" s="75"/>
      <c r="K75" s="75"/>
      <c r="L75" s="75"/>
      <c r="M75" s="75"/>
      <c r="N75" s="75"/>
      <c r="O75" s="75"/>
      <c r="P75" s="75"/>
      <c r="Q75" s="75"/>
      <c r="R75" s="75"/>
      <c r="S75" s="75"/>
      <c r="T75" s="75"/>
      <c r="U75" s="75"/>
      <c r="V75" s="75"/>
      <c r="W75" s="75"/>
      <c r="X75" s="75"/>
      <c r="Y75" s="75"/>
      <c r="Z75" s="75"/>
      <c r="AA75" s="75"/>
      <c r="AB75" s="75"/>
      <c r="AC75" s="75">
        <v>0</v>
      </c>
    </row>
    <row r="76" spans="1:29" x14ac:dyDescent="0.3">
      <c r="A76" s="1"/>
      <c r="B76" s="73" t="s">
        <v>108</v>
      </c>
      <c r="C76" s="73" t="s">
        <v>109</v>
      </c>
      <c r="D76" s="73" t="s">
        <v>1129</v>
      </c>
      <c r="E76" s="74" t="s">
        <v>571</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54524.6</v>
      </c>
    </row>
    <row r="77" spans="1:29" x14ac:dyDescent="0.3">
      <c r="A77" s="1"/>
      <c r="B77" s="73" t="s">
        <v>108</v>
      </c>
      <c r="C77" s="73" t="s">
        <v>109</v>
      </c>
      <c r="D77" s="73" t="s">
        <v>1130</v>
      </c>
      <c r="E77" s="74" t="s">
        <v>571</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59349.65</v>
      </c>
    </row>
    <row r="78" spans="1:29" x14ac:dyDescent="0.3">
      <c r="A78" s="1"/>
      <c r="B78" s="73" t="s">
        <v>108</v>
      </c>
      <c r="C78" s="73" t="s">
        <v>109</v>
      </c>
      <c r="D78" s="73" t="s">
        <v>1131</v>
      </c>
      <c r="E78" s="74" t="s">
        <v>571</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55323.15</v>
      </c>
    </row>
    <row r="79" spans="1:29" x14ac:dyDescent="0.3">
      <c r="A79" s="1"/>
      <c r="B79" s="73" t="s">
        <v>611</v>
      </c>
      <c r="C79" s="73" t="s">
        <v>967</v>
      </c>
      <c r="D79" s="73" t="s">
        <v>17</v>
      </c>
      <c r="E79" s="74" t="s">
        <v>570</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10635.3</v>
      </c>
    </row>
    <row r="80" spans="1:29" x14ac:dyDescent="0.3">
      <c r="A80" s="1"/>
      <c r="B80" s="73" t="s">
        <v>611</v>
      </c>
      <c r="C80" s="73" t="s">
        <v>968</v>
      </c>
      <c r="D80" s="73" t="s">
        <v>17</v>
      </c>
      <c r="E80" s="74" t="s">
        <v>570</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3317.95</v>
      </c>
    </row>
    <row r="81" spans="1:29" x14ac:dyDescent="0.3">
      <c r="A81" s="1"/>
      <c r="B81" s="73" t="s">
        <v>612</v>
      </c>
      <c r="C81" s="73" t="s">
        <v>969</v>
      </c>
      <c r="D81" s="73" t="s">
        <v>17</v>
      </c>
      <c r="E81" s="74" t="s">
        <v>570</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10522.9</v>
      </c>
    </row>
    <row r="82" spans="1:29" x14ac:dyDescent="0.3">
      <c r="A82" s="1"/>
      <c r="B82" s="73" t="s">
        <v>612</v>
      </c>
      <c r="C82" s="73" t="s">
        <v>970</v>
      </c>
      <c r="D82" s="73" t="s">
        <v>17</v>
      </c>
      <c r="E82" s="74" t="s">
        <v>570</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10687.25</v>
      </c>
    </row>
    <row r="83" spans="1:29" x14ac:dyDescent="0.3">
      <c r="A83" s="1"/>
      <c r="B83" s="73" t="s">
        <v>612</v>
      </c>
      <c r="C83" s="73" t="s">
        <v>971</v>
      </c>
      <c r="D83" s="73" t="s">
        <v>17</v>
      </c>
      <c r="E83" s="74" t="s">
        <v>570</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10502.8</v>
      </c>
    </row>
    <row r="84" spans="1:29" x14ac:dyDescent="0.3">
      <c r="A84" s="1"/>
      <c r="B84" s="73" t="s">
        <v>612</v>
      </c>
      <c r="C84" s="73" t="s">
        <v>972</v>
      </c>
      <c r="D84" s="73" t="s">
        <v>17</v>
      </c>
      <c r="E84" s="74" t="s">
        <v>570</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3983.3</v>
      </c>
    </row>
    <row r="85" spans="1:29" x14ac:dyDescent="0.3">
      <c r="A85" s="1"/>
      <c r="B85" s="73" t="s">
        <v>617</v>
      </c>
      <c r="C85" s="73" t="s">
        <v>1132</v>
      </c>
      <c r="D85" s="73" t="s">
        <v>1133</v>
      </c>
      <c r="E85" s="74" t="s">
        <v>571</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15042.184999999999</v>
      </c>
    </row>
    <row r="86" spans="1:29" x14ac:dyDescent="0.3">
      <c r="A86" s="1"/>
      <c r="B86" s="73" t="s">
        <v>617</v>
      </c>
      <c r="C86" s="73" t="s">
        <v>1132</v>
      </c>
      <c r="D86" s="73" t="s">
        <v>1134</v>
      </c>
      <c r="E86" s="74" t="s">
        <v>571</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18516.88</v>
      </c>
    </row>
    <row r="87" spans="1:29" x14ac:dyDescent="0.3">
      <c r="A87" s="1"/>
      <c r="B87" s="73" t="s">
        <v>588</v>
      </c>
      <c r="C87" s="73" t="s">
        <v>1135</v>
      </c>
      <c r="D87" s="73" t="s">
        <v>1135</v>
      </c>
      <c r="E87" s="74" t="s">
        <v>572</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18768.25</v>
      </c>
    </row>
    <row r="88" spans="1:29" x14ac:dyDescent="0.3">
      <c r="A88" s="1"/>
      <c r="B88" s="73" t="s">
        <v>298</v>
      </c>
      <c r="C88" s="73" t="s">
        <v>1030</v>
      </c>
      <c r="D88" s="73" t="s">
        <v>17</v>
      </c>
      <c r="E88" s="74" t="s">
        <v>573</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2132.25</v>
      </c>
    </row>
    <row r="89" spans="1:29" x14ac:dyDescent="0.3">
      <c r="A89" s="1"/>
      <c r="B89" s="73" t="s">
        <v>589</v>
      </c>
      <c r="C89" s="73" t="s">
        <v>1031</v>
      </c>
      <c r="D89" s="73" t="s">
        <v>17</v>
      </c>
      <c r="E89" s="74" t="s">
        <v>573</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2248.1824999999999</v>
      </c>
    </row>
    <row r="90" spans="1:29" x14ac:dyDescent="0.3">
      <c r="A90" s="1"/>
      <c r="B90" s="73" t="s">
        <v>598</v>
      </c>
      <c r="C90" s="73" t="s">
        <v>973</v>
      </c>
      <c r="D90" s="73" t="s">
        <v>60</v>
      </c>
      <c r="E90" s="74" t="s">
        <v>570</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1419.4</v>
      </c>
    </row>
    <row r="91" spans="1:29" x14ac:dyDescent="0.3">
      <c r="A91" s="1"/>
      <c r="B91" s="73" t="s">
        <v>580</v>
      </c>
      <c r="C91" s="73" t="s">
        <v>974</v>
      </c>
      <c r="D91" s="73" t="s">
        <v>17</v>
      </c>
      <c r="E91" s="74" t="s">
        <v>570</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10020.700000000001</v>
      </c>
    </row>
    <row r="92" spans="1:29" x14ac:dyDescent="0.3">
      <c r="A92" s="1"/>
      <c r="B92" s="73" t="s">
        <v>599</v>
      </c>
      <c r="C92" s="73" t="s">
        <v>975</v>
      </c>
      <c r="D92" s="73" t="s">
        <v>17</v>
      </c>
      <c r="E92" s="74" t="s">
        <v>570</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10199.15</v>
      </c>
    </row>
    <row r="93" spans="1:29" x14ac:dyDescent="0.3">
      <c r="A93" s="1"/>
      <c r="B93" s="73" t="s">
        <v>45</v>
      </c>
      <c r="C93" s="73" t="s">
        <v>976</v>
      </c>
      <c r="D93" s="73" t="s">
        <v>17</v>
      </c>
      <c r="E93" s="74" t="s">
        <v>570</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104480.65</v>
      </c>
    </row>
    <row r="94" spans="1:29" x14ac:dyDescent="0.3">
      <c r="A94" s="1"/>
      <c r="B94" s="73" t="s">
        <v>585</v>
      </c>
      <c r="C94" s="73" t="s">
        <v>1136</v>
      </c>
      <c r="D94" s="73" t="s">
        <v>17</v>
      </c>
      <c r="E94" s="74" t="s">
        <v>571</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v>446.45</v>
      </c>
    </row>
    <row r="95" spans="1:29" x14ac:dyDescent="0.3">
      <c r="A95" s="1"/>
      <c r="B95" s="73" t="s">
        <v>585</v>
      </c>
      <c r="C95" s="73" t="s">
        <v>1137</v>
      </c>
      <c r="D95" s="73" t="s">
        <v>17</v>
      </c>
      <c r="E95" s="74" t="s">
        <v>571</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v>4.9000000000000004</v>
      </c>
    </row>
    <row r="96" spans="1:29" x14ac:dyDescent="0.3">
      <c r="A96" s="1"/>
      <c r="B96" s="73" t="s">
        <v>582</v>
      </c>
      <c r="C96" s="73" t="s">
        <v>977</v>
      </c>
      <c r="D96" s="73" t="s">
        <v>17</v>
      </c>
      <c r="E96" s="74" t="s">
        <v>570</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43897.599999999999</v>
      </c>
    </row>
    <row r="97" spans="1:29" x14ac:dyDescent="0.3">
      <c r="A97" s="1"/>
      <c r="B97" s="73" t="s">
        <v>314</v>
      </c>
      <c r="C97" s="73" t="s">
        <v>978</v>
      </c>
      <c r="D97" s="73" t="s">
        <v>17</v>
      </c>
      <c r="E97" s="74" t="s">
        <v>570</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1930.4</v>
      </c>
    </row>
    <row r="98" spans="1:29" x14ac:dyDescent="0.3">
      <c r="A98" s="1"/>
      <c r="B98" s="73" t="s">
        <v>50</v>
      </c>
      <c r="C98" s="73" t="s">
        <v>1138</v>
      </c>
      <c r="D98" s="73" t="s">
        <v>17</v>
      </c>
      <c r="E98" s="74" t="s">
        <v>572</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50836.05</v>
      </c>
    </row>
    <row r="99" spans="1:29" x14ac:dyDescent="0.3">
      <c r="A99" s="1"/>
      <c r="B99" s="73" t="s">
        <v>111</v>
      </c>
      <c r="C99" s="73" t="s">
        <v>979</v>
      </c>
      <c r="D99" s="73" t="s">
        <v>17</v>
      </c>
      <c r="E99" s="74" t="s">
        <v>570</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166929.45000000001</v>
      </c>
    </row>
    <row r="100" spans="1:29" x14ac:dyDescent="0.3">
      <c r="A100" s="1"/>
      <c r="B100" s="73" t="s">
        <v>111</v>
      </c>
      <c r="C100" s="73" t="s">
        <v>1139</v>
      </c>
      <c r="D100" s="73" t="s">
        <v>17</v>
      </c>
      <c r="E100" s="74" t="s">
        <v>572</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41667.105000000003</v>
      </c>
    </row>
    <row r="101" spans="1:29" x14ac:dyDescent="0.3">
      <c r="A101" s="1"/>
      <c r="B101" s="73" t="s">
        <v>111</v>
      </c>
      <c r="C101" s="73" t="s">
        <v>115</v>
      </c>
      <c r="D101" s="73" t="s">
        <v>1119</v>
      </c>
      <c r="E101" s="74" t="s">
        <v>571</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84942.15</v>
      </c>
    </row>
    <row r="102" spans="1:29" x14ac:dyDescent="0.3">
      <c r="A102" s="1"/>
      <c r="B102" s="73" t="s">
        <v>111</v>
      </c>
      <c r="C102" s="73" t="s">
        <v>115</v>
      </c>
      <c r="D102" s="73" t="s">
        <v>1120</v>
      </c>
      <c r="E102" s="74" t="s">
        <v>571</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84650.5</v>
      </c>
    </row>
    <row r="103" spans="1:29" x14ac:dyDescent="0.3">
      <c r="A103" s="1"/>
      <c r="B103" s="73" t="s">
        <v>111</v>
      </c>
      <c r="C103" s="73" t="s">
        <v>115</v>
      </c>
      <c r="D103" s="73" t="s">
        <v>390</v>
      </c>
      <c r="E103" s="74" t="s">
        <v>571</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86767.75</v>
      </c>
    </row>
    <row r="104" spans="1:29" x14ac:dyDescent="0.3">
      <c r="A104" s="1"/>
      <c r="B104" s="73" t="s">
        <v>111</v>
      </c>
      <c r="C104" s="73" t="s">
        <v>115</v>
      </c>
      <c r="D104" s="73" t="s">
        <v>332</v>
      </c>
      <c r="E104" s="74" t="s">
        <v>571</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137981.65</v>
      </c>
    </row>
    <row r="105" spans="1:29" x14ac:dyDescent="0.3">
      <c r="A105" s="1"/>
      <c r="B105" s="73" t="s">
        <v>111</v>
      </c>
      <c r="C105" s="73" t="s">
        <v>118</v>
      </c>
      <c r="D105" s="73" t="s">
        <v>1127</v>
      </c>
      <c r="E105" s="74" t="s">
        <v>571</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v>16314.7</v>
      </c>
    </row>
    <row r="106" spans="1:29" x14ac:dyDescent="0.3">
      <c r="A106" s="1"/>
      <c r="B106" s="73" t="s">
        <v>111</v>
      </c>
      <c r="C106" s="73" t="s">
        <v>118</v>
      </c>
      <c r="D106" s="73" t="s">
        <v>332</v>
      </c>
      <c r="E106" s="74" t="s">
        <v>571</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v>0</v>
      </c>
    </row>
    <row r="107" spans="1:29" x14ac:dyDescent="0.3">
      <c r="A107" s="1"/>
      <c r="B107" s="73" t="s">
        <v>111</v>
      </c>
      <c r="C107" s="73" t="s">
        <v>980</v>
      </c>
      <c r="D107" s="73" t="s">
        <v>17</v>
      </c>
      <c r="E107" s="74" t="s">
        <v>570</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3217.6</v>
      </c>
    </row>
    <row r="108" spans="1:29" x14ac:dyDescent="0.3">
      <c r="A108" s="1"/>
      <c r="B108" s="73" t="s">
        <v>590</v>
      </c>
      <c r="C108" s="73" t="s">
        <v>1140</v>
      </c>
      <c r="D108" s="73" t="s">
        <v>17</v>
      </c>
      <c r="E108" s="74" t="s">
        <v>572</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56.2</v>
      </c>
    </row>
    <row r="109" spans="1:29" x14ac:dyDescent="0.3">
      <c r="A109" s="1"/>
      <c r="B109" s="73" t="s">
        <v>578</v>
      </c>
      <c r="C109" s="73" t="s">
        <v>981</v>
      </c>
      <c r="D109" s="73" t="s">
        <v>17</v>
      </c>
      <c r="E109" s="74" t="s">
        <v>570</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26651.05</v>
      </c>
    </row>
    <row r="110" spans="1:29" x14ac:dyDescent="0.3">
      <c r="A110" s="1"/>
      <c r="B110" s="73" t="s">
        <v>593</v>
      </c>
      <c r="C110" s="73" t="s">
        <v>982</v>
      </c>
      <c r="D110" s="73" t="s">
        <v>17</v>
      </c>
      <c r="E110" s="74" t="s">
        <v>570</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1388.8</v>
      </c>
    </row>
    <row r="111" spans="1:29" x14ac:dyDescent="0.3">
      <c r="A111" s="1"/>
      <c r="B111" s="73" t="s">
        <v>613</v>
      </c>
      <c r="C111" s="73" t="s">
        <v>1141</v>
      </c>
      <c r="D111" s="73" t="s">
        <v>17</v>
      </c>
      <c r="E111" s="74" t="s">
        <v>572</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3125.85</v>
      </c>
    </row>
    <row r="112" spans="1:29" x14ac:dyDescent="0.3">
      <c r="A112" s="1"/>
      <c r="B112" s="73" t="s">
        <v>352</v>
      </c>
      <c r="C112" s="73" t="s">
        <v>1142</v>
      </c>
      <c r="D112" s="73" t="s">
        <v>17</v>
      </c>
      <c r="E112" s="74" t="s">
        <v>571</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v>0</v>
      </c>
    </row>
    <row r="113" spans="1:29" x14ac:dyDescent="0.3">
      <c r="A113" s="1"/>
      <c r="B113" s="73" t="s">
        <v>600</v>
      </c>
      <c r="C113" s="73" t="s">
        <v>1040</v>
      </c>
      <c r="D113" s="73" t="s">
        <v>17</v>
      </c>
      <c r="E113" s="74" t="s">
        <v>572</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3499.15</v>
      </c>
    </row>
    <row r="114" spans="1:29" x14ac:dyDescent="0.3">
      <c r="A114" s="1"/>
      <c r="B114" s="73" t="s">
        <v>121</v>
      </c>
      <c r="C114" s="73" t="s">
        <v>1143</v>
      </c>
      <c r="D114" s="73" t="s">
        <v>17</v>
      </c>
      <c r="E114" s="74" t="s">
        <v>570</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v>348.15</v>
      </c>
    </row>
    <row r="115" spans="1:29" x14ac:dyDescent="0.3">
      <c r="A115" s="1"/>
      <c r="B115" s="73" t="s">
        <v>121</v>
      </c>
      <c r="C115" s="73" t="s">
        <v>983</v>
      </c>
      <c r="D115" s="73" t="s">
        <v>17</v>
      </c>
      <c r="E115" s="74" t="s">
        <v>570</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96204.800000000003</v>
      </c>
    </row>
    <row r="116" spans="1:29" x14ac:dyDescent="0.3">
      <c r="A116" s="1"/>
      <c r="B116" s="73" t="s">
        <v>121</v>
      </c>
      <c r="C116" s="73" t="s">
        <v>141</v>
      </c>
      <c r="D116" s="73" t="s">
        <v>17</v>
      </c>
      <c r="E116" s="74" t="s">
        <v>570</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48789.9</v>
      </c>
    </row>
    <row r="117" spans="1:29" x14ac:dyDescent="0.3">
      <c r="A117" s="1"/>
      <c r="B117" s="73" t="s">
        <v>121</v>
      </c>
      <c r="C117" s="73" t="s">
        <v>984</v>
      </c>
      <c r="D117" s="73" t="s">
        <v>17</v>
      </c>
      <c r="E117" s="74" t="s">
        <v>570</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4435.8</v>
      </c>
    </row>
    <row r="118" spans="1:29" x14ac:dyDescent="0.3">
      <c r="A118" s="1"/>
      <c r="B118" s="73" t="s">
        <v>57</v>
      </c>
      <c r="C118" s="73" t="s">
        <v>1043</v>
      </c>
      <c r="D118" s="73" t="s">
        <v>17</v>
      </c>
      <c r="E118" s="74" t="s">
        <v>573</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40429.535000000003</v>
      </c>
    </row>
    <row r="119" spans="1:29" x14ac:dyDescent="0.3">
      <c r="A119" s="1"/>
      <c r="B119" s="73" t="s">
        <v>57</v>
      </c>
      <c r="C119" s="73" t="s">
        <v>1044</v>
      </c>
      <c r="D119" s="73" t="s">
        <v>17</v>
      </c>
      <c r="E119" s="74" t="s">
        <v>573</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38885.85</v>
      </c>
    </row>
    <row r="120" spans="1:29" x14ac:dyDescent="0.3">
      <c r="A120" s="1"/>
      <c r="B120" s="73" t="s">
        <v>57</v>
      </c>
      <c r="C120" s="73" t="s">
        <v>985</v>
      </c>
      <c r="D120" s="73" t="s">
        <v>17</v>
      </c>
      <c r="E120" s="74" t="s">
        <v>570</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21962.555</v>
      </c>
    </row>
    <row r="121" spans="1:29" x14ac:dyDescent="0.3">
      <c r="A121" s="1"/>
      <c r="B121" s="73" t="s">
        <v>57</v>
      </c>
      <c r="C121" s="73" t="s">
        <v>987</v>
      </c>
      <c r="D121" s="73" t="s">
        <v>60</v>
      </c>
      <c r="E121" s="74" t="s">
        <v>570</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281.3</v>
      </c>
    </row>
    <row r="122" spans="1:29" x14ac:dyDescent="0.3">
      <c r="A122" s="1"/>
      <c r="B122" s="73" t="s">
        <v>57</v>
      </c>
      <c r="C122" s="73" t="s">
        <v>990</v>
      </c>
      <c r="D122" s="73" t="s">
        <v>17</v>
      </c>
      <c r="E122" s="74" t="s">
        <v>570</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14077.5</v>
      </c>
    </row>
    <row r="123" spans="1:29" x14ac:dyDescent="0.3">
      <c r="A123" s="1"/>
      <c r="B123" s="73" t="s">
        <v>57</v>
      </c>
      <c r="C123" s="73" t="s">
        <v>991</v>
      </c>
      <c r="D123" s="73" t="s">
        <v>17</v>
      </c>
      <c r="E123" s="74" t="s">
        <v>570</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80939.125</v>
      </c>
    </row>
    <row r="124" spans="1:29" x14ac:dyDescent="0.3">
      <c r="A124" s="1"/>
      <c r="B124" s="73" t="s">
        <v>57</v>
      </c>
      <c r="C124" s="73" t="s">
        <v>992</v>
      </c>
      <c r="D124" s="73" t="s">
        <v>17</v>
      </c>
      <c r="E124" s="74" t="s">
        <v>570</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46069.14</v>
      </c>
    </row>
    <row r="125" spans="1:29" x14ac:dyDescent="0.3">
      <c r="A125" s="1"/>
      <c r="B125" s="73" t="s">
        <v>57</v>
      </c>
      <c r="C125" s="73" t="s">
        <v>993</v>
      </c>
      <c r="D125" s="73" t="s">
        <v>17</v>
      </c>
      <c r="E125" s="74" t="s">
        <v>570</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34200.620000000003</v>
      </c>
    </row>
    <row r="126" spans="1:29" x14ac:dyDescent="0.3">
      <c r="A126" s="1"/>
      <c r="B126" s="73" t="s">
        <v>57</v>
      </c>
      <c r="C126" s="73" t="s">
        <v>1144</v>
      </c>
      <c r="D126" s="73" t="s">
        <v>1145</v>
      </c>
      <c r="E126" s="74" t="s">
        <v>572</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26010.1</v>
      </c>
    </row>
    <row r="127" spans="1:29" x14ac:dyDescent="0.3">
      <c r="A127" s="1"/>
      <c r="B127" s="73" t="s">
        <v>57</v>
      </c>
      <c r="C127" s="73" t="s">
        <v>1046</v>
      </c>
      <c r="D127" s="73" t="s">
        <v>17</v>
      </c>
      <c r="E127" s="74" t="s">
        <v>572</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34962.1</v>
      </c>
    </row>
    <row r="128" spans="1:29" x14ac:dyDescent="0.3">
      <c r="A128" s="1"/>
      <c r="B128" s="73" t="s">
        <v>57</v>
      </c>
      <c r="C128" s="73" t="s">
        <v>1146</v>
      </c>
      <c r="D128" s="73" t="s">
        <v>144</v>
      </c>
      <c r="E128" s="74" t="s">
        <v>571</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v>0</v>
      </c>
    </row>
    <row r="129" spans="1:29" x14ac:dyDescent="0.3">
      <c r="A129" s="1"/>
      <c r="B129" s="73" t="s">
        <v>57</v>
      </c>
      <c r="C129" s="73" t="s">
        <v>1146</v>
      </c>
      <c r="D129" s="73" t="s">
        <v>1147</v>
      </c>
      <c r="E129" s="74" t="s">
        <v>571</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v>56.75</v>
      </c>
    </row>
    <row r="130" spans="1:29" x14ac:dyDescent="0.3">
      <c r="A130" s="1"/>
      <c r="B130" s="73" t="s">
        <v>57</v>
      </c>
      <c r="C130" s="73" t="s">
        <v>1146</v>
      </c>
      <c r="D130" s="73" t="s">
        <v>1148</v>
      </c>
      <c r="E130" s="74" t="s">
        <v>571</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v>49.1</v>
      </c>
    </row>
    <row r="131" spans="1:29" x14ac:dyDescent="0.3">
      <c r="A131" s="1"/>
      <c r="B131" s="73" t="s">
        <v>57</v>
      </c>
      <c r="C131" s="73" t="s">
        <v>1149</v>
      </c>
      <c r="D131" s="73" t="s">
        <v>1150</v>
      </c>
      <c r="E131" s="74" t="s">
        <v>571</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v>0</v>
      </c>
    </row>
    <row r="132" spans="1:29" x14ac:dyDescent="0.3">
      <c r="A132" s="1"/>
      <c r="B132" s="73" t="s">
        <v>57</v>
      </c>
      <c r="C132" s="73" t="s">
        <v>147</v>
      </c>
      <c r="D132" s="73" t="s">
        <v>390</v>
      </c>
      <c r="E132" s="74" t="s">
        <v>571</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71227.134999999995</v>
      </c>
    </row>
    <row r="133" spans="1:29" x14ac:dyDescent="0.3">
      <c r="A133" s="1"/>
      <c r="B133" s="73" t="s">
        <v>57</v>
      </c>
      <c r="C133" s="73" t="s">
        <v>147</v>
      </c>
      <c r="D133" s="73" t="s">
        <v>97</v>
      </c>
      <c r="E133" s="74" t="s">
        <v>571</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73040.11</v>
      </c>
    </row>
    <row r="134" spans="1:29" x14ac:dyDescent="0.3">
      <c r="A134" s="1"/>
      <c r="B134" s="73" t="s">
        <v>57</v>
      </c>
      <c r="C134" s="73" t="s">
        <v>147</v>
      </c>
      <c r="D134" s="73" t="s">
        <v>1151</v>
      </c>
      <c r="E134" s="74" t="s">
        <v>571</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73407.854999999996</v>
      </c>
    </row>
    <row r="135" spans="1:29" x14ac:dyDescent="0.3">
      <c r="A135" s="1"/>
      <c r="B135" s="73" t="s">
        <v>1152</v>
      </c>
      <c r="C135" s="73" t="s">
        <v>1153</v>
      </c>
      <c r="D135" s="73" t="s">
        <v>17</v>
      </c>
      <c r="E135" s="74" t="s">
        <v>572</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4260.8999999999996</v>
      </c>
    </row>
    <row r="136" spans="1:29" x14ac:dyDescent="0.3">
      <c r="A136" s="1"/>
      <c r="B136" s="73" t="s">
        <v>602</v>
      </c>
      <c r="C136" s="73" t="s">
        <v>1048</v>
      </c>
      <c r="D136" s="73" t="s">
        <v>17</v>
      </c>
      <c r="E136" s="74" t="s">
        <v>573</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11140.7</v>
      </c>
    </row>
    <row r="137" spans="1:29" x14ac:dyDescent="0.3">
      <c r="A137" s="1"/>
      <c r="B137" s="73" t="s">
        <v>603</v>
      </c>
      <c r="C137" s="73" t="s">
        <v>1154</v>
      </c>
      <c r="D137" s="73" t="s">
        <v>17</v>
      </c>
      <c r="E137" s="74" t="s">
        <v>573</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32677.95</v>
      </c>
    </row>
    <row r="138" spans="1:29" ht="27.6" x14ac:dyDescent="0.3">
      <c r="A138" s="1"/>
      <c r="B138" s="73" t="s">
        <v>591</v>
      </c>
      <c r="C138" s="73" t="s">
        <v>994</v>
      </c>
      <c r="D138" s="73" t="s">
        <v>17</v>
      </c>
      <c r="E138" s="74" t="s">
        <v>570</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9915.9248900000002</v>
      </c>
    </row>
    <row r="139" spans="1:29" x14ac:dyDescent="0.3">
      <c r="A139" s="1"/>
      <c r="B139" s="73" t="s">
        <v>401</v>
      </c>
      <c r="C139" s="73" t="s">
        <v>1051</v>
      </c>
      <c r="D139" s="73" t="s">
        <v>17</v>
      </c>
      <c r="E139" s="74" t="s">
        <v>571</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917.25</v>
      </c>
    </row>
    <row r="140" spans="1:29" x14ac:dyDescent="0.3">
      <c r="A140" s="1"/>
      <c r="B140" s="73" t="s">
        <v>401</v>
      </c>
      <c r="C140" s="73" t="s">
        <v>1155</v>
      </c>
      <c r="D140" s="73" t="s">
        <v>17</v>
      </c>
      <c r="E140" s="74" t="s">
        <v>571</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417.75</v>
      </c>
    </row>
    <row r="141" spans="1:29" x14ac:dyDescent="0.3">
      <c r="A141" s="1"/>
      <c r="B141" s="73" t="s">
        <v>401</v>
      </c>
      <c r="C141" s="73" t="s">
        <v>1156</v>
      </c>
      <c r="D141" s="73" t="s">
        <v>17</v>
      </c>
      <c r="E141" s="74" t="s">
        <v>571</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777.8</v>
      </c>
    </row>
    <row r="142" spans="1:29" x14ac:dyDescent="0.3">
      <c r="A142" s="1"/>
      <c r="B142" s="73" t="s">
        <v>401</v>
      </c>
      <c r="C142" s="73" t="s">
        <v>1157</v>
      </c>
      <c r="D142" s="73" t="s">
        <v>17</v>
      </c>
      <c r="E142" s="74" t="s">
        <v>571</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885.4</v>
      </c>
    </row>
    <row r="143" spans="1:29" ht="27.6" x14ac:dyDescent="0.3">
      <c r="A143" s="1"/>
      <c r="B143" s="73" t="s">
        <v>576</v>
      </c>
      <c r="C143" s="73" t="s">
        <v>1158</v>
      </c>
      <c r="D143" s="73" t="s">
        <v>1159</v>
      </c>
      <c r="E143" s="74" t="s">
        <v>571</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v>153.65</v>
      </c>
    </row>
    <row r="144" spans="1:29" ht="27.6" x14ac:dyDescent="0.3">
      <c r="A144" s="1"/>
      <c r="B144" s="73" t="s">
        <v>576</v>
      </c>
      <c r="C144" s="73" t="s">
        <v>1158</v>
      </c>
      <c r="D144" s="73" t="s">
        <v>1160</v>
      </c>
      <c r="E144" s="74" t="s">
        <v>571</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v>19.25</v>
      </c>
    </row>
    <row r="145" spans="1:29" x14ac:dyDescent="0.3">
      <c r="A145" s="1"/>
      <c r="B145" s="73" t="s">
        <v>614</v>
      </c>
      <c r="C145" s="73" t="s">
        <v>1055</v>
      </c>
      <c r="D145" s="73" t="s">
        <v>17</v>
      </c>
      <c r="E145" s="74" t="s">
        <v>572</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3028.45</v>
      </c>
    </row>
    <row r="146" spans="1:29" x14ac:dyDescent="0.3">
      <c r="A146" s="1"/>
      <c r="B146" s="73" t="s">
        <v>153</v>
      </c>
      <c r="C146" s="73" t="s">
        <v>154</v>
      </c>
      <c r="D146" s="73" t="s">
        <v>1127</v>
      </c>
      <c r="E146" s="74" t="s">
        <v>571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v>0</v>
      </c>
    </row>
    <row r="147" spans="1:29" x14ac:dyDescent="0.3">
      <c r="A147" s="1"/>
      <c r="B147" s="73" t="s">
        <v>153</v>
      </c>
      <c r="C147" s="73" t="s">
        <v>154</v>
      </c>
      <c r="D147" s="73" t="s">
        <v>1128</v>
      </c>
      <c r="E147" s="74" t="s">
        <v>571</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v>0</v>
      </c>
    </row>
    <row r="148" spans="1:29" x14ac:dyDescent="0.3">
      <c r="A148" s="1"/>
      <c r="B148" s="73" t="s">
        <v>153</v>
      </c>
      <c r="C148" s="73" t="s">
        <v>154</v>
      </c>
      <c r="D148" s="73" t="s">
        <v>390</v>
      </c>
      <c r="E148" s="74" t="s">
        <v>571</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v>0</v>
      </c>
    </row>
    <row r="149" spans="1:29" x14ac:dyDescent="0.3">
      <c r="A149" s="1"/>
      <c r="B149" s="73" t="s">
        <v>153</v>
      </c>
      <c r="C149" s="73" t="s">
        <v>154</v>
      </c>
      <c r="D149" s="73" t="s">
        <v>97</v>
      </c>
      <c r="E149" s="74" t="s">
        <v>571</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v>370.8</v>
      </c>
    </row>
    <row r="150" spans="1:29" x14ac:dyDescent="0.3">
      <c r="A150" s="1"/>
      <c r="B150" s="73" t="s">
        <v>491</v>
      </c>
      <c r="C150" s="73" t="s">
        <v>995</v>
      </c>
      <c r="D150" s="73" t="s">
        <v>17</v>
      </c>
      <c r="E150" s="74" t="s">
        <v>570</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50969.2</v>
      </c>
    </row>
    <row r="151" spans="1:29" x14ac:dyDescent="0.3">
      <c r="A151" s="1"/>
      <c r="B151" s="73" t="s">
        <v>491</v>
      </c>
      <c r="C151" s="73" t="s">
        <v>996</v>
      </c>
      <c r="D151" s="73" t="s">
        <v>17</v>
      </c>
      <c r="E151" s="74" t="s">
        <v>570</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554.20000000000005</v>
      </c>
    </row>
    <row r="152" spans="1:29" x14ac:dyDescent="0.3">
      <c r="A152" s="1"/>
      <c r="B152" s="73" t="s">
        <v>574</v>
      </c>
      <c r="C152" s="73" t="s">
        <v>1161</v>
      </c>
      <c r="D152" s="73" t="s">
        <v>1162</v>
      </c>
      <c r="E152" s="74" t="s">
        <v>571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v>0</v>
      </c>
    </row>
    <row r="153" spans="1:29" x14ac:dyDescent="0.3">
      <c r="A153" s="1"/>
      <c r="B153" s="73" t="s">
        <v>574</v>
      </c>
      <c r="C153" s="73" t="s">
        <v>1161</v>
      </c>
      <c r="D153" s="73" t="s">
        <v>1163</v>
      </c>
      <c r="E153" s="74" t="s">
        <v>571</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v>0</v>
      </c>
    </row>
    <row r="154" spans="1:29" x14ac:dyDescent="0.3">
      <c r="A154" s="1"/>
      <c r="B154" s="73" t="s">
        <v>574</v>
      </c>
      <c r="C154" s="73" t="s">
        <v>1161</v>
      </c>
      <c r="D154" s="73" t="s">
        <v>1164</v>
      </c>
      <c r="E154" s="74" t="s">
        <v>571</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v>0</v>
      </c>
    </row>
    <row r="155" spans="1:29" x14ac:dyDescent="0.3">
      <c r="A155" s="1"/>
      <c r="B155" s="73" t="s">
        <v>574</v>
      </c>
      <c r="C155" s="73" t="s">
        <v>1161</v>
      </c>
      <c r="D155" s="73" t="s">
        <v>1165</v>
      </c>
      <c r="E155" s="74" t="s">
        <v>571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v>0</v>
      </c>
    </row>
    <row r="156" spans="1:29" x14ac:dyDescent="0.3">
      <c r="A156" s="1"/>
      <c r="B156" s="73" t="s">
        <v>997</v>
      </c>
      <c r="C156" s="73" t="s">
        <v>998</v>
      </c>
      <c r="D156" s="73" t="s">
        <v>17</v>
      </c>
      <c r="E156" s="74" t="s">
        <v>570</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10648.85</v>
      </c>
    </row>
    <row r="157" spans="1:29" x14ac:dyDescent="0.3">
      <c r="A157" s="1"/>
      <c r="B157" s="73" t="s">
        <v>997</v>
      </c>
      <c r="C157" s="73" t="s">
        <v>999</v>
      </c>
      <c r="D157" s="73" t="s">
        <v>17</v>
      </c>
      <c r="E157" s="74" t="s">
        <v>570</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2713.8</v>
      </c>
    </row>
    <row r="158" spans="1:29" x14ac:dyDescent="0.3">
      <c r="A158" s="1"/>
      <c r="B158" s="73" t="s">
        <v>156</v>
      </c>
      <c r="C158" s="73" t="s">
        <v>1000</v>
      </c>
      <c r="D158" s="73" t="s">
        <v>17</v>
      </c>
      <c r="E158" s="74" t="s">
        <v>570</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1106.8499999999999</v>
      </c>
    </row>
    <row r="159" spans="1:29" x14ac:dyDescent="0.3">
      <c r="A159" s="1"/>
      <c r="B159" s="73" t="s">
        <v>156</v>
      </c>
      <c r="C159" s="73" t="s">
        <v>1001</v>
      </c>
      <c r="D159" s="73" t="s">
        <v>17</v>
      </c>
      <c r="E159" s="74" t="s">
        <v>570</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22248.85</v>
      </c>
    </row>
    <row r="160" spans="1:29" x14ac:dyDescent="0.3">
      <c r="A160" s="1"/>
      <c r="B160" s="73" t="s">
        <v>156</v>
      </c>
      <c r="C160" s="73" t="s">
        <v>157</v>
      </c>
      <c r="D160" s="73" t="s">
        <v>17</v>
      </c>
      <c r="E160" s="74" t="s">
        <v>570</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46928.65</v>
      </c>
    </row>
    <row r="161" spans="1:29" x14ac:dyDescent="0.3">
      <c r="A161" s="1"/>
      <c r="B161" s="73" t="s">
        <v>156</v>
      </c>
      <c r="C161" s="73" t="s">
        <v>1002</v>
      </c>
      <c r="D161" s="73" t="s">
        <v>17</v>
      </c>
      <c r="E161" s="74" t="s">
        <v>570</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10893.45</v>
      </c>
    </row>
    <row r="162" spans="1:29" x14ac:dyDescent="0.3">
      <c r="A162" s="1"/>
      <c r="B162" s="73" t="s">
        <v>156</v>
      </c>
      <c r="C162" s="73" t="s">
        <v>1003</v>
      </c>
      <c r="D162" s="73" t="s">
        <v>17</v>
      </c>
      <c r="E162" s="74" t="s">
        <v>570</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15191.8</v>
      </c>
    </row>
    <row r="163" spans="1:29" x14ac:dyDescent="0.3">
      <c r="A163" s="1"/>
      <c r="B163" s="73" t="s">
        <v>156</v>
      </c>
      <c r="C163" s="73" t="s">
        <v>1005</v>
      </c>
      <c r="D163" s="73" t="s">
        <v>17</v>
      </c>
      <c r="E163" s="74" t="s">
        <v>570</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v>2862.1</v>
      </c>
    </row>
    <row r="164" spans="1:29" x14ac:dyDescent="0.3">
      <c r="A164" s="1"/>
      <c r="B164" s="73" t="s">
        <v>156</v>
      </c>
      <c r="C164" s="73" t="s">
        <v>1166</v>
      </c>
      <c r="D164" s="73" t="s">
        <v>17</v>
      </c>
      <c r="E164" s="74" t="s">
        <v>570</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v>3071.25</v>
      </c>
    </row>
    <row r="165" spans="1:29" x14ac:dyDescent="0.3">
      <c r="A165" s="1"/>
      <c r="B165" s="73" t="s">
        <v>156</v>
      </c>
      <c r="C165" s="73" t="s">
        <v>1004</v>
      </c>
      <c r="D165" s="73" t="s">
        <v>17</v>
      </c>
      <c r="E165" s="74" t="s">
        <v>570</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58526.25</v>
      </c>
    </row>
    <row r="166" spans="1:29" x14ac:dyDescent="0.3">
      <c r="A166" s="1"/>
      <c r="B166" s="73" t="s">
        <v>1167</v>
      </c>
      <c r="C166" s="73" t="s">
        <v>1168</v>
      </c>
      <c r="D166" s="73" t="s">
        <v>17</v>
      </c>
      <c r="E166" s="74" t="s">
        <v>572</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3599.86</v>
      </c>
    </row>
    <row r="167" spans="1:29" x14ac:dyDescent="0.3">
      <c r="A167" s="1"/>
      <c r="B167" s="73" t="s">
        <v>159</v>
      </c>
      <c r="C167" s="73" t="s">
        <v>1169</v>
      </c>
      <c r="D167" s="73" t="s">
        <v>1127</v>
      </c>
      <c r="E167" s="74" t="s">
        <v>571</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79055.95</v>
      </c>
    </row>
    <row r="168" spans="1:29" x14ac:dyDescent="0.3">
      <c r="A168" s="1"/>
      <c r="B168" s="73" t="s">
        <v>159</v>
      </c>
      <c r="C168" s="73" t="s">
        <v>1169</v>
      </c>
      <c r="D168" s="73" t="s">
        <v>332</v>
      </c>
      <c r="E168" s="74" t="s">
        <v>571</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37697.75</v>
      </c>
    </row>
    <row r="169" spans="1:29" x14ac:dyDescent="0.3">
      <c r="A169" s="1"/>
      <c r="B169" s="73" t="s">
        <v>162</v>
      </c>
      <c r="C169" s="73" t="s">
        <v>1170</v>
      </c>
      <c r="D169" s="73" t="s">
        <v>1127</v>
      </c>
      <c r="E169" s="74" t="s">
        <v>571</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v>0</v>
      </c>
    </row>
    <row r="170" spans="1:29" x14ac:dyDescent="0.3">
      <c r="A170" s="1"/>
      <c r="B170" s="73" t="s">
        <v>162</v>
      </c>
      <c r="C170" s="73" t="s">
        <v>1170</v>
      </c>
      <c r="D170" s="73" t="s">
        <v>1128</v>
      </c>
      <c r="E170" s="74" t="s">
        <v>571</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v>0</v>
      </c>
    </row>
    <row r="171" spans="1:29" x14ac:dyDescent="0.3">
      <c r="A171" s="1"/>
      <c r="B171" s="73" t="s">
        <v>557</v>
      </c>
      <c r="C171" s="73" t="s">
        <v>1005</v>
      </c>
      <c r="D171" s="73" t="s">
        <v>17</v>
      </c>
      <c r="E171" s="74" t="s">
        <v>570</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798.46450000000004</v>
      </c>
    </row>
    <row r="172" spans="1:29" x14ac:dyDescent="0.3">
      <c r="A172" s="1"/>
      <c r="B172" s="73" t="s">
        <v>557</v>
      </c>
      <c r="C172" s="73" t="s">
        <v>1166</v>
      </c>
      <c r="D172" s="73" t="s">
        <v>17</v>
      </c>
      <c r="E172" s="74" t="s">
        <v>570</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349.26499999999999</v>
      </c>
    </row>
    <row r="173" spans="1:29" x14ac:dyDescent="0.3">
      <c r="A173" s="1"/>
      <c r="B173" s="73" t="s">
        <v>592</v>
      </c>
      <c r="C173" s="73" t="s">
        <v>1006</v>
      </c>
      <c r="D173" s="73" t="s">
        <v>1006</v>
      </c>
      <c r="E173" s="74" t="s">
        <v>570</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7004.1176349999996</v>
      </c>
    </row>
    <row r="174" spans="1:29" x14ac:dyDescent="0.3">
      <c r="A174" s="1"/>
      <c r="B174" s="213" t="s">
        <v>1171</v>
      </c>
      <c r="C174" s="213"/>
      <c r="D174" s="213"/>
      <c r="E174" s="213"/>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3837964.309225</v>
      </c>
    </row>
    <row r="175" spans="1:29"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7.399999999999999" x14ac:dyDescent="0.3">
      <c r="A177" s="1"/>
      <c r="B177" s="2" t="s">
        <v>1172</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22.95" customHeight="1" x14ac:dyDescent="0.3">
      <c r="A178" s="1"/>
      <c r="B178" s="199" t="s">
        <v>3</v>
      </c>
      <c r="C178" s="199" t="s">
        <v>17</v>
      </c>
      <c r="D178" s="199" t="s">
        <v>1089</v>
      </c>
      <c r="E178" s="199" t="s">
        <v>1090</v>
      </c>
      <c r="F178" s="199" t="s">
        <v>1091</v>
      </c>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row>
    <row r="179" spans="1:29" ht="22.95" customHeight="1" x14ac:dyDescent="0.3">
      <c r="A179" s="1"/>
      <c r="B179" s="199"/>
      <c r="C179" s="199"/>
      <c r="D179" s="199"/>
      <c r="E179" s="19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t="s">
        <v>936</v>
      </c>
    </row>
    <row r="180" spans="1:29" x14ac:dyDescent="0.3">
      <c r="A180" s="1"/>
      <c r="B180" s="73" t="s">
        <v>622</v>
      </c>
      <c r="C180" s="73" t="s">
        <v>1173</v>
      </c>
      <c r="D180" s="73" t="s">
        <v>60</v>
      </c>
      <c r="E180" s="74" t="s">
        <v>570</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4441.6014999999998</v>
      </c>
    </row>
    <row r="181" spans="1:29" x14ac:dyDescent="0.3">
      <c r="A181" s="1"/>
      <c r="B181" s="73" t="s">
        <v>272</v>
      </c>
      <c r="C181" s="73" t="s">
        <v>1174</v>
      </c>
      <c r="D181" s="73" t="s">
        <v>60</v>
      </c>
      <c r="E181" s="74" t="s">
        <v>570</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3875.5430200000001</v>
      </c>
    </row>
    <row r="182" spans="1:29" x14ac:dyDescent="0.3">
      <c r="A182" s="1"/>
      <c r="B182" s="73" t="s">
        <v>623</v>
      </c>
      <c r="C182" s="73" t="s">
        <v>1175</v>
      </c>
      <c r="D182" s="73" t="s">
        <v>17</v>
      </c>
      <c r="E182" s="74" t="s">
        <v>570</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7126.75</v>
      </c>
    </row>
    <row r="183" spans="1:29" x14ac:dyDescent="0.3">
      <c r="A183" s="1"/>
      <c r="B183" s="73" t="s">
        <v>624</v>
      </c>
      <c r="C183" s="73" t="s">
        <v>1176</v>
      </c>
      <c r="D183" s="73" t="s">
        <v>17</v>
      </c>
      <c r="E183" s="74" t="s">
        <v>571</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13985.082715</v>
      </c>
    </row>
    <row r="184" spans="1:29" x14ac:dyDescent="0.3">
      <c r="A184" s="1"/>
      <c r="B184" s="73" t="s">
        <v>1177</v>
      </c>
      <c r="C184" s="73" t="s">
        <v>1178</v>
      </c>
      <c r="D184" s="73" t="s">
        <v>1178</v>
      </c>
      <c r="E184" s="74" t="s">
        <v>571</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7898.3924100000004</v>
      </c>
    </row>
    <row r="185" spans="1:29" x14ac:dyDescent="0.3">
      <c r="A185" s="1"/>
      <c r="B185" s="73" t="s">
        <v>997</v>
      </c>
      <c r="C185" s="73" t="s">
        <v>1179</v>
      </c>
      <c r="D185" s="73" t="s">
        <v>17</v>
      </c>
      <c r="E185" s="74" t="s">
        <v>570</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873.6</v>
      </c>
    </row>
    <row r="186" spans="1:29" x14ac:dyDescent="0.3">
      <c r="A186" s="1"/>
      <c r="B186" s="73" t="s">
        <v>997</v>
      </c>
      <c r="C186" s="73" t="s">
        <v>1180</v>
      </c>
      <c r="D186" s="73" t="s">
        <v>17</v>
      </c>
      <c r="E186" s="74" t="s">
        <v>570</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4053.95</v>
      </c>
    </row>
    <row r="187" spans="1:29" x14ac:dyDescent="0.3">
      <c r="A187" s="1"/>
      <c r="B187" s="73" t="s">
        <v>621</v>
      </c>
      <c r="C187" s="73" t="s">
        <v>1181</v>
      </c>
      <c r="D187" s="73" t="s">
        <v>60</v>
      </c>
      <c r="E187" s="74" t="s">
        <v>570</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9109.0211849999996</v>
      </c>
    </row>
    <row r="188" spans="1:29" x14ac:dyDescent="0.3">
      <c r="A188" s="1"/>
      <c r="B188" s="213" t="s">
        <v>1182</v>
      </c>
      <c r="C188" s="213"/>
      <c r="D188" s="213"/>
      <c r="E188" s="213"/>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51363.94083</v>
      </c>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7" t="s">
        <v>111</v>
      </c>
      <c r="J193" s="77">
        <v>622470.90500000003</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7" t="s">
        <v>57</v>
      </c>
      <c r="J194" s="77">
        <v>555598.77500000002</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7" t="s">
        <v>89</v>
      </c>
      <c r="J195" s="77">
        <v>456032.77500000002</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7" t="s">
        <v>99</v>
      </c>
      <c r="J196" s="77">
        <v>449569.85</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7" t="s">
        <v>108</v>
      </c>
      <c r="J197" s="77">
        <v>169197.4</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7" t="s">
        <v>156</v>
      </c>
      <c r="J198" s="77">
        <v>160829.20000000001</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7" t="s">
        <v>121</v>
      </c>
      <c r="J199" s="77">
        <v>149778.65</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7" t="s">
        <v>577</v>
      </c>
      <c r="J200" s="77">
        <v>116892.4</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7" t="s">
        <v>159</v>
      </c>
      <c r="J201" s="77">
        <v>116753.7</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7" t="s">
        <v>45</v>
      </c>
      <c r="J202" s="77">
        <v>104480.65</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7" t="s">
        <v>579</v>
      </c>
      <c r="J203" s="77">
        <v>85325.21</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7" t="s">
        <v>575</v>
      </c>
      <c r="J204" s="77">
        <v>83942.8</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7" t="s">
        <v>80</v>
      </c>
      <c r="J205" s="77">
        <v>60864.55</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7" t="s">
        <v>84</v>
      </c>
      <c r="J206" s="77">
        <v>54034.084999999999</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7" t="s">
        <v>491</v>
      </c>
      <c r="J207" s="77">
        <v>51523.4</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7" t="s">
        <v>50</v>
      </c>
      <c r="J208" s="77">
        <v>50836.05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7" t="s">
        <v>587</v>
      </c>
      <c r="J209" s="77">
        <v>44827.35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7" t="s">
        <v>582</v>
      </c>
      <c r="J210" s="77">
        <v>43897.599999999999</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7" t="s">
        <v>610</v>
      </c>
      <c r="J211" s="77">
        <v>39371.35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7" t="s">
        <v>584</v>
      </c>
      <c r="J212" s="77">
        <v>37731.75</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7" t="s">
        <v>612</v>
      </c>
      <c r="J213" s="77">
        <v>35696.25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7" t="s">
        <v>617</v>
      </c>
      <c r="J214" s="77">
        <v>33559.065000000002</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7" t="s">
        <v>603</v>
      </c>
      <c r="J215" s="77">
        <v>32677.95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7" t="s">
        <v>578</v>
      </c>
      <c r="J216" s="77">
        <v>26651.05</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7" t="s">
        <v>608</v>
      </c>
      <c r="J217" s="77">
        <v>23261.599999999999</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7" t="s">
        <v>588</v>
      </c>
      <c r="J218" s="77">
        <v>18768.25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7" t="s">
        <v>611</v>
      </c>
      <c r="J219" s="77">
        <v>13953.25</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7" t="s">
        <v>615</v>
      </c>
      <c r="J220" s="77">
        <v>13362.65</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7" t="s">
        <v>92</v>
      </c>
      <c r="J221" s="77">
        <v>11859.7</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7" t="s">
        <v>602</v>
      </c>
      <c r="J222" s="77">
        <v>11140.7</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7" t="s">
        <v>597</v>
      </c>
      <c r="J223" s="77">
        <v>10200.85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7" t="s">
        <v>599</v>
      </c>
      <c r="J224" s="77">
        <v>10199.15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7" t="s">
        <v>581</v>
      </c>
      <c r="J225" s="77">
        <v>10181.950000000001</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7" t="s">
        <v>580</v>
      </c>
      <c r="J226" s="77">
        <v>10020.700000000001</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7" t="s">
        <v>591</v>
      </c>
      <c r="J227" s="77">
        <v>9915.9248900000002</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7" t="s">
        <v>262</v>
      </c>
      <c r="J228" s="77">
        <v>9623.5</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7" t="s">
        <v>619</v>
      </c>
      <c r="J229" s="77">
        <v>9134.6450000000004</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7" t="s">
        <v>596</v>
      </c>
      <c r="J230" s="77">
        <v>8928.4500000000007</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7" t="s">
        <v>22</v>
      </c>
      <c r="J231" s="77">
        <v>8868.9500000000007</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7" t="s">
        <v>618</v>
      </c>
      <c r="J232" s="77">
        <v>7391</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7" t="s">
        <v>609</v>
      </c>
      <c r="J233" s="77">
        <v>7300.55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7" t="s">
        <v>592</v>
      </c>
      <c r="J234" s="77">
        <v>7004.1176349999996</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7" t="s">
        <v>620</v>
      </c>
      <c r="J235" s="77">
        <v>5989.5847000000003</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7" t="s">
        <v>616</v>
      </c>
      <c r="J236" s="77">
        <v>4722.2</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7" t="s">
        <v>601</v>
      </c>
      <c r="J237" s="77">
        <v>4260.8999999999996</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7" t="s">
        <v>14</v>
      </c>
      <c r="J238" s="77">
        <v>4023.89</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7" t="s">
        <v>604</v>
      </c>
      <c r="J239" s="77">
        <v>3599.86</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7" t="s">
        <v>600</v>
      </c>
      <c r="J240" s="77">
        <v>3499.15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7" t="s">
        <v>613</v>
      </c>
      <c r="J241" s="77">
        <v>3125.85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7" t="s">
        <v>614</v>
      </c>
      <c r="J242" s="77">
        <v>3028.45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7" t="s">
        <v>401</v>
      </c>
      <c r="J243" s="77">
        <v>2998.2</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7" t="s">
        <v>595</v>
      </c>
      <c r="J244" s="77">
        <v>2761.85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7" t="s">
        <v>589</v>
      </c>
      <c r="J245" s="77">
        <v>2248.1824999999999</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7" t="s">
        <v>298</v>
      </c>
      <c r="J246" s="77">
        <v>2132.25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7" t="s">
        <v>314</v>
      </c>
      <c r="J247" s="77">
        <v>1930.4</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7" t="s">
        <v>605</v>
      </c>
      <c r="J248" s="77">
        <v>1787.05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7" t="s">
        <v>594</v>
      </c>
      <c r="J249" s="77">
        <v>1574.85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7" t="s">
        <v>598</v>
      </c>
      <c r="J250" s="77">
        <v>1419.4</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7" t="s">
        <v>593</v>
      </c>
      <c r="J251" s="77">
        <v>1388.8</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7" t="s">
        <v>606</v>
      </c>
      <c r="J252" s="77">
        <v>1387.81</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7" t="s">
        <v>557</v>
      </c>
      <c r="J253" s="77">
        <v>1147.7294999999999</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7" t="s">
        <v>585</v>
      </c>
      <c r="J254" s="77">
        <v>451.35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7" t="s">
        <v>153</v>
      </c>
      <c r="J255" s="77">
        <v>370.8</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7" t="s">
        <v>586</v>
      </c>
      <c r="J256" s="77">
        <v>189.7</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7" t="s">
        <v>576</v>
      </c>
      <c r="J257" s="77">
        <v>172.9</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7" t="s">
        <v>590</v>
      </c>
      <c r="J258" s="77">
        <v>56.2</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7" t="s">
        <v>607</v>
      </c>
      <c r="J259" s="77">
        <v>38.25</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c r="AC260" s="1"/>
    </row>
  </sheetData>
  <mergeCells count="13">
    <mergeCell ref="F178:AC178"/>
    <mergeCell ref="B188:E188"/>
    <mergeCell ref="B174:E174"/>
    <mergeCell ref="B178:B179"/>
    <mergeCell ref="C178:C179"/>
    <mergeCell ref="D178:D179"/>
    <mergeCell ref="E178:E179"/>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564</v>
      </c>
      <c r="C5" s="214" t="s">
        <v>1183</v>
      </c>
      <c r="D5" s="214" t="s">
        <v>1183</v>
      </c>
      <c r="E5" s="214" t="s">
        <v>1183</v>
      </c>
      <c r="F5" s="214" t="s">
        <v>1183</v>
      </c>
      <c r="G5" s="214" t="s">
        <v>1183</v>
      </c>
      <c r="H5" s="214" t="s">
        <v>1183</v>
      </c>
      <c r="I5" s="214" t="s">
        <v>1183</v>
      </c>
      <c r="J5" s="214" t="s">
        <v>1183</v>
      </c>
      <c r="K5" s="214" t="s">
        <v>1183</v>
      </c>
      <c r="L5" s="214" t="s">
        <v>1183</v>
      </c>
      <c r="M5" s="214" t="s">
        <v>1183</v>
      </c>
      <c r="N5" s="214" t="s">
        <v>1183</v>
      </c>
      <c r="O5" s="214" t="s">
        <v>1183</v>
      </c>
      <c r="P5" s="214" t="s">
        <v>1183</v>
      </c>
      <c r="Q5" s="214" t="s">
        <v>1183</v>
      </c>
      <c r="R5" s="214" t="s">
        <v>1183</v>
      </c>
      <c r="S5" s="218" t="s">
        <v>564</v>
      </c>
      <c r="T5" s="215" t="s">
        <v>1184</v>
      </c>
      <c r="U5" s="215" t="s">
        <v>1184</v>
      </c>
      <c r="V5" s="215" t="s">
        <v>1184</v>
      </c>
      <c r="W5" s="215" t="s">
        <v>1184</v>
      </c>
      <c r="X5" s="215" t="s">
        <v>1184</v>
      </c>
      <c r="Y5" s="218" t="s">
        <v>564</v>
      </c>
      <c r="Z5" s="216" t="s">
        <v>1184</v>
      </c>
      <c r="AA5" s="216" t="s">
        <v>1184</v>
      </c>
      <c r="AB5" s="216" t="s">
        <v>1184</v>
      </c>
      <c r="AC5" s="216" t="s">
        <v>1184</v>
      </c>
      <c r="AD5" s="216" t="s">
        <v>1184</v>
      </c>
    </row>
    <row r="6" spans="1:30" ht="21" x14ac:dyDescent="0.3">
      <c r="A6" s="1"/>
      <c r="B6" s="218"/>
      <c r="C6" s="217" t="s">
        <v>569</v>
      </c>
      <c r="D6" s="217" t="s">
        <v>569</v>
      </c>
      <c r="E6" s="217" t="s">
        <v>569</v>
      </c>
      <c r="F6" s="217" t="s">
        <v>569</v>
      </c>
      <c r="G6" s="217" t="s">
        <v>568</v>
      </c>
      <c r="H6" s="217" t="s">
        <v>568</v>
      </c>
      <c r="I6" s="217" t="s">
        <v>568</v>
      </c>
      <c r="J6" s="217" t="s">
        <v>568</v>
      </c>
      <c r="K6" s="217" t="s">
        <v>567</v>
      </c>
      <c r="L6" s="217" t="s">
        <v>567</v>
      </c>
      <c r="M6" s="217" t="s">
        <v>567</v>
      </c>
      <c r="N6" s="217" t="s">
        <v>567</v>
      </c>
      <c r="O6" s="214" t="s">
        <v>1185</v>
      </c>
      <c r="P6" s="214" t="s">
        <v>1185</v>
      </c>
      <c r="Q6" s="214" t="s">
        <v>1185</v>
      </c>
      <c r="R6" s="214" t="s">
        <v>1185</v>
      </c>
      <c r="S6" s="218"/>
      <c r="T6" s="215" t="s">
        <v>1186</v>
      </c>
      <c r="U6" s="215" t="s">
        <v>1186</v>
      </c>
      <c r="V6" s="215" t="s">
        <v>1186</v>
      </c>
      <c r="W6" s="215" t="s">
        <v>1186</v>
      </c>
      <c r="X6" s="215" t="s">
        <v>1186</v>
      </c>
      <c r="Y6" s="218"/>
      <c r="Z6" s="216" t="s">
        <v>1187</v>
      </c>
      <c r="AA6" s="216" t="s">
        <v>1187</v>
      </c>
      <c r="AB6" s="216" t="s">
        <v>1187</v>
      </c>
      <c r="AC6" s="216" t="s">
        <v>1187</v>
      </c>
      <c r="AD6" s="216" t="s">
        <v>1187</v>
      </c>
    </row>
    <row r="7" spans="1:30" ht="30.6" x14ac:dyDescent="0.3">
      <c r="A7" s="1"/>
      <c r="B7" s="218"/>
      <c r="C7" s="78" t="s">
        <v>1188</v>
      </c>
      <c r="D7" s="78" t="s">
        <v>1189</v>
      </c>
      <c r="E7" s="78" t="s">
        <v>1190</v>
      </c>
      <c r="F7" s="78" t="s">
        <v>1191</v>
      </c>
      <c r="G7" s="78" t="s">
        <v>1192</v>
      </c>
      <c r="H7" s="78" t="s">
        <v>1193</v>
      </c>
      <c r="I7" s="78" t="s">
        <v>1194</v>
      </c>
      <c r="J7" s="78" t="s">
        <v>1195</v>
      </c>
      <c r="K7" s="78" t="s">
        <v>1196</v>
      </c>
      <c r="L7" s="78" t="s">
        <v>1197</v>
      </c>
      <c r="M7" s="78" t="s">
        <v>1198</v>
      </c>
      <c r="N7" s="78" t="s">
        <v>1199</v>
      </c>
      <c r="O7" s="64" t="s">
        <v>1200</v>
      </c>
      <c r="P7" s="64" t="s">
        <v>1201</v>
      </c>
      <c r="Q7" s="64" t="s">
        <v>1202</v>
      </c>
      <c r="R7" s="64" t="s">
        <v>1203</v>
      </c>
      <c r="S7" s="219"/>
      <c r="T7" s="79" t="s">
        <v>570</v>
      </c>
      <c r="U7" s="79" t="s">
        <v>571</v>
      </c>
      <c r="V7" s="79" t="s">
        <v>572</v>
      </c>
      <c r="W7" s="79" t="s">
        <v>573</v>
      </c>
      <c r="X7" s="79" t="s">
        <v>1203</v>
      </c>
      <c r="Y7" s="219"/>
      <c r="Z7" s="80" t="s">
        <v>1204</v>
      </c>
      <c r="AA7" s="80" t="s">
        <v>1205</v>
      </c>
      <c r="AB7" s="80" t="s">
        <v>1206</v>
      </c>
      <c r="AC7" s="80" t="s">
        <v>1207</v>
      </c>
      <c r="AD7" s="80" t="s">
        <v>1009</v>
      </c>
    </row>
    <row r="8" spans="1:30" x14ac:dyDescent="0.3">
      <c r="A8" s="1"/>
      <c r="B8" s="81" t="s">
        <v>785</v>
      </c>
      <c r="C8" s="82">
        <v>348.1</v>
      </c>
      <c r="D8" s="82">
        <v>158.30000000000001</v>
      </c>
      <c r="E8" s="82">
        <v>0</v>
      </c>
      <c r="F8" s="82">
        <v>32.1</v>
      </c>
      <c r="G8" s="82">
        <v>2512.6999999999998</v>
      </c>
      <c r="H8" s="82">
        <v>2697.5</v>
      </c>
      <c r="I8" s="82">
        <v>0</v>
      </c>
      <c r="J8" s="82">
        <v>342.4</v>
      </c>
      <c r="K8" s="82">
        <v>581.9</v>
      </c>
      <c r="L8" s="82">
        <v>0</v>
      </c>
      <c r="M8" s="82">
        <v>0</v>
      </c>
      <c r="N8" s="82">
        <v>0</v>
      </c>
      <c r="O8" s="82">
        <v>538.5</v>
      </c>
      <c r="P8" s="82">
        <v>5552.6</v>
      </c>
      <c r="Q8" s="82">
        <v>581.9</v>
      </c>
      <c r="R8" s="83">
        <v>6673</v>
      </c>
      <c r="S8" s="81" t="s">
        <v>785</v>
      </c>
      <c r="T8" s="82">
        <v>3442.7</v>
      </c>
      <c r="U8" s="82">
        <v>2855.8</v>
      </c>
      <c r="V8" s="82">
        <v>0</v>
      </c>
      <c r="W8" s="82">
        <v>374.5</v>
      </c>
      <c r="X8" s="83">
        <v>6673</v>
      </c>
      <c r="Y8" s="81" t="s">
        <v>785</v>
      </c>
      <c r="Z8" s="82">
        <v>296.2</v>
      </c>
      <c r="AA8" s="82">
        <v>70.5</v>
      </c>
      <c r="AB8" s="82">
        <v>0</v>
      </c>
      <c r="AC8" s="82">
        <v>374.5</v>
      </c>
      <c r="AD8" s="83">
        <v>741.2</v>
      </c>
    </row>
    <row r="9" spans="1:30" x14ac:dyDescent="0.3">
      <c r="A9" s="1"/>
      <c r="B9" s="81" t="s">
        <v>786</v>
      </c>
      <c r="C9" s="82">
        <v>352.8</v>
      </c>
      <c r="D9" s="82">
        <v>157.30000000000001</v>
      </c>
      <c r="E9" s="82">
        <v>0</v>
      </c>
      <c r="F9" s="82">
        <v>28.1</v>
      </c>
      <c r="G9" s="82">
        <v>2528.3000000000002</v>
      </c>
      <c r="H9" s="82">
        <v>2658.3</v>
      </c>
      <c r="I9" s="82">
        <v>0</v>
      </c>
      <c r="J9" s="82">
        <v>325.8</v>
      </c>
      <c r="K9" s="82">
        <v>590.5</v>
      </c>
      <c r="L9" s="82">
        <v>0</v>
      </c>
      <c r="M9" s="82">
        <v>0</v>
      </c>
      <c r="N9" s="82">
        <v>0</v>
      </c>
      <c r="O9" s="82">
        <v>538.20000000000005</v>
      </c>
      <c r="P9" s="82">
        <v>5512.4</v>
      </c>
      <c r="Q9" s="82">
        <v>590.5</v>
      </c>
      <c r="R9" s="83">
        <v>6641.1</v>
      </c>
      <c r="S9" s="81" t="s">
        <v>786</v>
      </c>
      <c r="T9" s="82">
        <v>3471.6</v>
      </c>
      <c r="U9" s="82">
        <v>2815.6</v>
      </c>
      <c r="V9" s="82">
        <v>0</v>
      </c>
      <c r="W9" s="82">
        <v>353.9</v>
      </c>
      <c r="X9" s="83">
        <v>6641.1</v>
      </c>
      <c r="Y9" s="81" t="s">
        <v>786</v>
      </c>
      <c r="Z9" s="82">
        <v>297</v>
      </c>
      <c r="AA9" s="82">
        <v>69</v>
      </c>
      <c r="AB9" s="82">
        <v>0</v>
      </c>
      <c r="AC9" s="82">
        <v>353.9</v>
      </c>
      <c r="AD9" s="83">
        <v>719.9</v>
      </c>
    </row>
    <row r="10" spans="1:30" x14ac:dyDescent="0.3">
      <c r="A10" s="1"/>
      <c r="B10" s="81" t="s">
        <v>787</v>
      </c>
      <c r="C10" s="82">
        <v>339.7</v>
      </c>
      <c r="D10" s="82">
        <v>160.1</v>
      </c>
      <c r="E10" s="82">
        <v>0</v>
      </c>
      <c r="F10" s="82">
        <v>25.5</v>
      </c>
      <c r="G10" s="82">
        <v>2464.1999999999998</v>
      </c>
      <c r="H10" s="82">
        <v>2713.7</v>
      </c>
      <c r="I10" s="82">
        <v>0</v>
      </c>
      <c r="J10" s="82">
        <v>305.2</v>
      </c>
      <c r="K10" s="82">
        <v>584.70000000000005</v>
      </c>
      <c r="L10" s="82">
        <v>0</v>
      </c>
      <c r="M10" s="82">
        <v>0</v>
      </c>
      <c r="N10" s="82">
        <v>0</v>
      </c>
      <c r="O10" s="82">
        <v>525.29999999999995</v>
      </c>
      <c r="P10" s="82">
        <v>5483.1</v>
      </c>
      <c r="Q10" s="82">
        <v>584.70000000000005</v>
      </c>
      <c r="R10" s="83">
        <v>6593.1</v>
      </c>
      <c r="S10" s="81" t="s">
        <v>787</v>
      </c>
      <c r="T10" s="82">
        <v>3388.6</v>
      </c>
      <c r="U10" s="82">
        <v>2873.8</v>
      </c>
      <c r="V10" s="82">
        <v>0</v>
      </c>
      <c r="W10" s="82">
        <v>330.7</v>
      </c>
      <c r="X10" s="83">
        <v>6593.1</v>
      </c>
      <c r="Y10" s="81" t="s">
        <v>787</v>
      </c>
      <c r="Z10" s="82">
        <v>298.60000000000002</v>
      </c>
      <c r="AA10" s="82">
        <v>70.5</v>
      </c>
      <c r="AB10" s="82">
        <v>0</v>
      </c>
      <c r="AC10" s="82">
        <v>330.7</v>
      </c>
      <c r="AD10" s="83">
        <v>699.8</v>
      </c>
    </row>
    <row r="11" spans="1:30" x14ac:dyDescent="0.3">
      <c r="A11" s="1"/>
      <c r="B11" s="81" t="s">
        <v>788</v>
      </c>
      <c r="C11" s="82">
        <v>339.2</v>
      </c>
      <c r="D11" s="82">
        <v>158.9</v>
      </c>
      <c r="E11" s="82">
        <v>0</v>
      </c>
      <c r="F11" s="82">
        <v>22</v>
      </c>
      <c r="G11" s="82">
        <v>2360.1999999999998</v>
      </c>
      <c r="H11" s="82">
        <v>2734.6</v>
      </c>
      <c r="I11" s="82">
        <v>0</v>
      </c>
      <c r="J11" s="82">
        <v>275.5</v>
      </c>
      <c r="K11" s="82">
        <v>590.79999999999995</v>
      </c>
      <c r="L11" s="82">
        <v>0</v>
      </c>
      <c r="M11" s="82">
        <v>0</v>
      </c>
      <c r="N11" s="82">
        <v>0</v>
      </c>
      <c r="O11" s="82">
        <v>520.1</v>
      </c>
      <c r="P11" s="82">
        <v>5370.3</v>
      </c>
      <c r="Q11" s="82">
        <v>590.79999999999995</v>
      </c>
      <c r="R11" s="83">
        <v>6481.2</v>
      </c>
      <c r="S11" s="81" t="s">
        <v>788</v>
      </c>
      <c r="T11" s="82">
        <v>3290.2</v>
      </c>
      <c r="U11" s="82">
        <v>2893.5</v>
      </c>
      <c r="V11" s="82">
        <v>0</v>
      </c>
      <c r="W11" s="82">
        <v>297.5</v>
      </c>
      <c r="X11" s="83">
        <v>6481.2</v>
      </c>
      <c r="Y11" s="81" t="s">
        <v>788</v>
      </c>
      <c r="Z11" s="82">
        <v>301.10000000000002</v>
      </c>
      <c r="AA11" s="82">
        <v>70.5</v>
      </c>
      <c r="AB11" s="82">
        <v>0</v>
      </c>
      <c r="AC11" s="82">
        <v>297.5</v>
      </c>
      <c r="AD11" s="83">
        <v>669.1</v>
      </c>
    </row>
    <row r="12" spans="1:30" x14ac:dyDescent="0.3">
      <c r="A12" s="1"/>
      <c r="B12" s="81" t="s">
        <v>789</v>
      </c>
      <c r="C12" s="82">
        <v>340.4</v>
      </c>
      <c r="D12" s="82">
        <v>158.1</v>
      </c>
      <c r="E12" s="82">
        <v>0</v>
      </c>
      <c r="F12" s="82">
        <v>18.399999999999999</v>
      </c>
      <c r="G12" s="82">
        <v>2342.3000000000002</v>
      </c>
      <c r="H12" s="82">
        <v>2713.1</v>
      </c>
      <c r="I12" s="82">
        <v>0</v>
      </c>
      <c r="J12" s="82">
        <v>275.10000000000002</v>
      </c>
      <c r="K12" s="82">
        <v>575.9</v>
      </c>
      <c r="L12" s="82">
        <v>0</v>
      </c>
      <c r="M12" s="82">
        <v>0</v>
      </c>
      <c r="N12" s="82">
        <v>0</v>
      </c>
      <c r="O12" s="82">
        <v>516.9</v>
      </c>
      <c r="P12" s="82">
        <v>5330.5</v>
      </c>
      <c r="Q12" s="82">
        <v>575.9</v>
      </c>
      <c r="R12" s="83">
        <v>6423.3</v>
      </c>
      <c r="S12" s="81" t="s">
        <v>789</v>
      </c>
      <c r="T12" s="82">
        <v>3258.6</v>
      </c>
      <c r="U12" s="82">
        <v>2871.2</v>
      </c>
      <c r="V12" s="82">
        <v>0</v>
      </c>
      <c r="W12" s="82">
        <v>293.5</v>
      </c>
      <c r="X12" s="83">
        <v>6423.3</v>
      </c>
      <c r="Y12" s="81" t="s">
        <v>789</v>
      </c>
      <c r="Z12" s="82">
        <v>304.2</v>
      </c>
      <c r="AA12" s="82">
        <v>70.7</v>
      </c>
      <c r="AB12" s="82">
        <v>0</v>
      </c>
      <c r="AC12" s="82">
        <v>293.5</v>
      </c>
      <c r="AD12" s="83">
        <v>668.4</v>
      </c>
    </row>
    <row r="13" spans="1:30" x14ac:dyDescent="0.3">
      <c r="A13" s="1"/>
      <c r="B13" s="81" t="s">
        <v>790</v>
      </c>
      <c r="C13" s="82">
        <v>340.3</v>
      </c>
      <c r="D13" s="82">
        <v>158.5</v>
      </c>
      <c r="E13" s="82">
        <v>0</v>
      </c>
      <c r="F13" s="82">
        <v>27.6</v>
      </c>
      <c r="G13" s="82">
        <v>2271.9</v>
      </c>
      <c r="H13" s="82">
        <v>2583.5</v>
      </c>
      <c r="I13" s="82">
        <v>0</v>
      </c>
      <c r="J13" s="82">
        <v>261.3</v>
      </c>
      <c r="K13" s="82">
        <v>615.9</v>
      </c>
      <c r="L13" s="82">
        <v>0</v>
      </c>
      <c r="M13" s="82">
        <v>0</v>
      </c>
      <c r="N13" s="82">
        <v>0</v>
      </c>
      <c r="O13" s="82">
        <v>526.4</v>
      </c>
      <c r="P13" s="82">
        <v>5116.7</v>
      </c>
      <c r="Q13" s="82">
        <v>615.9</v>
      </c>
      <c r="R13" s="83">
        <v>6259</v>
      </c>
      <c r="S13" s="81" t="s">
        <v>790</v>
      </c>
      <c r="T13" s="82">
        <v>3228.1</v>
      </c>
      <c r="U13" s="82">
        <v>2742</v>
      </c>
      <c r="V13" s="82">
        <v>0</v>
      </c>
      <c r="W13" s="82">
        <v>288.89999999999998</v>
      </c>
      <c r="X13" s="83">
        <v>6259</v>
      </c>
      <c r="Y13" s="81" t="s">
        <v>790</v>
      </c>
      <c r="Z13" s="82">
        <v>304.89999999999998</v>
      </c>
      <c r="AA13" s="82">
        <v>70.099999999999994</v>
      </c>
      <c r="AB13" s="82">
        <v>0</v>
      </c>
      <c r="AC13" s="82">
        <v>288.89999999999998</v>
      </c>
      <c r="AD13" s="83">
        <v>663.9</v>
      </c>
    </row>
    <row r="14" spans="1:30" x14ac:dyDescent="0.3">
      <c r="A14" s="1"/>
      <c r="B14" s="81" t="s">
        <v>791</v>
      </c>
      <c r="C14" s="82">
        <v>340.8</v>
      </c>
      <c r="D14" s="82">
        <v>158.19999999999999</v>
      </c>
      <c r="E14" s="82">
        <v>0</v>
      </c>
      <c r="F14" s="82">
        <v>26.2</v>
      </c>
      <c r="G14" s="82">
        <v>2327.9</v>
      </c>
      <c r="H14" s="82">
        <v>2653.9</v>
      </c>
      <c r="I14" s="82">
        <v>0</v>
      </c>
      <c r="J14" s="82">
        <v>249.7</v>
      </c>
      <c r="K14" s="82">
        <v>623.20000000000005</v>
      </c>
      <c r="L14" s="82">
        <v>0</v>
      </c>
      <c r="M14" s="82">
        <v>0</v>
      </c>
      <c r="N14" s="82">
        <v>0</v>
      </c>
      <c r="O14" s="82">
        <v>525.20000000000005</v>
      </c>
      <c r="P14" s="82">
        <v>5231.5</v>
      </c>
      <c r="Q14" s="82">
        <v>623.20000000000005</v>
      </c>
      <c r="R14" s="83">
        <v>6379.9</v>
      </c>
      <c r="S14" s="81" t="s">
        <v>791</v>
      </c>
      <c r="T14" s="82">
        <v>3291.9</v>
      </c>
      <c r="U14" s="82">
        <v>2812.1</v>
      </c>
      <c r="V14" s="82">
        <v>0</v>
      </c>
      <c r="W14" s="82">
        <v>275.89999999999998</v>
      </c>
      <c r="X14" s="83">
        <v>6379.9</v>
      </c>
      <c r="Y14" s="81" t="s">
        <v>791</v>
      </c>
      <c r="Z14" s="82">
        <v>303</v>
      </c>
      <c r="AA14" s="82">
        <v>70.099999999999994</v>
      </c>
      <c r="AB14" s="82">
        <v>0</v>
      </c>
      <c r="AC14" s="82">
        <v>275.89999999999998</v>
      </c>
      <c r="AD14" s="83">
        <v>649</v>
      </c>
    </row>
    <row r="15" spans="1:30" x14ac:dyDescent="0.3">
      <c r="A15" s="1"/>
      <c r="B15" s="81" t="s">
        <v>792</v>
      </c>
      <c r="C15" s="82">
        <v>343</v>
      </c>
      <c r="D15" s="82">
        <v>157</v>
      </c>
      <c r="E15" s="82">
        <v>0</v>
      </c>
      <c r="F15" s="82">
        <v>26.4</v>
      </c>
      <c r="G15" s="82">
        <v>2236.6999999999998</v>
      </c>
      <c r="H15" s="82">
        <v>2714.1</v>
      </c>
      <c r="I15" s="82">
        <v>0</v>
      </c>
      <c r="J15" s="82">
        <v>254.7</v>
      </c>
      <c r="K15" s="82">
        <v>623.1</v>
      </c>
      <c r="L15" s="82">
        <v>0</v>
      </c>
      <c r="M15" s="82">
        <v>0</v>
      </c>
      <c r="N15" s="82">
        <v>0</v>
      </c>
      <c r="O15" s="82">
        <v>526.4</v>
      </c>
      <c r="P15" s="82">
        <v>5205.5</v>
      </c>
      <c r="Q15" s="82">
        <v>623.1</v>
      </c>
      <c r="R15" s="83">
        <v>6355</v>
      </c>
      <c r="S15" s="81" t="s">
        <v>792</v>
      </c>
      <c r="T15" s="82">
        <v>3202.8</v>
      </c>
      <c r="U15" s="82">
        <v>2871.1</v>
      </c>
      <c r="V15" s="82">
        <v>0</v>
      </c>
      <c r="W15" s="82">
        <v>281.10000000000002</v>
      </c>
      <c r="X15" s="83">
        <v>6355</v>
      </c>
      <c r="Y15" s="81" t="s">
        <v>792</v>
      </c>
      <c r="Z15" s="82">
        <v>300</v>
      </c>
      <c r="AA15" s="82">
        <v>70</v>
      </c>
      <c r="AB15" s="82">
        <v>0</v>
      </c>
      <c r="AC15" s="82">
        <v>281.10000000000002</v>
      </c>
      <c r="AD15" s="83">
        <v>651.1</v>
      </c>
    </row>
    <row r="16" spans="1:30" x14ac:dyDescent="0.3">
      <c r="A16" s="1"/>
      <c r="B16" s="81" t="s">
        <v>793</v>
      </c>
      <c r="C16" s="82">
        <v>341.1</v>
      </c>
      <c r="D16" s="82">
        <v>158.30000000000001</v>
      </c>
      <c r="E16" s="82">
        <v>0</v>
      </c>
      <c r="F16" s="82">
        <v>29.5</v>
      </c>
      <c r="G16" s="82">
        <v>2259</v>
      </c>
      <c r="H16" s="82">
        <v>2746.7</v>
      </c>
      <c r="I16" s="82">
        <v>0</v>
      </c>
      <c r="J16" s="82">
        <v>188.3</v>
      </c>
      <c r="K16" s="82">
        <v>618.6</v>
      </c>
      <c r="L16" s="82">
        <v>0</v>
      </c>
      <c r="M16" s="82">
        <v>0</v>
      </c>
      <c r="N16" s="82">
        <v>0</v>
      </c>
      <c r="O16" s="82">
        <v>528.9</v>
      </c>
      <c r="P16" s="82">
        <v>5194</v>
      </c>
      <c r="Q16" s="82">
        <v>618.6</v>
      </c>
      <c r="R16" s="83">
        <v>6341.5</v>
      </c>
      <c r="S16" s="81" t="s">
        <v>793</v>
      </c>
      <c r="T16" s="82">
        <v>3218.7</v>
      </c>
      <c r="U16" s="82">
        <v>2905</v>
      </c>
      <c r="V16" s="82">
        <v>0</v>
      </c>
      <c r="W16" s="82">
        <v>217.8</v>
      </c>
      <c r="X16" s="83">
        <v>6341.5</v>
      </c>
      <c r="Y16" s="81" t="s">
        <v>793</v>
      </c>
      <c r="Z16" s="82">
        <v>301.39999999999998</v>
      </c>
      <c r="AA16" s="82">
        <v>69.900000000000006</v>
      </c>
      <c r="AB16" s="82">
        <v>0</v>
      </c>
      <c r="AC16" s="82">
        <v>217.8</v>
      </c>
      <c r="AD16" s="83">
        <v>589.1</v>
      </c>
    </row>
    <row r="17" spans="1:30" x14ac:dyDescent="0.3">
      <c r="A17" s="1"/>
      <c r="B17" s="81" t="s">
        <v>794</v>
      </c>
      <c r="C17" s="82">
        <v>338.3</v>
      </c>
      <c r="D17" s="82">
        <v>158.30000000000001</v>
      </c>
      <c r="E17" s="82">
        <v>0</v>
      </c>
      <c r="F17" s="82">
        <v>28.2</v>
      </c>
      <c r="G17" s="82">
        <v>2300.6999999999998</v>
      </c>
      <c r="H17" s="82">
        <v>2760.5</v>
      </c>
      <c r="I17" s="82">
        <v>0</v>
      </c>
      <c r="J17" s="82">
        <v>153.69999999999999</v>
      </c>
      <c r="K17" s="82">
        <v>611</v>
      </c>
      <c r="L17" s="82">
        <v>0</v>
      </c>
      <c r="M17" s="82">
        <v>1.3</v>
      </c>
      <c r="N17" s="82">
        <v>0</v>
      </c>
      <c r="O17" s="82">
        <v>524.79999999999995</v>
      </c>
      <c r="P17" s="82">
        <v>5214.8999999999996</v>
      </c>
      <c r="Q17" s="82">
        <v>612.29999999999995</v>
      </c>
      <c r="R17" s="83">
        <v>6352</v>
      </c>
      <c r="S17" s="81" t="s">
        <v>794</v>
      </c>
      <c r="T17" s="82">
        <v>3250</v>
      </c>
      <c r="U17" s="82">
        <v>2918.8</v>
      </c>
      <c r="V17" s="82">
        <v>1.3</v>
      </c>
      <c r="W17" s="82">
        <v>181.9</v>
      </c>
      <c r="X17" s="83">
        <v>6352</v>
      </c>
      <c r="Y17" s="81" t="s">
        <v>794</v>
      </c>
      <c r="Z17" s="82">
        <v>300.3</v>
      </c>
      <c r="AA17" s="82">
        <v>70.400000000000006</v>
      </c>
      <c r="AB17" s="82">
        <v>1.3</v>
      </c>
      <c r="AC17" s="82">
        <v>181.9</v>
      </c>
      <c r="AD17" s="83">
        <v>553.9</v>
      </c>
    </row>
    <row r="18" spans="1:30" x14ac:dyDescent="0.3">
      <c r="A18" s="1"/>
      <c r="B18" s="81" t="s">
        <v>795</v>
      </c>
      <c r="C18" s="82">
        <v>338.3</v>
      </c>
      <c r="D18" s="82">
        <v>111.2</v>
      </c>
      <c r="E18" s="82">
        <v>0</v>
      </c>
      <c r="F18" s="82">
        <v>41.9</v>
      </c>
      <c r="G18" s="82">
        <v>2238.6999999999998</v>
      </c>
      <c r="H18" s="82">
        <v>2673.9</v>
      </c>
      <c r="I18" s="82">
        <v>0</v>
      </c>
      <c r="J18" s="82">
        <v>142.4</v>
      </c>
      <c r="K18" s="82">
        <v>652.29999999999995</v>
      </c>
      <c r="L18" s="82">
        <v>0</v>
      </c>
      <c r="M18" s="82">
        <v>71.2</v>
      </c>
      <c r="N18" s="82">
        <v>0</v>
      </c>
      <c r="O18" s="82">
        <v>491.4</v>
      </c>
      <c r="P18" s="82">
        <v>5055</v>
      </c>
      <c r="Q18" s="82">
        <v>723.5</v>
      </c>
      <c r="R18" s="83">
        <v>6269.9</v>
      </c>
      <c r="S18" s="81" t="s">
        <v>795</v>
      </c>
      <c r="T18" s="82">
        <v>3229.3</v>
      </c>
      <c r="U18" s="82">
        <v>2785.1</v>
      </c>
      <c r="V18" s="82">
        <v>71.2</v>
      </c>
      <c r="W18" s="82">
        <v>184.3</v>
      </c>
      <c r="X18" s="83">
        <v>6269.9</v>
      </c>
      <c r="Y18" s="81" t="s">
        <v>795</v>
      </c>
      <c r="Z18" s="82">
        <v>301</v>
      </c>
      <c r="AA18" s="82">
        <v>71.099999999999994</v>
      </c>
      <c r="AB18" s="82">
        <v>71.2</v>
      </c>
      <c r="AC18" s="82">
        <v>184.3</v>
      </c>
      <c r="AD18" s="83">
        <v>627.6</v>
      </c>
    </row>
    <row r="19" spans="1:30" x14ac:dyDescent="0.3">
      <c r="A19" s="1"/>
      <c r="B19" s="81" t="s">
        <v>796</v>
      </c>
      <c r="C19" s="82">
        <v>264</v>
      </c>
      <c r="D19" s="82">
        <v>110.7</v>
      </c>
      <c r="E19" s="82">
        <v>0</v>
      </c>
      <c r="F19" s="82">
        <v>52.8</v>
      </c>
      <c r="G19" s="82">
        <v>1911.3</v>
      </c>
      <c r="H19" s="82">
        <v>2562.8000000000002</v>
      </c>
      <c r="I19" s="82">
        <v>0</v>
      </c>
      <c r="J19" s="82">
        <v>158.9</v>
      </c>
      <c r="K19" s="82">
        <v>641.79999999999995</v>
      </c>
      <c r="L19" s="82">
        <v>0</v>
      </c>
      <c r="M19" s="82">
        <v>311.2</v>
      </c>
      <c r="N19" s="82">
        <v>0</v>
      </c>
      <c r="O19" s="82">
        <v>427.5</v>
      </c>
      <c r="P19" s="82">
        <v>4633</v>
      </c>
      <c r="Q19" s="82">
        <v>953</v>
      </c>
      <c r="R19" s="83">
        <v>6013.5</v>
      </c>
      <c r="S19" s="81" t="s">
        <v>796</v>
      </c>
      <c r="T19" s="82">
        <v>2817.1</v>
      </c>
      <c r="U19" s="82">
        <v>2673.5</v>
      </c>
      <c r="V19" s="82">
        <v>311.2</v>
      </c>
      <c r="W19" s="82">
        <v>211.7</v>
      </c>
      <c r="X19" s="83">
        <v>6013.5</v>
      </c>
      <c r="Y19" s="81" t="s">
        <v>796</v>
      </c>
      <c r="Z19" s="82">
        <v>298.8</v>
      </c>
      <c r="AA19" s="82">
        <v>69.599999999999994</v>
      </c>
      <c r="AB19" s="82">
        <v>311.2</v>
      </c>
      <c r="AC19" s="82">
        <v>211.7</v>
      </c>
      <c r="AD19" s="83">
        <v>891.3</v>
      </c>
    </row>
    <row r="20" spans="1:30" x14ac:dyDescent="0.3">
      <c r="A20" s="1"/>
      <c r="B20" s="81" t="s">
        <v>797</v>
      </c>
      <c r="C20" s="82">
        <v>315.89999999999998</v>
      </c>
      <c r="D20" s="82">
        <v>111.1</v>
      </c>
      <c r="E20" s="82">
        <v>0</v>
      </c>
      <c r="F20" s="82">
        <v>52.7</v>
      </c>
      <c r="G20" s="82">
        <v>1784</v>
      </c>
      <c r="H20" s="82">
        <v>2370.5</v>
      </c>
      <c r="I20" s="82">
        <v>0.1</v>
      </c>
      <c r="J20" s="82">
        <v>186.5</v>
      </c>
      <c r="K20" s="82">
        <v>588.20000000000005</v>
      </c>
      <c r="L20" s="82">
        <v>0</v>
      </c>
      <c r="M20" s="82">
        <v>578.70000000000005</v>
      </c>
      <c r="N20" s="82">
        <v>0</v>
      </c>
      <c r="O20" s="82">
        <v>479.7</v>
      </c>
      <c r="P20" s="82">
        <v>4341.1000000000004</v>
      </c>
      <c r="Q20" s="82">
        <v>1166.9000000000001</v>
      </c>
      <c r="R20" s="83">
        <v>5987.7</v>
      </c>
      <c r="S20" s="81" t="s">
        <v>797</v>
      </c>
      <c r="T20" s="82">
        <v>2688.1</v>
      </c>
      <c r="U20" s="82">
        <v>2481.6</v>
      </c>
      <c r="V20" s="82">
        <v>578.79999999999995</v>
      </c>
      <c r="W20" s="82">
        <v>239.2</v>
      </c>
      <c r="X20" s="83">
        <v>5987.7</v>
      </c>
      <c r="Y20" s="81" t="s">
        <v>797</v>
      </c>
      <c r="Z20" s="82">
        <v>292.7</v>
      </c>
      <c r="AA20" s="82">
        <v>70.2</v>
      </c>
      <c r="AB20" s="82">
        <v>578.79999999999995</v>
      </c>
      <c r="AC20" s="82">
        <v>239.2</v>
      </c>
      <c r="AD20" s="83">
        <v>1180.9000000000001</v>
      </c>
    </row>
    <row r="21" spans="1:30" x14ac:dyDescent="0.3">
      <c r="A21" s="1"/>
      <c r="B21" s="81" t="s">
        <v>798</v>
      </c>
      <c r="C21" s="82">
        <v>327</v>
      </c>
      <c r="D21" s="82">
        <v>111.5</v>
      </c>
      <c r="E21" s="82">
        <v>0</v>
      </c>
      <c r="F21" s="82">
        <v>47.6</v>
      </c>
      <c r="G21" s="82">
        <v>1709.1</v>
      </c>
      <c r="H21" s="82">
        <v>2177.9</v>
      </c>
      <c r="I21" s="82">
        <v>0.1</v>
      </c>
      <c r="J21" s="82">
        <v>190.1</v>
      </c>
      <c r="K21" s="82">
        <v>600.79999999999995</v>
      </c>
      <c r="L21" s="82">
        <v>0</v>
      </c>
      <c r="M21" s="82">
        <v>818.9</v>
      </c>
      <c r="N21" s="82">
        <v>0</v>
      </c>
      <c r="O21" s="82">
        <v>486.1</v>
      </c>
      <c r="P21" s="82">
        <v>4077.2</v>
      </c>
      <c r="Q21" s="82">
        <v>1419.7</v>
      </c>
      <c r="R21" s="83">
        <v>5983</v>
      </c>
      <c r="S21" s="81" t="s">
        <v>798</v>
      </c>
      <c r="T21" s="82">
        <v>2636.9</v>
      </c>
      <c r="U21" s="82">
        <v>2289.4</v>
      </c>
      <c r="V21" s="82">
        <v>819</v>
      </c>
      <c r="W21" s="82">
        <v>237.7</v>
      </c>
      <c r="X21" s="83">
        <v>5983</v>
      </c>
      <c r="Y21" s="81" t="s">
        <v>798</v>
      </c>
      <c r="Z21" s="82">
        <v>289.60000000000002</v>
      </c>
      <c r="AA21" s="82">
        <v>70.3</v>
      </c>
      <c r="AB21" s="82">
        <v>819</v>
      </c>
      <c r="AC21" s="82">
        <v>237.7</v>
      </c>
      <c r="AD21" s="83">
        <v>1416.6</v>
      </c>
    </row>
    <row r="22" spans="1:30" x14ac:dyDescent="0.3">
      <c r="A22" s="1"/>
      <c r="B22" s="81" t="s">
        <v>799</v>
      </c>
      <c r="C22" s="82">
        <v>300.10000000000002</v>
      </c>
      <c r="D22" s="82">
        <v>111.2</v>
      </c>
      <c r="E22" s="82">
        <v>0.1</v>
      </c>
      <c r="F22" s="82">
        <v>55.1</v>
      </c>
      <c r="G22" s="82">
        <v>1736.1</v>
      </c>
      <c r="H22" s="82">
        <v>2246.4</v>
      </c>
      <c r="I22" s="82">
        <v>0.1</v>
      </c>
      <c r="J22" s="82">
        <v>187.7</v>
      </c>
      <c r="K22" s="82">
        <v>600.20000000000005</v>
      </c>
      <c r="L22" s="82">
        <v>0</v>
      </c>
      <c r="M22" s="82">
        <v>869.4</v>
      </c>
      <c r="N22" s="82">
        <v>0</v>
      </c>
      <c r="O22" s="82">
        <v>466.5</v>
      </c>
      <c r="P22" s="82">
        <v>4170.3</v>
      </c>
      <c r="Q22" s="82">
        <v>1469.6</v>
      </c>
      <c r="R22" s="83">
        <v>6106.4</v>
      </c>
      <c r="S22" s="81" t="s">
        <v>799</v>
      </c>
      <c r="T22" s="82">
        <v>2636.4</v>
      </c>
      <c r="U22" s="82">
        <v>2357.6</v>
      </c>
      <c r="V22" s="82">
        <v>869.6</v>
      </c>
      <c r="W22" s="82">
        <v>242.8</v>
      </c>
      <c r="X22" s="83">
        <v>6106.4</v>
      </c>
      <c r="Y22" s="81" t="s">
        <v>799</v>
      </c>
      <c r="Z22" s="82">
        <v>281.8</v>
      </c>
      <c r="AA22" s="82">
        <v>69.7</v>
      </c>
      <c r="AB22" s="82">
        <v>869.6</v>
      </c>
      <c r="AC22" s="82">
        <v>242.8</v>
      </c>
      <c r="AD22" s="83">
        <v>1463.9</v>
      </c>
    </row>
    <row r="23" spans="1:30" x14ac:dyDescent="0.3">
      <c r="A23" s="1"/>
      <c r="B23" s="81" t="s">
        <v>800</v>
      </c>
      <c r="C23" s="82">
        <v>295.89999999999998</v>
      </c>
      <c r="D23" s="82">
        <v>111.9</v>
      </c>
      <c r="E23" s="82">
        <v>0.1</v>
      </c>
      <c r="F23" s="82">
        <v>69.7</v>
      </c>
      <c r="G23" s="82">
        <v>1678.1</v>
      </c>
      <c r="H23" s="82">
        <v>2244.6999999999998</v>
      </c>
      <c r="I23" s="82">
        <v>0.5</v>
      </c>
      <c r="J23" s="82">
        <v>198.9</v>
      </c>
      <c r="K23" s="82">
        <v>594.70000000000005</v>
      </c>
      <c r="L23" s="82">
        <v>0</v>
      </c>
      <c r="M23" s="82">
        <v>897.9</v>
      </c>
      <c r="N23" s="82">
        <v>0</v>
      </c>
      <c r="O23" s="82">
        <v>477.6</v>
      </c>
      <c r="P23" s="82">
        <v>4122.2</v>
      </c>
      <c r="Q23" s="82">
        <v>1492.6</v>
      </c>
      <c r="R23" s="83">
        <v>6092.4</v>
      </c>
      <c r="S23" s="81" t="s">
        <v>800</v>
      </c>
      <c r="T23" s="82">
        <v>2568.6999999999998</v>
      </c>
      <c r="U23" s="82">
        <v>2356.6</v>
      </c>
      <c r="V23" s="82">
        <v>898.5</v>
      </c>
      <c r="W23" s="82">
        <v>268.60000000000002</v>
      </c>
      <c r="X23" s="83">
        <v>6092.4</v>
      </c>
      <c r="Y23" s="81" t="s">
        <v>800</v>
      </c>
      <c r="Z23" s="82">
        <v>280.89999999999998</v>
      </c>
      <c r="AA23" s="82">
        <v>70.099999999999994</v>
      </c>
      <c r="AB23" s="82">
        <v>898.5</v>
      </c>
      <c r="AC23" s="82">
        <v>268.60000000000002</v>
      </c>
      <c r="AD23" s="83">
        <v>1518.1</v>
      </c>
    </row>
    <row r="24" spans="1:30" x14ac:dyDescent="0.3">
      <c r="A24" s="1"/>
      <c r="B24" s="81" t="s">
        <v>801</v>
      </c>
      <c r="C24" s="82">
        <v>293.3</v>
      </c>
      <c r="D24" s="82">
        <v>111.2</v>
      </c>
      <c r="E24" s="82">
        <v>0.3</v>
      </c>
      <c r="F24" s="82">
        <v>78.5</v>
      </c>
      <c r="G24" s="82">
        <v>1659.4</v>
      </c>
      <c r="H24" s="82">
        <v>2424.9</v>
      </c>
      <c r="I24" s="82">
        <v>0.7</v>
      </c>
      <c r="J24" s="82">
        <v>209.7</v>
      </c>
      <c r="K24" s="82">
        <v>626.79999999999995</v>
      </c>
      <c r="L24" s="82">
        <v>0</v>
      </c>
      <c r="M24" s="82">
        <v>913.6</v>
      </c>
      <c r="N24" s="82">
        <v>0</v>
      </c>
      <c r="O24" s="82">
        <v>483.3</v>
      </c>
      <c r="P24" s="82">
        <v>4294.7</v>
      </c>
      <c r="Q24" s="82">
        <v>1540.4</v>
      </c>
      <c r="R24" s="83">
        <v>6318.4</v>
      </c>
      <c r="S24" s="81" t="s">
        <v>801</v>
      </c>
      <c r="T24" s="82">
        <v>2579.5</v>
      </c>
      <c r="U24" s="82">
        <v>2536.1</v>
      </c>
      <c r="V24" s="82">
        <v>914.6</v>
      </c>
      <c r="W24" s="82">
        <v>288.2</v>
      </c>
      <c r="X24" s="83">
        <v>6318.4</v>
      </c>
      <c r="Y24" s="81" t="s">
        <v>801</v>
      </c>
      <c r="Z24" s="82">
        <v>280.3</v>
      </c>
      <c r="AA24" s="82">
        <v>69.2</v>
      </c>
      <c r="AB24" s="82">
        <v>914.6</v>
      </c>
      <c r="AC24" s="82">
        <v>288.2</v>
      </c>
      <c r="AD24" s="83">
        <v>1552.3</v>
      </c>
    </row>
    <row r="25" spans="1:30" x14ac:dyDescent="0.3">
      <c r="A25" s="1"/>
      <c r="B25" s="81" t="s">
        <v>802</v>
      </c>
      <c r="C25" s="82">
        <v>299.7</v>
      </c>
      <c r="D25" s="82">
        <v>111.7</v>
      </c>
      <c r="E25" s="82">
        <v>0.3</v>
      </c>
      <c r="F25" s="82">
        <v>86.8</v>
      </c>
      <c r="G25" s="82">
        <v>1683.8</v>
      </c>
      <c r="H25" s="82">
        <v>2496.6999999999998</v>
      </c>
      <c r="I25" s="82">
        <v>0.9</v>
      </c>
      <c r="J25" s="82">
        <v>213.3</v>
      </c>
      <c r="K25" s="82">
        <v>613.1</v>
      </c>
      <c r="L25" s="82">
        <v>0</v>
      </c>
      <c r="M25" s="82">
        <v>923.1</v>
      </c>
      <c r="N25" s="82">
        <v>0</v>
      </c>
      <c r="O25" s="82">
        <v>498.5</v>
      </c>
      <c r="P25" s="82">
        <v>4394.7</v>
      </c>
      <c r="Q25" s="82">
        <v>1536.2</v>
      </c>
      <c r="R25" s="83">
        <v>6429.4</v>
      </c>
      <c r="S25" s="81" t="s">
        <v>802</v>
      </c>
      <c r="T25" s="82">
        <v>2596.6</v>
      </c>
      <c r="U25" s="82">
        <v>2608.4</v>
      </c>
      <c r="V25" s="82">
        <v>924.3</v>
      </c>
      <c r="W25" s="82">
        <v>300.10000000000002</v>
      </c>
      <c r="X25" s="83">
        <v>6429.4</v>
      </c>
      <c r="Y25" s="81" t="s">
        <v>802</v>
      </c>
      <c r="Z25" s="82">
        <v>283.2</v>
      </c>
      <c r="AA25" s="82">
        <v>70</v>
      </c>
      <c r="AB25" s="82">
        <v>924.3</v>
      </c>
      <c r="AC25" s="82">
        <v>300.10000000000002</v>
      </c>
      <c r="AD25" s="83">
        <v>1577.6</v>
      </c>
    </row>
    <row r="26" spans="1:30" x14ac:dyDescent="0.3">
      <c r="A26" s="1"/>
      <c r="B26" s="81" t="s">
        <v>803</v>
      </c>
      <c r="C26" s="82">
        <v>310.2</v>
      </c>
      <c r="D26" s="82">
        <v>110.9</v>
      </c>
      <c r="E26" s="82">
        <v>0.4</v>
      </c>
      <c r="F26" s="82">
        <v>89</v>
      </c>
      <c r="G26" s="82">
        <v>1765.1</v>
      </c>
      <c r="H26" s="82">
        <v>2560.8000000000002</v>
      </c>
      <c r="I26" s="82">
        <v>1</v>
      </c>
      <c r="J26" s="82">
        <v>224.6</v>
      </c>
      <c r="K26" s="82">
        <v>632.9</v>
      </c>
      <c r="L26" s="82">
        <v>0</v>
      </c>
      <c r="M26" s="82">
        <v>931.6</v>
      </c>
      <c r="N26" s="82">
        <v>0</v>
      </c>
      <c r="O26" s="82">
        <v>510.5</v>
      </c>
      <c r="P26" s="82">
        <v>4551.5</v>
      </c>
      <c r="Q26" s="82">
        <v>1564.5</v>
      </c>
      <c r="R26" s="83">
        <v>6626.5</v>
      </c>
      <c r="S26" s="81" t="s">
        <v>803</v>
      </c>
      <c r="T26" s="82">
        <v>2708.2</v>
      </c>
      <c r="U26" s="82">
        <v>2671.7</v>
      </c>
      <c r="V26" s="82">
        <v>933</v>
      </c>
      <c r="W26" s="82">
        <v>313.60000000000002</v>
      </c>
      <c r="X26" s="83">
        <v>6626.5</v>
      </c>
      <c r="Y26" s="81" t="s">
        <v>803</v>
      </c>
      <c r="Z26" s="82">
        <v>292.39999999999998</v>
      </c>
      <c r="AA26" s="82">
        <v>68.900000000000006</v>
      </c>
      <c r="AB26" s="82">
        <v>933</v>
      </c>
      <c r="AC26" s="82">
        <v>313.60000000000002</v>
      </c>
      <c r="AD26" s="83">
        <v>1607.9</v>
      </c>
    </row>
    <row r="27" spans="1:30" x14ac:dyDescent="0.3">
      <c r="A27" s="1"/>
      <c r="B27" s="81" t="s">
        <v>804</v>
      </c>
      <c r="C27" s="82">
        <v>366.5</v>
      </c>
      <c r="D27" s="82">
        <v>113.5</v>
      </c>
      <c r="E27" s="82">
        <v>0.2</v>
      </c>
      <c r="F27" s="82">
        <v>96.9</v>
      </c>
      <c r="G27" s="82">
        <v>1895.5</v>
      </c>
      <c r="H27" s="82">
        <v>2381.3000000000002</v>
      </c>
      <c r="I27" s="82">
        <v>1.1000000000000001</v>
      </c>
      <c r="J27" s="82">
        <v>249.1</v>
      </c>
      <c r="K27" s="82">
        <v>627.20000000000005</v>
      </c>
      <c r="L27" s="82">
        <v>0</v>
      </c>
      <c r="M27" s="82">
        <v>937.5</v>
      </c>
      <c r="N27" s="82">
        <v>0</v>
      </c>
      <c r="O27" s="82">
        <v>577.1</v>
      </c>
      <c r="P27" s="82">
        <v>4527</v>
      </c>
      <c r="Q27" s="82">
        <v>1564.7</v>
      </c>
      <c r="R27" s="83">
        <v>6668.8</v>
      </c>
      <c r="S27" s="81" t="s">
        <v>804</v>
      </c>
      <c r="T27" s="82">
        <v>2889.2</v>
      </c>
      <c r="U27" s="82">
        <v>2494.8000000000002</v>
      </c>
      <c r="V27" s="82">
        <v>938.8</v>
      </c>
      <c r="W27" s="82">
        <v>346</v>
      </c>
      <c r="X27" s="83">
        <v>6668.8</v>
      </c>
      <c r="Y27" s="81" t="s">
        <v>804</v>
      </c>
      <c r="Z27" s="82">
        <v>296.2</v>
      </c>
      <c r="AA27" s="82">
        <v>72.2</v>
      </c>
      <c r="AB27" s="82">
        <v>938.8</v>
      </c>
      <c r="AC27" s="82">
        <v>346</v>
      </c>
      <c r="AD27" s="83">
        <v>1653.2</v>
      </c>
    </row>
    <row r="28" spans="1:30" x14ac:dyDescent="0.3">
      <c r="A28" s="1"/>
      <c r="B28" s="81" t="s">
        <v>805</v>
      </c>
      <c r="C28" s="82">
        <v>432.1</v>
      </c>
      <c r="D28" s="82">
        <v>111.1</v>
      </c>
      <c r="E28" s="82">
        <v>0.2</v>
      </c>
      <c r="F28" s="82">
        <v>103.1</v>
      </c>
      <c r="G28" s="82">
        <v>1869.7</v>
      </c>
      <c r="H28" s="82">
        <v>2276.1999999999998</v>
      </c>
      <c r="I28" s="82">
        <v>1.2</v>
      </c>
      <c r="J28" s="82">
        <v>275.2</v>
      </c>
      <c r="K28" s="82">
        <v>623.1</v>
      </c>
      <c r="L28" s="82">
        <v>0</v>
      </c>
      <c r="M28" s="82">
        <v>939.5</v>
      </c>
      <c r="N28" s="82">
        <v>0</v>
      </c>
      <c r="O28" s="82">
        <v>646.5</v>
      </c>
      <c r="P28" s="82">
        <v>4422.3</v>
      </c>
      <c r="Q28" s="82">
        <v>1562.6</v>
      </c>
      <c r="R28" s="83">
        <v>6631.4</v>
      </c>
      <c r="S28" s="81" t="s">
        <v>805</v>
      </c>
      <c r="T28" s="82">
        <v>2924.9</v>
      </c>
      <c r="U28" s="82">
        <v>2387.3000000000002</v>
      </c>
      <c r="V28" s="82">
        <v>940.9</v>
      </c>
      <c r="W28" s="82">
        <v>378.3</v>
      </c>
      <c r="X28" s="83">
        <v>6631.4</v>
      </c>
      <c r="Y28" s="81" t="s">
        <v>805</v>
      </c>
      <c r="Z28" s="82">
        <v>293.7</v>
      </c>
      <c r="AA28" s="82">
        <v>70.599999999999994</v>
      </c>
      <c r="AB28" s="82">
        <v>940.9</v>
      </c>
      <c r="AC28" s="82">
        <v>378.3</v>
      </c>
      <c r="AD28" s="83">
        <v>1683.5</v>
      </c>
    </row>
    <row r="29" spans="1:30" x14ac:dyDescent="0.3">
      <c r="A29" s="1"/>
      <c r="B29" s="81" t="s">
        <v>806</v>
      </c>
      <c r="C29" s="82">
        <v>428.6</v>
      </c>
      <c r="D29" s="82">
        <v>111.6</v>
      </c>
      <c r="E29" s="82">
        <v>0.5</v>
      </c>
      <c r="F29" s="82">
        <v>119.3</v>
      </c>
      <c r="G29" s="82">
        <v>1885.7</v>
      </c>
      <c r="H29" s="82">
        <v>2290.1</v>
      </c>
      <c r="I29" s="82">
        <v>1.3</v>
      </c>
      <c r="J29" s="82">
        <v>290</v>
      </c>
      <c r="K29" s="82">
        <v>615.70000000000005</v>
      </c>
      <c r="L29" s="82">
        <v>0</v>
      </c>
      <c r="M29" s="82">
        <v>947.1</v>
      </c>
      <c r="N29" s="82">
        <v>0</v>
      </c>
      <c r="O29" s="82">
        <v>660</v>
      </c>
      <c r="P29" s="82">
        <v>4467.1000000000004</v>
      </c>
      <c r="Q29" s="82">
        <v>1562.8</v>
      </c>
      <c r="R29" s="83">
        <v>6689.9</v>
      </c>
      <c r="S29" s="81" t="s">
        <v>806</v>
      </c>
      <c r="T29" s="82">
        <v>2930</v>
      </c>
      <c r="U29" s="82">
        <v>2401.6999999999998</v>
      </c>
      <c r="V29" s="82">
        <v>948.9</v>
      </c>
      <c r="W29" s="82">
        <v>409.3</v>
      </c>
      <c r="X29" s="83">
        <v>6689.9</v>
      </c>
      <c r="Y29" s="81" t="s">
        <v>806</v>
      </c>
      <c r="Z29" s="82">
        <v>302</v>
      </c>
      <c r="AA29" s="82">
        <v>71</v>
      </c>
      <c r="AB29" s="82">
        <v>948.9</v>
      </c>
      <c r="AC29" s="82">
        <v>409.3</v>
      </c>
      <c r="AD29" s="83">
        <v>1731.2</v>
      </c>
    </row>
    <row r="30" spans="1:30" x14ac:dyDescent="0.3">
      <c r="A30" s="1"/>
      <c r="B30" s="81" t="s">
        <v>807</v>
      </c>
      <c r="C30" s="82">
        <v>422.1</v>
      </c>
      <c r="D30" s="82">
        <v>110.3</v>
      </c>
      <c r="E30" s="82">
        <v>0.4</v>
      </c>
      <c r="F30" s="82">
        <v>117.3</v>
      </c>
      <c r="G30" s="82">
        <v>1951.3</v>
      </c>
      <c r="H30" s="82">
        <v>2266</v>
      </c>
      <c r="I30" s="82">
        <v>1.3</v>
      </c>
      <c r="J30" s="82">
        <v>334.1</v>
      </c>
      <c r="K30" s="82">
        <v>613.20000000000005</v>
      </c>
      <c r="L30" s="82">
        <v>0</v>
      </c>
      <c r="M30" s="82">
        <v>950.9</v>
      </c>
      <c r="N30" s="82">
        <v>0</v>
      </c>
      <c r="O30" s="82">
        <v>650.1</v>
      </c>
      <c r="P30" s="82">
        <v>4552.7</v>
      </c>
      <c r="Q30" s="82">
        <v>1564.1</v>
      </c>
      <c r="R30" s="83">
        <v>6766.9</v>
      </c>
      <c r="S30" s="81" t="s">
        <v>807</v>
      </c>
      <c r="T30" s="82">
        <v>2986.6</v>
      </c>
      <c r="U30" s="82">
        <v>2376.3000000000002</v>
      </c>
      <c r="V30" s="82">
        <v>952.6</v>
      </c>
      <c r="W30" s="82">
        <v>451.4</v>
      </c>
      <c r="X30" s="83">
        <v>6766.9</v>
      </c>
      <c r="Y30" s="81" t="s">
        <v>807</v>
      </c>
      <c r="Z30" s="82">
        <v>317.89999999999998</v>
      </c>
      <c r="AA30" s="82">
        <v>69.8</v>
      </c>
      <c r="AB30" s="82">
        <v>952.6</v>
      </c>
      <c r="AC30" s="82">
        <v>451.4</v>
      </c>
      <c r="AD30" s="83">
        <v>1791.7</v>
      </c>
    </row>
    <row r="31" spans="1:30" x14ac:dyDescent="0.3">
      <c r="A31" s="1"/>
      <c r="B31" s="81" t="s">
        <v>808</v>
      </c>
      <c r="C31" s="82">
        <v>431.5</v>
      </c>
      <c r="D31" s="82">
        <v>110</v>
      </c>
      <c r="E31" s="82">
        <v>0.3</v>
      </c>
      <c r="F31" s="82">
        <v>111.6</v>
      </c>
      <c r="G31" s="82">
        <v>1917.4</v>
      </c>
      <c r="H31" s="82">
        <v>2232.5</v>
      </c>
      <c r="I31" s="82">
        <v>1.3</v>
      </c>
      <c r="J31" s="82">
        <v>413.3</v>
      </c>
      <c r="K31" s="82">
        <v>614.5</v>
      </c>
      <c r="L31" s="82">
        <v>0</v>
      </c>
      <c r="M31" s="82">
        <v>946.9</v>
      </c>
      <c r="N31" s="82">
        <v>0</v>
      </c>
      <c r="O31" s="82">
        <v>653.4</v>
      </c>
      <c r="P31" s="82">
        <v>4564.5</v>
      </c>
      <c r="Q31" s="82">
        <v>1561.4</v>
      </c>
      <c r="R31" s="83">
        <v>6779.3</v>
      </c>
      <c r="S31" s="81" t="s">
        <v>808</v>
      </c>
      <c r="T31" s="82">
        <v>2963.4</v>
      </c>
      <c r="U31" s="82">
        <v>2342.5</v>
      </c>
      <c r="V31" s="82">
        <v>948.5</v>
      </c>
      <c r="W31" s="82">
        <v>524.9</v>
      </c>
      <c r="X31" s="83">
        <v>6779.3</v>
      </c>
      <c r="Y31" s="81" t="s">
        <v>808</v>
      </c>
      <c r="Z31" s="82">
        <v>315.89999999999998</v>
      </c>
      <c r="AA31" s="82">
        <v>69.3</v>
      </c>
      <c r="AB31" s="82">
        <v>948.5</v>
      </c>
      <c r="AC31" s="82">
        <v>524.9</v>
      </c>
      <c r="AD31" s="83">
        <v>1858.6</v>
      </c>
    </row>
    <row r="32" spans="1:30" x14ac:dyDescent="0.3">
      <c r="A32" s="1"/>
      <c r="B32" s="81" t="s">
        <v>809</v>
      </c>
      <c r="C32" s="82">
        <v>425</v>
      </c>
      <c r="D32" s="82">
        <v>110.3</v>
      </c>
      <c r="E32" s="82">
        <v>0.4</v>
      </c>
      <c r="F32" s="82">
        <v>108.2</v>
      </c>
      <c r="G32" s="82">
        <v>1901.9</v>
      </c>
      <c r="H32" s="82">
        <v>2182</v>
      </c>
      <c r="I32" s="82">
        <v>1.3</v>
      </c>
      <c r="J32" s="82">
        <v>531.29999999999995</v>
      </c>
      <c r="K32" s="82">
        <v>607.5</v>
      </c>
      <c r="L32" s="82">
        <v>0</v>
      </c>
      <c r="M32" s="82">
        <v>948.3</v>
      </c>
      <c r="N32" s="82">
        <v>0</v>
      </c>
      <c r="O32" s="82">
        <v>643.9</v>
      </c>
      <c r="P32" s="82">
        <v>4616.5</v>
      </c>
      <c r="Q32" s="82">
        <v>1555.8</v>
      </c>
      <c r="R32" s="83">
        <v>6816.2</v>
      </c>
      <c r="S32" s="81" t="s">
        <v>809</v>
      </c>
      <c r="T32" s="82">
        <v>2934.4</v>
      </c>
      <c r="U32" s="82">
        <v>2292.3000000000002</v>
      </c>
      <c r="V32" s="82">
        <v>950</v>
      </c>
      <c r="W32" s="82">
        <v>639.5</v>
      </c>
      <c r="X32" s="83">
        <v>6816.2</v>
      </c>
      <c r="Y32" s="81" t="s">
        <v>809</v>
      </c>
      <c r="Z32" s="82">
        <v>312.3</v>
      </c>
      <c r="AA32" s="82">
        <v>69.5</v>
      </c>
      <c r="AB32" s="82">
        <v>950</v>
      </c>
      <c r="AC32" s="82">
        <v>639.5</v>
      </c>
      <c r="AD32" s="83">
        <v>1971.3</v>
      </c>
    </row>
    <row r="33" spans="1:30" x14ac:dyDescent="0.3">
      <c r="A33" s="1"/>
      <c r="B33" s="81" t="s">
        <v>810</v>
      </c>
      <c r="C33" s="82">
        <v>433.9</v>
      </c>
      <c r="D33" s="82">
        <v>109.9</v>
      </c>
      <c r="E33" s="82">
        <v>0.4</v>
      </c>
      <c r="F33" s="82">
        <v>105.6</v>
      </c>
      <c r="G33" s="82">
        <v>2028</v>
      </c>
      <c r="H33" s="82">
        <v>2084.6999999999998</v>
      </c>
      <c r="I33" s="82">
        <v>1.2</v>
      </c>
      <c r="J33" s="82">
        <v>560.20000000000005</v>
      </c>
      <c r="K33" s="82">
        <v>616.5</v>
      </c>
      <c r="L33" s="82">
        <v>0</v>
      </c>
      <c r="M33" s="82">
        <v>949.4</v>
      </c>
      <c r="N33" s="82">
        <v>0</v>
      </c>
      <c r="O33" s="82">
        <v>649.79999999999995</v>
      </c>
      <c r="P33" s="82">
        <v>4674.1000000000004</v>
      </c>
      <c r="Q33" s="82">
        <v>1565.9</v>
      </c>
      <c r="R33" s="83">
        <v>6889.8</v>
      </c>
      <c r="S33" s="81" t="s">
        <v>810</v>
      </c>
      <c r="T33" s="82">
        <v>3078.4</v>
      </c>
      <c r="U33" s="82">
        <v>2194.6</v>
      </c>
      <c r="V33" s="82">
        <v>951</v>
      </c>
      <c r="W33" s="82">
        <v>665.8</v>
      </c>
      <c r="X33" s="83">
        <v>6889.8</v>
      </c>
      <c r="Y33" s="81" t="s">
        <v>810</v>
      </c>
      <c r="Z33" s="82">
        <v>314.8</v>
      </c>
      <c r="AA33" s="82">
        <v>70.3</v>
      </c>
      <c r="AB33" s="82">
        <v>951</v>
      </c>
      <c r="AC33" s="82">
        <v>665.8</v>
      </c>
      <c r="AD33" s="83">
        <v>2001.9</v>
      </c>
    </row>
    <row r="34" spans="1:30" x14ac:dyDescent="0.3">
      <c r="A34" s="1"/>
      <c r="B34" s="81" t="s">
        <v>811</v>
      </c>
      <c r="C34" s="82">
        <v>438.5</v>
      </c>
      <c r="D34" s="82">
        <v>103.1</v>
      </c>
      <c r="E34" s="82">
        <v>0.4</v>
      </c>
      <c r="F34" s="82">
        <v>109.1</v>
      </c>
      <c r="G34" s="82">
        <v>1943.2</v>
      </c>
      <c r="H34" s="82">
        <v>2031.4</v>
      </c>
      <c r="I34" s="82">
        <v>1.2</v>
      </c>
      <c r="J34" s="82">
        <v>557.9</v>
      </c>
      <c r="K34" s="82">
        <v>618.4</v>
      </c>
      <c r="L34" s="82">
        <v>0</v>
      </c>
      <c r="M34" s="82">
        <v>945.3</v>
      </c>
      <c r="N34" s="82">
        <v>0</v>
      </c>
      <c r="O34" s="82">
        <v>651.1</v>
      </c>
      <c r="P34" s="82">
        <v>4533.7</v>
      </c>
      <c r="Q34" s="82">
        <v>1563.7</v>
      </c>
      <c r="R34" s="83">
        <v>6748.5</v>
      </c>
      <c r="S34" s="81" t="s">
        <v>811</v>
      </c>
      <c r="T34" s="82">
        <v>3000.1</v>
      </c>
      <c r="U34" s="82">
        <v>2134.5</v>
      </c>
      <c r="V34" s="82">
        <v>946.9</v>
      </c>
      <c r="W34" s="82">
        <v>667</v>
      </c>
      <c r="X34" s="83">
        <v>6748.5</v>
      </c>
      <c r="Y34" s="81" t="s">
        <v>811</v>
      </c>
      <c r="Z34" s="82">
        <v>314.7</v>
      </c>
      <c r="AA34" s="82">
        <v>62.4</v>
      </c>
      <c r="AB34" s="82">
        <v>946.9</v>
      </c>
      <c r="AC34" s="82">
        <v>667</v>
      </c>
      <c r="AD34" s="83">
        <v>1991</v>
      </c>
    </row>
    <row r="35" spans="1:30" x14ac:dyDescent="0.3">
      <c r="A35" s="1"/>
      <c r="B35" s="81" t="s">
        <v>812</v>
      </c>
      <c r="C35" s="82">
        <v>436.8</v>
      </c>
      <c r="D35" s="82">
        <v>111.7</v>
      </c>
      <c r="E35" s="82">
        <v>0.4</v>
      </c>
      <c r="F35" s="82">
        <v>104.6</v>
      </c>
      <c r="G35" s="82">
        <v>2034.9</v>
      </c>
      <c r="H35" s="82">
        <v>2074.1</v>
      </c>
      <c r="I35" s="82">
        <v>1.1000000000000001</v>
      </c>
      <c r="J35" s="82">
        <v>546.70000000000005</v>
      </c>
      <c r="K35" s="82">
        <v>612.4</v>
      </c>
      <c r="L35" s="82">
        <v>0</v>
      </c>
      <c r="M35" s="82">
        <v>938.5</v>
      </c>
      <c r="N35" s="82">
        <v>0</v>
      </c>
      <c r="O35" s="82">
        <v>653.5</v>
      </c>
      <c r="P35" s="82">
        <v>4656.8</v>
      </c>
      <c r="Q35" s="82">
        <v>1550.9</v>
      </c>
      <c r="R35" s="83">
        <v>6861.2</v>
      </c>
      <c r="S35" s="81" t="s">
        <v>812</v>
      </c>
      <c r="T35" s="82">
        <v>3084.1</v>
      </c>
      <c r="U35" s="82">
        <v>2185.8000000000002</v>
      </c>
      <c r="V35" s="82">
        <v>940</v>
      </c>
      <c r="W35" s="82">
        <v>651.29999999999995</v>
      </c>
      <c r="X35" s="83">
        <v>6861.2</v>
      </c>
      <c r="Y35" s="81" t="s">
        <v>812</v>
      </c>
      <c r="Z35" s="82">
        <v>314.60000000000002</v>
      </c>
      <c r="AA35" s="82">
        <v>72.400000000000006</v>
      </c>
      <c r="AB35" s="82">
        <v>940</v>
      </c>
      <c r="AC35" s="82">
        <v>651.29999999999995</v>
      </c>
      <c r="AD35" s="83">
        <v>1978.3</v>
      </c>
    </row>
    <row r="36" spans="1:30" x14ac:dyDescent="0.3">
      <c r="A36" s="1"/>
      <c r="B36" s="81" t="s">
        <v>813</v>
      </c>
      <c r="C36" s="82">
        <v>400.3</v>
      </c>
      <c r="D36" s="82">
        <v>106.5</v>
      </c>
      <c r="E36" s="82">
        <v>0.4</v>
      </c>
      <c r="F36" s="82">
        <v>99</v>
      </c>
      <c r="G36" s="82">
        <v>2055</v>
      </c>
      <c r="H36" s="82">
        <v>2125.5</v>
      </c>
      <c r="I36" s="82">
        <v>1</v>
      </c>
      <c r="J36" s="82">
        <v>538.9</v>
      </c>
      <c r="K36" s="82">
        <v>617</v>
      </c>
      <c r="L36" s="82">
        <v>0</v>
      </c>
      <c r="M36" s="82">
        <v>927.6</v>
      </c>
      <c r="N36" s="82">
        <v>0</v>
      </c>
      <c r="O36" s="82">
        <v>606.20000000000005</v>
      </c>
      <c r="P36" s="82">
        <v>4720.3999999999996</v>
      </c>
      <c r="Q36" s="82">
        <v>1544.6</v>
      </c>
      <c r="R36" s="83">
        <v>6871.2</v>
      </c>
      <c r="S36" s="81" t="s">
        <v>813</v>
      </c>
      <c r="T36" s="82">
        <v>3072.3</v>
      </c>
      <c r="U36" s="82">
        <v>2232</v>
      </c>
      <c r="V36" s="82">
        <v>929</v>
      </c>
      <c r="W36" s="82">
        <v>637.9</v>
      </c>
      <c r="X36" s="83">
        <v>6871.2</v>
      </c>
      <c r="Y36" s="81" t="s">
        <v>813</v>
      </c>
      <c r="Z36" s="82">
        <v>315.8</v>
      </c>
      <c r="AA36" s="82">
        <v>70.7</v>
      </c>
      <c r="AB36" s="82">
        <v>929</v>
      </c>
      <c r="AC36" s="82">
        <v>637.9</v>
      </c>
      <c r="AD36" s="83">
        <v>1953.4</v>
      </c>
    </row>
    <row r="37" spans="1:30" x14ac:dyDescent="0.3">
      <c r="A37" s="1"/>
      <c r="B37" s="81" t="s">
        <v>814</v>
      </c>
      <c r="C37" s="82">
        <v>359.1</v>
      </c>
      <c r="D37" s="82">
        <v>107.9</v>
      </c>
      <c r="E37" s="82">
        <v>0.1</v>
      </c>
      <c r="F37" s="82">
        <v>90.9</v>
      </c>
      <c r="G37" s="82">
        <v>2022.8</v>
      </c>
      <c r="H37" s="82">
        <v>2162.6999999999998</v>
      </c>
      <c r="I37" s="82">
        <v>0.9</v>
      </c>
      <c r="J37" s="82">
        <v>523.9</v>
      </c>
      <c r="K37" s="82">
        <v>618.6</v>
      </c>
      <c r="L37" s="82">
        <v>0</v>
      </c>
      <c r="M37" s="82">
        <v>914</v>
      </c>
      <c r="N37" s="82">
        <v>0</v>
      </c>
      <c r="O37" s="82">
        <v>558</v>
      </c>
      <c r="P37" s="82">
        <v>4710.3</v>
      </c>
      <c r="Q37" s="82">
        <v>1532.6</v>
      </c>
      <c r="R37" s="83">
        <v>6800.9</v>
      </c>
      <c r="S37" s="81" t="s">
        <v>814</v>
      </c>
      <c r="T37" s="82">
        <v>3000.5</v>
      </c>
      <c r="U37" s="82">
        <v>2270.6</v>
      </c>
      <c r="V37" s="82">
        <v>915</v>
      </c>
      <c r="W37" s="82">
        <v>614.79999999999995</v>
      </c>
      <c r="X37" s="83">
        <v>6800.9</v>
      </c>
      <c r="Y37" s="81" t="s">
        <v>814</v>
      </c>
      <c r="Z37" s="82">
        <v>318.3</v>
      </c>
      <c r="AA37" s="82">
        <v>69.7</v>
      </c>
      <c r="AB37" s="82">
        <v>915</v>
      </c>
      <c r="AC37" s="82">
        <v>614.79999999999995</v>
      </c>
      <c r="AD37" s="83">
        <v>1917.8</v>
      </c>
    </row>
    <row r="38" spans="1:30" x14ac:dyDescent="0.3">
      <c r="A38" s="1"/>
      <c r="B38" s="81" t="s">
        <v>815</v>
      </c>
      <c r="C38" s="82">
        <v>336.5</v>
      </c>
      <c r="D38" s="82">
        <v>107.4</v>
      </c>
      <c r="E38" s="82">
        <v>0.1</v>
      </c>
      <c r="F38" s="82">
        <v>83.5</v>
      </c>
      <c r="G38" s="82">
        <v>2050.1</v>
      </c>
      <c r="H38" s="82">
        <v>2123.6</v>
      </c>
      <c r="I38" s="82">
        <v>0.7</v>
      </c>
      <c r="J38" s="82">
        <v>564.1</v>
      </c>
      <c r="K38" s="82">
        <v>624.1</v>
      </c>
      <c r="L38" s="82">
        <v>0</v>
      </c>
      <c r="M38" s="82">
        <v>894.2</v>
      </c>
      <c r="N38" s="82">
        <v>0</v>
      </c>
      <c r="O38" s="82">
        <v>527.5</v>
      </c>
      <c r="P38" s="82">
        <v>4738.5</v>
      </c>
      <c r="Q38" s="82">
        <v>1518.3</v>
      </c>
      <c r="R38" s="83">
        <v>6784.3</v>
      </c>
      <c r="S38" s="81" t="s">
        <v>815</v>
      </c>
      <c r="T38" s="82">
        <v>3010.7</v>
      </c>
      <c r="U38" s="82">
        <v>2231</v>
      </c>
      <c r="V38" s="82">
        <v>895</v>
      </c>
      <c r="W38" s="82">
        <v>647.6</v>
      </c>
      <c r="X38" s="83">
        <v>6784.3</v>
      </c>
      <c r="Y38" s="81" t="s">
        <v>815</v>
      </c>
      <c r="Z38" s="82">
        <v>317.10000000000002</v>
      </c>
      <c r="AA38" s="82">
        <v>69.599999999999994</v>
      </c>
      <c r="AB38" s="82">
        <v>895</v>
      </c>
      <c r="AC38" s="82">
        <v>647.6</v>
      </c>
      <c r="AD38" s="83">
        <v>1929.3</v>
      </c>
    </row>
    <row r="39" spans="1:30" x14ac:dyDescent="0.3">
      <c r="A39" s="1"/>
      <c r="B39" s="81" t="s">
        <v>816</v>
      </c>
      <c r="C39" s="82">
        <v>315.7</v>
      </c>
      <c r="D39" s="82">
        <v>110.4</v>
      </c>
      <c r="E39" s="82">
        <v>0.1</v>
      </c>
      <c r="F39" s="82">
        <v>74.400000000000006</v>
      </c>
      <c r="G39" s="82">
        <v>1975.1</v>
      </c>
      <c r="H39" s="82">
        <v>2123.4</v>
      </c>
      <c r="I39" s="82">
        <v>0.6</v>
      </c>
      <c r="J39" s="82">
        <v>582.5</v>
      </c>
      <c r="K39" s="82">
        <v>632.4</v>
      </c>
      <c r="L39" s="82">
        <v>0</v>
      </c>
      <c r="M39" s="82">
        <v>841.9</v>
      </c>
      <c r="N39" s="82">
        <v>0</v>
      </c>
      <c r="O39" s="82">
        <v>500.6</v>
      </c>
      <c r="P39" s="82">
        <v>4681.6000000000004</v>
      </c>
      <c r="Q39" s="82">
        <v>1474.3</v>
      </c>
      <c r="R39" s="83">
        <v>6656.5</v>
      </c>
      <c r="S39" s="81" t="s">
        <v>816</v>
      </c>
      <c r="T39" s="82">
        <v>2923.2</v>
      </c>
      <c r="U39" s="82">
        <v>2233.8000000000002</v>
      </c>
      <c r="V39" s="82">
        <v>842.6</v>
      </c>
      <c r="W39" s="82">
        <v>656.9</v>
      </c>
      <c r="X39" s="83">
        <v>6656.5</v>
      </c>
      <c r="Y39" s="81" t="s">
        <v>816</v>
      </c>
      <c r="Z39" s="82">
        <v>320.10000000000002</v>
      </c>
      <c r="AA39" s="82">
        <v>71</v>
      </c>
      <c r="AB39" s="82">
        <v>842.6</v>
      </c>
      <c r="AC39" s="82">
        <v>656.9</v>
      </c>
      <c r="AD39" s="83">
        <v>1890.6</v>
      </c>
    </row>
    <row r="40" spans="1:30" x14ac:dyDescent="0.3">
      <c r="A40" s="1"/>
      <c r="B40" s="81" t="s">
        <v>817</v>
      </c>
      <c r="C40" s="82">
        <v>316.89999999999998</v>
      </c>
      <c r="D40" s="82">
        <v>110.8</v>
      </c>
      <c r="E40" s="82">
        <v>0.1</v>
      </c>
      <c r="F40" s="82">
        <v>64.7</v>
      </c>
      <c r="G40" s="82">
        <v>2053.3000000000002</v>
      </c>
      <c r="H40" s="82">
        <v>2154.3000000000002</v>
      </c>
      <c r="I40" s="82">
        <v>0.4</v>
      </c>
      <c r="J40" s="82">
        <v>577.79999999999995</v>
      </c>
      <c r="K40" s="82">
        <v>658.3</v>
      </c>
      <c r="L40" s="82">
        <v>0</v>
      </c>
      <c r="M40" s="82">
        <v>697.2</v>
      </c>
      <c r="N40" s="82">
        <v>0</v>
      </c>
      <c r="O40" s="82">
        <v>492.5</v>
      </c>
      <c r="P40" s="82">
        <v>4785.8</v>
      </c>
      <c r="Q40" s="82">
        <v>1355.5</v>
      </c>
      <c r="R40" s="83">
        <v>6633.8</v>
      </c>
      <c r="S40" s="81" t="s">
        <v>817</v>
      </c>
      <c r="T40" s="82">
        <v>3028.5</v>
      </c>
      <c r="U40" s="82">
        <v>2265.1</v>
      </c>
      <c r="V40" s="82">
        <v>697.7</v>
      </c>
      <c r="W40" s="82">
        <v>642.5</v>
      </c>
      <c r="X40" s="83">
        <v>6633.8</v>
      </c>
      <c r="Y40" s="81" t="s">
        <v>817</v>
      </c>
      <c r="Z40" s="82">
        <v>325.39999999999998</v>
      </c>
      <c r="AA40" s="82">
        <v>71.5</v>
      </c>
      <c r="AB40" s="82">
        <v>697.7</v>
      </c>
      <c r="AC40" s="82">
        <v>642.5</v>
      </c>
      <c r="AD40" s="83">
        <v>1737.1</v>
      </c>
    </row>
    <row r="41" spans="1:30" x14ac:dyDescent="0.3">
      <c r="A41" s="1"/>
      <c r="B41" s="81" t="s">
        <v>818</v>
      </c>
      <c r="C41" s="82">
        <v>325.8</v>
      </c>
      <c r="D41" s="82">
        <v>109.1</v>
      </c>
      <c r="E41" s="82">
        <v>0</v>
      </c>
      <c r="F41" s="82">
        <v>53.2</v>
      </c>
      <c r="G41" s="82">
        <v>2314.3000000000002</v>
      </c>
      <c r="H41" s="82">
        <v>2205.1999999999998</v>
      </c>
      <c r="I41" s="82">
        <v>0.2</v>
      </c>
      <c r="J41" s="82">
        <v>591</v>
      </c>
      <c r="K41" s="82">
        <v>666.9</v>
      </c>
      <c r="L41" s="82">
        <v>0</v>
      </c>
      <c r="M41" s="82">
        <v>366.2</v>
      </c>
      <c r="N41" s="82">
        <v>0</v>
      </c>
      <c r="O41" s="82">
        <v>488.1</v>
      </c>
      <c r="P41" s="82">
        <v>5110.7</v>
      </c>
      <c r="Q41" s="82">
        <v>1033.0999999999999</v>
      </c>
      <c r="R41" s="83">
        <v>6631.9</v>
      </c>
      <c r="S41" s="81" t="s">
        <v>818</v>
      </c>
      <c r="T41" s="82">
        <v>3307</v>
      </c>
      <c r="U41" s="82">
        <v>2314.3000000000002</v>
      </c>
      <c r="V41" s="82">
        <v>366.4</v>
      </c>
      <c r="W41" s="82">
        <v>644.20000000000005</v>
      </c>
      <c r="X41" s="83">
        <v>6631.9</v>
      </c>
      <c r="Y41" s="81" t="s">
        <v>818</v>
      </c>
      <c r="Z41" s="82">
        <v>330.1</v>
      </c>
      <c r="AA41" s="82">
        <v>54.9</v>
      </c>
      <c r="AB41" s="82">
        <v>366.4</v>
      </c>
      <c r="AC41" s="82">
        <v>644.20000000000005</v>
      </c>
      <c r="AD41" s="83">
        <v>1395.6</v>
      </c>
    </row>
    <row r="42" spans="1:30" x14ac:dyDescent="0.3">
      <c r="A42" s="1"/>
      <c r="B42" s="81" t="s">
        <v>819</v>
      </c>
      <c r="C42" s="82">
        <v>326</v>
      </c>
      <c r="D42" s="82">
        <v>108.8</v>
      </c>
      <c r="E42" s="82">
        <v>0</v>
      </c>
      <c r="F42" s="82">
        <v>48.7</v>
      </c>
      <c r="G42" s="82">
        <v>2412.6999999999998</v>
      </c>
      <c r="H42" s="82">
        <v>2437.6</v>
      </c>
      <c r="I42" s="82">
        <v>0.1</v>
      </c>
      <c r="J42" s="82">
        <v>589.9</v>
      </c>
      <c r="K42" s="82">
        <v>660.9</v>
      </c>
      <c r="L42" s="82">
        <v>0</v>
      </c>
      <c r="M42" s="82">
        <v>164.2</v>
      </c>
      <c r="N42" s="82">
        <v>0</v>
      </c>
      <c r="O42" s="82">
        <v>483.5</v>
      </c>
      <c r="P42" s="82">
        <v>5440.3</v>
      </c>
      <c r="Q42" s="82">
        <v>825.1</v>
      </c>
      <c r="R42" s="83">
        <v>6748.9</v>
      </c>
      <c r="S42" s="81" t="s">
        <v>819</v>
      </c>
      <c r="T42" s="82">
        <v>3399.6</v>
      </c>
      <c r="U42" s="82">
        <v>2546.4</v>
      </c>
      <c r="V42" s="82">
        <v>164.3</v>
      </c>
      <c r="W42" s="82">
        <v>638.6</v>
      </c>
      <c r="X42" s="83">
        <v>6748.9</v>
      </c>
      <c r="Y42" s="81" t="s">
        <v>819</v>
      </c>
      <c r="Z42" s="82">
        <v>333.1</v>
      </c>
      <c r="AA42" s="82">
        <v>54.2</v>
      </c>
      <c r="AB42" s="82">
        <v>164.3</v>
      </c>
      <c r="AC42" s="82">
        <v>638.6</v>
      </c>
      <c r="AD42" s="83">
        <v>1190.2</v>
      </c>
    </row>
    <row r="43" spans="1:30" x14ac:dyDescent="0.3">
      <c r="A43" s="1"/>
      <c r="B43" s="81" t="s">
        <v>820</v>
      </c>
      <c r="C43" s="82">
        <v>324.89999999999998</v>
      </c>
      <c r="D43" s="82">
        <v>110.6</v>
      </c>
      <c r="E43" s="82">
        <v>0</v>
      </c>
      <c r="F43" s="82">
        <v>44.7</v>
      </c>
      <c r="G43" s="82">
        <v>2672.9</v>
      </c>
      <c r="H43" s="82">
        <v>2476.9</v>
      </c>
      <c r="I43" s="82">
        <v>0</v>
      </c>
      <c r="J43" s="82">
        <v>544.29999999999995</v>
      </c>
      <c r="K43" s="82">
        <v>658.4</v>
      </c>
      <c r="L43" s="82">
        <v>0</v>
      </c>
      <c r="M43" s="82">
        <v>8.4</v>
      </c>
      <c r="N43" s="82">
        <v>0</v>
      </c>
      <c r="O43" s="82">
        <v>480.2</v>
      </c>
      <c r="P43" s="82">
        <v>5694.1</v>
      </c>
      <c r="Q43" s="82">
        <v>666.8</v>
      </c>
      <c r="R43" s="83">
        <v>6841.1</v>
      </c>
      <c r="S43" s="81" t="s">
        <v>820</v>
      </c>
      <c r="T43" s="82">
        <v>3656.2</v>
      </c>
      <c r="U43" s="82">
        <v>2587.5</v>
      </c>
      <c r="V43" s="82">
        <v>8.4</v>
      </c>
      <c r="W43" s="82">
        <v>589</v>
      </c>
      <c r="X43" s="83">
        <v>6841.1</v>
      </c>
      <c r="Y43" s="81" t="s">
        <v>820</v>
      </c>
      <c r="Z43" s="82">
        <v>335.6</v>
      </c>
      <c r="AA43" s="82">
        <v>70.8</v>
      </c>
      <c r="AB43" s="82">
        <v>8.4</v>
      </c>
      <c r="AC43" s="82">
        <v>589</v>
      </c>
      <c r="AD43" s="83">
        <v>1003.8</v>
      </c>
    </row>
    <row r="44" spans="1:30" x14ac:dyDescent="0.3">
      <c r="A44" s="1"/>
      <c r="B44" s="81" t="s">
        <v>821</v>
      </c>
      <c r="C44" s="82">
        <v>325.7</v>
      </c>
      <c r="D44" s="82">
        <v>110.5</v>
      </c>
      <c r="E44" s="82">
        <v>0</v>
      </c>
      <c r="F44" s="82">
        <v>35.9</v>
      </c>
      <c r="G44" s="82">
        <v>3051.6</v>
      </c>
      <c r="H44" s="82">
        <v>2468</v>
      </c>
      <c r="I44" s="82">
        <v>0</v>
      </c>
      <c r="J44" s="82">
        <v>547.6</v>
      </c>
      <c r="K44" s="82">
        <v>672.9</v>
      </c>
      <c r="L44" s="82">
        <v>0</v>
      </c>
      <c r="M44" s="82">
        <v>0</v>
      </c>
      <c r="N44" s="82">
        <v>0</v>
      </c>
      <c r="O44" s="82">
        <v>472.1</v>
      </c>
      <c r="P44" s="82">
        <v>6067.2</v>
      </c>
      <c r="Q44" s="82">
        <v>672.9</v>
      </c>
      <c r="R44" s="83">
        <v>7212.2</v>
      </c>
      <c r="S44" s="81" t="s">
        <v>821</v>
      </c>
      <c r="T44" s="82">
        <v>4050.2</v>
      </c>
      <c r="U44" s="82">
        <v>2578.5</v>
      </c>
      <c r="V44" s="82">
        <v>0</v>
      </c>
      <c r="W44" s="82">
        <v>583.5</v>
      </c>
      <c r="X44" s="83">
        <v>7212.2</v>
      </c>
      <c r="Y44" s="81" t="s">
        <v>821</v>
      </c>
      <c r="Z44" s="82">
        <v>337</v>
      </c>
      <c r="AA44" s="82">
        <v>70.3</v>
      </c>
      <c r="AB44" s="82">
        <v>0</v>
      </c>
      <c r="AC44" s="82">
        <v>583.5</v>
      </c>
      <c r="AD44" s="83">
        <v>990.8</v>
      </c>
    </row>
    <row r="45" spans="1:30" x14ac:dyDescent="0.3">
      <c r="A45" s="1"/>
      <c r="B45" s="81" t="s">
        <v>822</v>
      </c>
      <c r="C45" s="82">
        <v>345</v>
      </c>
      <c r="D45" s="82">
        <v>110.7</v>
      </c>
      <c r="E45" s="82">
        <v>0</v>
      </c>
      <c r="F45" s="82">
        <v>41.5</v>
      </c>
      <c r="G45" s="82">
        <v>3161.1</v>
      </c>
      <c r="H45" s="82">
        <v>2614</v>
      </c>
      <c r="I45" s="82">
        <v>0</v>
      </c>
      <c r="J45" s="82">
        <v>510</v>
      </c>
      <c r="K45" s="82">
        <v>661.2</v>
      </c>
      <c r="L45" s="82">
        <v>0</v>
      </c>
      <c r="M45" s="82">
        <v>0</v>
      </c>
      <c r="N45" s="82">
        <v>0</v>
      </c>
      <c r="O45" s="82">
        <v>497.2</v>
      </c>
      <c r="P45" s="82">
        <v>6285.1</v>
      </c>
      <c r="Q45" s="82">
        <v>661.2</v>
      </c>
      <c r="R45" s="83">
        <v>7443.5</v>
      </c>
      <c r="S45" s="81" t="s">
        <v>822</v>
      </c>
      <c r="T45" s="82">
        <v>4167.3</v>
      </c>
      <c r="U45" s="82">
        <v>2724.7</v>
      </c>
      <c r="V45" s="82">
        <v>0</v>
      </c>
      <c r="W45" s="82">
        <v>551.5</v>
      </c>
      <c r="X45" s="83">
        <v>7443.5</v>
      </c>
      <c r="Y45" s="81" t="s">
        <v>822</v>
      </c>
      <c r="Z45" s="82">
        <v>339.6</v>
      </c>
      <c r="AA45" s="82">
        <v>70.400000000000006</v>
      </c>
      <c r="AB45" s="82">
        <v>0</v>
      </c>
      <c r="AC45" s="82">
        <v>551.5</v>
      </c>
      <c r="AD45" s="83">
        <v>961.5</v>
      </c>
    </row>
    <row r="46" spans="1:30" x14ac:dyDescent="0.3">
      <c r="A46" s="1"/>
      <c r="B46" s="81" t="s">
        <v>823</v>
      </c>
      <c r="C46" s="82">
        <v>375.3</v>
      </c>
      <c r="D46" s="82">
        <v>108.2</v>
      </c>
      <c r="E46" s="82">
        <v>0</v>
      </c>
      <c r="F46" s="82">
        <v>43.7</v>
      </c>
      <c r="G46" s="82">
        <v>3202.8</v>
      </c>
      <c r="H46" s="82">
        <v>2548.1999999999998</v>
      </c>
      <c r="I46" s="82">
        <v>0</v>
      </c>
      <c r="J46" s="82">
        <v>472.1</v>
      </c>
      <c r="K46" s="82">
        <v>714.5</v>
      </c>
      <c r="L46" s="82">
        <v>0</v>
      </c>
      <c r="M46" s="82">
        <v>0</v>
      </c>
      <c r="N46" s="82">
        <v>0</v>
      </c>
      <c r="O46" s="82">
        <v>527.20000000000005</v>
      </c>
      <c r="P46" s="82">
        <v>6223.1</v>
      </c>
      <c r="Q46" s="82">
        <v>714.5</v>
      </c>
      <c r="R46" s="83">
        <v>7464.8</v>
      </c>
      <c r="S46" s="81" t="s">
        <v>823</v>
      </c>
      <c r="T46" s="82">
        <v>4292.6000000000004</v>
      </c>
      <c r="U46" s="82">
        <v>2656.4</v>
      </c>
      <c r="V46" s="82">
        <v>0</v>
      </c>
      <c r="W46" s="82">
        <v>515.79999999999995</v>
      </c>
      <c r="X46" s="83">
        <v>7464.8</v>
      </c>
      <c r="Y46" s="81" t="s">
        <v>823</v>
      </c>
      <c r="Z46" s="82">
        <v>341.2</v>
      </c>
      <c r="AA46" s="82">
        <v>68.2</v>
      </c>
      <c r="AB46" s="82">
        <v>0</v>
      </c>
      <c r="AC46" s="82">
        <v>515.79999999999995</v>
      </c>
      <c r="AD46" s="83">
        <v>925.2</v>
      </c>
    </row>
    <row r="47" spans="1:30" x14ac:dyDescent="0.3">
      <c r="A47" s="1"/>
      <c r="B47" s="81" t="s">
        <v>824</v>
      </c>
      <c r="C47" s="82">
        <v>370.8</v>
      </c>
      <c r="D47" s="82">
        <v>110.2</v>
      </c>
      <c r="E47" s="82">
        <v>0</v>
      </c>
      <c r="F47" s="82">
        <v>46.9</v>
      </c>
      <c r="G47" s="82">
        <v>3272.1</v>
      </c>
      <c r="H47" s="82">
        <v>2561.5</v>
      </c>
      <c r="I47" s="82">
        <v>0</v>
      </c>
      <c r="J47" s="82">
        <v>418.8</v>
      </c>
      <c r="K47" s="82">
        <v>719.6</v>
      </c>
      <c r="L47" s="82">
        <v>0</v>
      </c>
      <c r="M47" s="82">
        <v>0</v>
      </c>
      <c r="N47" s="82">
        <v>0</v>
      </c>
      <c r="O47" s="82">
        <v>527.9</v>
      </c>
      <c r="P47" s="82">
        <v>6252.4</v>
      </c>
      <c r="Q47" s="82">
        <v>719.6</v>
      </c>
      <c r="R47" s="83">
        <v>7499.9</v>
      </c>
      <c r="S47" s="81" t="s">
        <v>824</v>
      </c>
      <c r="T47" s="82">
        <v>4362.5</v>
      </c>
      <c r="U47" s="82">
        <v>2671.7</v>
      </c>
      <c r="V47" s="82">
        <v>0</v>
      </c>
      <c r="W47" s="82">
        <v>465.7</v>
      </c>
      <c r="X47" s="83">
        <v>7499.9</v>
      </c>
      <c r="Y47" s="81" t="s">
        <v>824</v>
      </c>
      <c r="Z47" s="82">
        <v>339.8</v>
      </c>
      <c r="AA47" s="82">
        <v>70.5</v>
      </c>
      <c r="AB47" s="82">
        <v>0</v>
      </c>
      <c r="AC47" s="82">
        <v>465.7</v>
      </c>
      <c r="AD47" s="83">
        <v>876</v>
      </c>
    </row>
    <row r="48" spans="1:30" x14ac:dyDescent="0.3">
      <c r="A48" s="1"/>
      <c r="B48" s="81" t="s">
        <v>825</v>
      </c>
      <c r="C48" s="82">
        <v>363.2</v>
      </c>
      <c r="D48" s="82">
        <v>108.2</v>
      </c>
      <c r="E48" s="82">
        <v>0</v>
      </c>
      <c r="F48" s="82">
        <v>35.6</v>
      </c>
      <c r="G48" s="82">
        <v>3261.7</v>
      </c>
      <c r="H48" s="82">
        <v>2527.6</v>
      </c>
      <c r="I48" s="82">
        <v>0</v>
      </c>
      <c r="J48" s="82">
        <v>420.6</v>
      </c>
      <c r="K48" s="82">
        <v>717.3</v>
      </c>
      <c r="L48" s="82">
        <v>0</v>
      </c>
      <c r="M48" s="82">
        <v>0</v>
      </c>
      <c r="N48" s="82">
        <v>0</v>
      </c>
      <c r="O48" s="82">
        <v>507</v>
      </c>
      <c r="P48" s="82">
        <v>6209.9</v>
      </c>
      <c r="Q48" s="82">
        <v>717.3</v>
      </c>
      <c r="R48" s="83">
        <v>7434.2</v>
      </c>
      <c r="S48" s="81" t="s">
        <v>825</v>
      </c>
      <c r="T48" s="82">
        <v>4342.2</v>
      </c>
      <c r="U48" s="82">
        <v>2635.8</v>
      </c>
      <c r="V48" s="82">
        <v>0</v>
      </c>
      <c r="W48" s="82">
        <v>456.2</v>
      </c>
      <c r="X48" s="83">
        <v>7434.2</v>
      </c>
      <c r="Y48" s="81" t="s">
        <v>825</v>
      </c>
      <c r="Z48" s="82">
        <v>339.5</v>
      </c>
      <c r="AA48" s="82">
        <v>67.2</v>
      </c>
      <c r="AB48" s="82">
        <v>0</v>
      </c>
      <c r="AC48" s="82">
        <v>456.2</v>
      </c>
      <c r="AD48" s="83">
        <v>862.9</v>
      </c>
    </row>
    <row r="49" spans="1:30" x14ac:dyDescent="0.3">
      <c r="A49" s="1"/>
      <c r="B49" s="81" t="s">
        <v>826</v>
      </c>
      <c r="C49" s="82">
        <v>381.3</v>
      </c>
      <c r="D49" s="82">
        <v>106.8</v>
      </c>
      <c r="E49" s="82">
        <v>0</v>
      </c>
      <c r="F49" s="82">
        <v>34.200000000000003</v>
      </c>
      <c r="G49" s="82">
        <v>3069.8</v>
      </c>
      <c r="H49" s="82">
        <v>2701.5</v>
      </c>
      <c r="I49" s="82">
        <v>0</v>
      </c>
      <c r="J49" s="82">
        <v>383.3</v>
      </c>
      <c r="K49" s="82">
        <v>719.4</v>
      </c>
      <c r="L49" s="82">
        <v>0</v>
      </c>
      <c r="M49" s="82">
        <v>0</v>
      </c>
      <c r="N49" s="82">
        <v>0</v>
      </c>
      <c r="O49" s="82">
        <v>522.29999999999995</v>
      </c>
      <c r="P49" s="82">
        <v>6154.6</v>
      </c>
      <c r="Q49" s="82">
        <v>719.4</v>
      </c>
      <c r="R49" s="83">
        <v>7396.3</v>
      </c>
      <c r="S49" s="81" t="s">
        <v>826</v>
      </c>
      <c r="T49" s="82">
        <v>4170.5</v>
      </c>
      <c r="U49" s="82">
        <v>2808.3</v>
      </c>
      <c r="V49" s="82">
        <v>0</v>
      </c>
      <c r="W49" s="82">
        <v>417.5</v>
      </c>
      <c r="X49" s="83">
        <v>7396.3</v>
      </c>
      <c r="Y49" s="81" t="s">
        <v>826</v>
      </c>
      <c r="Z49" s="82">
        <v>336.5</v>
      </c>
      <c r="AA49" s="82">
        <v>65.8</v>
      </c>
      <c r="AB49" s="82">
        <v>0</v>
      </c>
      <c r="AC49" s="82">
        <v>417.5</v>
      </c>
      <c r="AD49" s="83">
        <v>819.8</v>
      </c>
    </row>
    <row r="50" spans="1:30" x14ac:dyDescent="0.3">
      <c r="A50" s="1"/>
      <c r="B50" s="81" t="s">
        <v>827</v>
      </c>
      <c r="C50" s="82">
        <v>382.3</v>
      </c>
      <c r="D50" s="82">
        <v>109.2</v>
      </c>
      <c r="E50" s="82">
        <v>0</v>
      </c>
      <c r="F50" s="82">
        <v>29.5</v>
      </c>
      <c r="G50" s="82">
        <v>3194.6</v>
      </c>
      <c r="H50" s="82">
        <v>2526.1</v>
      </c>
      <c r="I50" s="82">
        <v>0</v>
      </c>
      <c r="J50" s="82">
        <v>326.2</v>
      </c>
      <c r="K50" s="82">
        <v>711.5</v>
      </c>
      <c r="L50" s="82">
        <v>0</v>
      </c>
      <c r="M50" s="82">
        <v>0</v>
      </c>
      <c r="N50" s="82">
        <v>0</v>
      </c>
      <c r="O50" s="82">
        <v>521</v>
      </c>
      <c r="P50" s="82">
        <v>6046.9</v>
      </c>
      <c r="Q50" s="82">
        <v>711.5</v>
      </c>
      <c r="R50" s="83">
        <v>7279.4</v>
      </c>
      <c r="S50" s="81" t="s">
        <v>827</v>
      </c>
      <c r="T50" s="82">
        <v>4288.3999999999996</v>
      </c>
      <c r="U50" s="82">
        <v>2635.3</v>
      </c>
      <c r="V50" s="82">
        <v>0</v>
      </c>
      <c r="W50" s="82">
        <v>355.7</v>
      </c>
      <c r="X50" s="83">
        <v>7279.4</v>
      </c>
      <c r="Y50" s="81" t="s">
        <v>827</v>
      </c>
      <c r="Z50" s="82">
        <v>331</v>
      </c>
      <c r="AA50" s="82">
        <v>67</v>
      </c>
      <c r="AB50" s="82">
        <v>0</v>
      </c>
      <c r="AC50" s="82">
        <v>355.7</v>
      </c>
      <c r="AD50" s="83">
        <v>753.7</v>
      </c>
    </row>
    <row r="51" spans="1:30" x14ac:dyDescent="0.3">
      <c r="A51" s="1"/>
      <c r="B51" s="81" t="s">
        <v>828</v>
      </c>
      <c r="C51" s="82">
        <v>382.3</v>
      </c>
      <c r="D51" s="82">
        <v>110.7</v>
      </c>
      <c r="E51" s="82">
        <v>0</v>
      </c>
      <c r="F51" s="82">
        <v>25</v>
      </c>
      <c r="G51" s="82">
        <v>3178.5</v>
      </c>
      <c r="H51" s="82">
        <v>2473.6999999999998</v>
      </c>
      <c r="I51" s="82">
        <v>0</v>
      </c>
      <c r="J51" s="82">
        <v>295.89999999999998</v>
      </c>
      <c r="K51" s="82">
        <v>712.6</v>
      </c>
      <c r="L51" s="82">
        <v>0</v>
      </c>
      <c r="M51" s="82">
        <v>0</v>
      </c>
      <c r="N51" s="82">
        <v>0</v>
      </c>
      <c r="O51" s="82">
        <v>518</v>
      </c>
      <c r="P51" s="82">
        <v>5948.1</v>
      </c>
      <c r="Q51" s="82">
        <v>712.6</v>
      </c>
      <c r="R51" s="83">
        <v>7178.7</v>
      </c>
      <c r="S51" s="81" t="s">
        <v>828</v>
      </c>
      <c r="T51" s="82">
        <v>4273.3999999999996</v>
      </c>
      <c r="U51" s="82">
        <v>2584.4</v>
      </c>
      <c r="V51" s="82">
        <v>0</v>
      </c>
      <c r="W51" s="82">
        <v>320.89999999999998</v>
      </c>
      <c r="X51" s="83">
        <v>7178.7</v>
      </c>
      <c r="Y51" s="81" t="s">
        <v>828</v>
      </c>
      <c r="Z51" s="82">
        <v>333.9</v>
      </c>
      <c r="AA51" s="82">
        <v>69.400000000000006</v>
      </c>
      <c r="AB51" s="82">
        <v>0</v>
      </c>
      <c r="AC51" s="82">
        <v>320.89999999999998</v>
      </c>
      <c r="AD51" s="83">
        <v>724.2</v>
      </c>
    </row>
    <row r="52" spans="1:30" x14ac:dyDescent="0.3">
      <c r="A52" s="1"/>
      <c r="B52" s="81" t="s">
        <v>829</v>
      </c>
      <c r="C52" s="82">
        <v>385.7</v>
      </c>
      <c r="D52" s="82">
        <v>109.5</v>
      </c>
      <c r="E52" s="82">
        <v>0</v>
      </c>
      <c r="F52" s="82">
        <v>18.399999999999999</v>
      </c>
      <c r="G52" s="82">
        <v>3138</v>
      </c>
      <c r="H52" s="82">
        <v>2444.5</v>
      </c>
      <c r="I52" s="82">
        <v>0</v>
      </c>
      <c r="J52" s="82">
        <v>275.5</v>
      </c>
      <c r="K52" s="82">
        <v>711.5</v>
      </c>
      <c r="L52" s="82">
        <v>0</v>
      </c>
      <c r="M52" s="82">
        <v>0</v>
      </c>
      <c r="N52" s="82">
        <v>0</v>
      </c>
      <c r="O52" s="82">
        <v>513.6</v>
      </c>
      <c r="P52" s="82">
        <v>5858</v>
      </c>
      <c r="Q52" s="82">
        <v>711.5</v>
      </c>
      <c r="R52" s="83">
        <v>7083.1</v>
      </c>
      <c r="S52" s="81" t="s">
        <v>829</v>
      </c>
      <c r="T52" s="82">
        <v>4235.2</v>
      </c>
      <c r="U52" s="82">
        <v>2554</v>
      </c>
      <c r="V52" s="82">
        <v>0</v>
      </c>
      <c r="W52" s="82">
        <v>293.89999999999998</v>
      </c>
      <c r="X52" s="83">
        <v>7083.1</v>
      </c>
      <c r="Y52" s="81" t="s">
        <v>829</v>
      </c>
      <c r="Z52" s="82">
        <v>336</v>
      </c>
      <c r="AA52" s="82">
        <v>68.5</v>
      </c>
      <c r="AB52" s="82">
        <v>0</v>
      </c>
      <c r="AC52" s="82">
        <v>293.89999999999998</v>
      </c>
      <c r="AD52" s="83">
        <v>698.4</v>
      </c>
    </row>
    <row r="53" spans="1:30" x14ac:dyDescent="0.3">
      <c r="A53" s="1"/>
      <c r="B53" s="81" t="s">
        <v>830</v>
      </c>
      <c r="C53" s="82">
        <v>381.5</v>
      </c>
      <c r="D53" s="82">
        <v>109.6</v>
      </c>
      <c r="E53" s="82">
        <v>0</v>
      </c>
      <c r="F53" s="82">
        <v>22</v>
      </c>
      <c r="G53" s="82">
        <v>2791.6</v>
      </c>
      <c r="H53" s="82">
        <v>2597.6999999999998</v>
      </c>
      <c r="I53" s="82">
        <v>0</v>
      </c>
      <c r="J53" s="82">
        <v>267.3</v>
      </c>
      <c r="K53" s="82">
        <v>655.8</v>
      </c>
      <c r="L53" s="82">
        <v>0</v>
      </c>
      <c r="M53" s="82">
        <v>0</v>
      </c>
      <c r="N53" s="82">
        <v>0</v>
      </c>
      <c r="O53" s="82">
        <v>513.1</v>
      </c>
      <c r="P53" s="82">
        <v>5656.6</v>
      </c>
      <c r="Q53" s="82">
        <v>655.8</v>
      </c>
      <c r="R53" s="83">
        <v>6825.5</v>
      </c>
      <c r="S53" s="81" t="s">
        <v>830</v>
      </c>
      <c r="T53" s="82">
        <v>3828.9</v>
      </c>
      <c r="U53" s="82">
        <v>2707.3</v>
      </c>
      <c r="V53" s="82">
        <v>0</v>
      </c>
      <c r="W53" s="82">
        <v>289.3</v>
      </c>
      <c r="X53" s="83">
        <v>6825.5</v>
      </c>
      <c r="Y53" s="81" t="s">
        <v>830</v>
      </c>
      <c r="Z53" s="82">
        <v>335.9</v>
      </c>
      <c r="AA53" s="82">
        <v>68.3</v>
      </c>
      <c r="AB53" s="82">
        <v>0</v>
      </c>
      <c r="AC53" s="82">
        <v>289.3</v>
      </c>
      <c r="AD53" s="83">
        <v>693.5</v>
      </c>
    </row>
    <row r="54" spans="1:30" x14ac:dyDescent="0.3">
      <c r="A54" s="1"/>
      <c r="B54" s="81" t="s">
        <v>831</v>
      </c>
      <c r="C54" s="82">
        <v>378.2</v>
      </c>
      <c r="D54" s="82">
        <v>107.2</v>
      </c>
      <c r="E54" s="82">
        <v>0</v>
      </c>
      <c r="F54" s="82">
        <v>28.6</v>
      </c>
      <c r="G54" s="82">
        <v>2720.7</v>
      </c>
      <c r="H54" s="82">
        <v>2505.6</v>
      </c>
      <c r="I54" s="82">
        <v>0</v>
      </c>
      <c r="J54" s="82">
        <v>259.8</v>
      </c>
      <c r="K54" s="82">
        <v>655.6</v>
      </c>
      <c r="L54" s="82">
        <v>0</v>
      </c>
      <c r="M54" s="82">
        <v>0</v>
      </c>
      <c r="N54" s="82">
        <v>0</v>
      </c>
      <c r="O54" s="82">
        <v>514</v>
      </c>
      <c r="P54" s="82">
        <v>5486.1</v>
      </c>
      <c r="Q54" s="82">
        <v>655.6</v>
      </c>
      <c r="R54" s="83">
        <v>6655.7</v>
      </c>
      <c r="S54" s="81" t="s">
        <v>831</v>
      </c>
      <c r="T54" s="82">
        <v>3754.5</v>
      </c>
      <c r="U54" s="82">
        <v>2612.8000000000002</v>
      </c>
      <c r="V54" s="82">
        <v>0</v>
      </c>
      <c r="W54" s="82">
        <v>288.39999999999998</v>
      </c>
      <c r="X54" s="83">
        <v>6655.7</v>
      </c>
      <c r="Y54" s="81" t="s">
        <v>831</v>
      </c>
      <c r="Z54" s="82">
        <v>334.4</v>
      </c>
      <c r="AA54" s="82">
        <v>66.3</v>
      </c>
      <c r="AB54" s="82">
        <v>0</v>
      </c>
      <c r="AC54" s="82">
        <v>288.39999999999998</v>
      </c>
      <c r="AD54" s="83">
        <v>689.1</v>
      </c>
    </row>
    <row r="55" spans="1:30" x14ac:dyDescent="0.3">
      <c r="A55" s="1"/>
      <c r="B55" s="81" t="s">
        <v>78</v>
      </c>
      <c r="C55" s="82">
        <v>384</v>
      </c>
      <c r="D55" s="82">
        <v>109.1</v>
      </c>
      <c r="E55" s="82">
        <v>0</v>
      </c>
      <c r="F55" s="82">
        <v>27.3</v>
      </c>
      <c r="G55" s="82">
        <v>2452.1</v>
      </c>
      <c r="H55" s="82">
        <v>2517.1</v>
      </c>
      <c r="I55" s="82">
        <v>0</v>
      </c>
      <c r="J55" s="82">
        <v>272.10000000000002</v>
      </c>
      <c r="K55" s="82">
        <v>664.9</v>
      </c>
      <c r="L55" s="82">
        <v>0</v>
      </c>
      <c r="M55" s="82">
        <v>0</v>
      </c>
      <c r="N55" s="82">
        <v>0</v>
      </c>
      <c r="O55" s="82">
        <v>520.4</v>
      </c>
      <c r="P55" s="82">
        <v>5241.3</v>
      </c>
      <c r="Q55" s="82">
        <v>664.9</v>
      </c>
      <c r="R55" s="83">
        <v>6426.6</v>
      </c>
      <c r="S55" s="81" t="s">
        <v>78</v>
      </c>
      <c r="T55" s="82">
        <v>3501</v>
      </c>
      <c r="U55" s="82">
        <v>2626.2</v>
      </c>
      <c r="V55" s="82">
        <v>0</v>
      </c>
      <c r="W55" s="82">
        <v>299.39999999999998</v>
      </c>
      <c r="X55" s="83">
        <v>6426.6</v>
      </c>
      <c r="Y55" s="81" t="s">
        <v>78</v>
      </c>
      <c r="Z55" s="82">
        <v>331.8</v>
      </c>
      <c r="AA55" s="82">
        <v>68.2</v>
      </c>
      <c r="AB55" s="82">
        <v>0</v>
      </c>
      <c r="AC55" s="82">
        <v>299.39999999999998</v>
      </c>
      <c r="AD55" s="83">
        <v>699.4</v>
      </c>
    </row>
    <row r="56" spans="1:30" x14ac:dyDescent="0.3">
      <c r="A56" s="1"/>
      <c r="B56" s="84" t="s">
        <v>986</v>
      </c>
      <c r="C56" s="85">
        <v>8571.7999999999993</v>
      </c>
      <c r="D56" s="85">
        <v>2878.65</v>
      </c>
      <c r="E56" s="85">
        <v>2.6</v>
      </c>
      <c r="F56" s="85">
        <v>1380.75</v>
      </c>
      <c r="G56" s="85">
        <v>55623.95</v>
      </c>
      <c r="H56" s="85">
        <v>58423.75</v>
      </c>
      <c r="I56" s="85">
        <v>9.15</v>
      </c>
      <c r="J56" s="85">
        <v>8531.6</v>
      </c>
      <c r="K56" s="85">
        <v>15284.15</v>
      </c>
      <c r="L56" s="85">
        <v>0</v>
      </c>
      <c r="M56" s="85">
        <v>9817</v>
      </c>
      <c r="N56" s="85">
        <v>0</v>
      </c>
      <c r="O56" s="85">
        <v>12833.8</v>
      </c>
      <c r="P56" s="85">
        <v>122588.45</v>
      </c>
      <c r="Q56" s="85">
        <v>25101.15</v>
      </c>
      <c r="R56" s="85">
        <v>160523.4</v>
      </c>
      <c r="S56" s="84" t="s">
        <v>986</v>
      </c>
      <c r="T56" s="85">
        <v>79479.899999999994</v>
      </c>
      <c r="U56" s="85">
        <v>61302.400000000001</v>
      </c>
      <c r="V56" s="85">
        <v>9828.75</v>
      </c>
      <c r="W56" s="85">
        <v>9912.35</v>
      </c>
      <c r="X56" s="85">
        <v>160523.4</v>
      </c>
      <c r="Y56" s="84" t="s">
        <v>986</v>
      </c>
      <c r="Z56" s="85">
        <v>7510.8</v>
      </c>
      <c r="AA56" s="85">
        <v>1655.4</v>
      </c>
      <c r="AB56" s="85">
        <v>9828.75</v>
      </c>
      <c r="AC56" s="85">
        <v>9912.35</v>
      </c>
      <c r="AD56" s="85">
        <v>28907.3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1208</v>
      </c>
      <c r="C5" s="1"/>
      <c r="D5" s="1"/>
      <c r="E5" s="1"/>
      <c r="F5" s="1"/>
      <c r="G5" s="1"/>
      <c r="H5" s="1"/>
      <c r="I5" s="1"/>
      <c r="J5" s="1"/>
      <c r="K5" s="1"/>
      <c r="L5" s="1"/>
      <c r="M5" s="1"/>
      <c r="N5" s="1"/>
      <c r="O5" s="1"/>
      <c r="P5" s="1"/>
    </row>
    <row r="6" spans="1:16" ht="27.6" x14ac:dyDescent="0.3">
      <c r="A6" s="1"/>
      <c r="B6" s="3" t="s">
        <v>166</v>
      </c>
      <c r="C6" s="3" t="s">
        <v>1209</v>
      </c>
      <c r="D6" s="3" t="s">
        <v>1210</v>
      </c>
      <c r="E6" s="3" t="s">
        <v>1211</v>
      </c>
      <c r="F6" s="3" t="s">
        <v>169</v>
      </c>
      <c r="G6" s="3" t="s">
        <v>170</v>
      </c>
      <c r="H6" s="3" t="s">
        <v>1212</v>
      </c>
      <c r="I6" s="3" t="s">
        <v>1213</v>
      </c>
      <c r="J6" s="3" t="s">
        <v>1214</v>
      </c>
      <c r="K6" s="3" t="s">
        <v>1215</v>
      </c>
      <c r="L6" s="3" t="s">
        <v>1216</v>
      </c>
      <c r="M6" s="3" t="s">
        <v>1217</v>
      </c>
      <c r="N6" s="3" t="s">
        <v>1218</v>
      </c>
      <c r="O6" s="3" t="s">
        <v>1219</v>
      </c>
      <c r="P6" s="3" t="s">
        <v>1220</v>
      </c>
    </row>
    <row r="7" spans="1:16" x14ac:dyDescent="0.3">
      <c r="A7" s="1"/>
      <c r="B7" s="6" t="s">
        <v>618</v>
      </c>
      <c r="C7" s="6" t="s">
        <v>1010</v>
      </c>
      <c r="D7" s="86" t="s">
        <v>17</v>
      </c>
      <c r="E7" s="6" t="s">
        <v>1221</v>
      </c>
      <c r="F7" s="86" t="s">
        <v>34</v>
      </c>
      <c r="G7" s="86" t="s">
        <v>1222</v>
      </c>
      <c r="H7" s="86" t="s">
        <v>940</v>
      </c>
      <c r="I7" s="86" t="s">
        <v>1223</v>
      </c>
      <c r="J7" s="86" t="s">
        <v>1224</v>
      </c>
      <c r="K7" s="86" t="s">
        <v>940</v>
      </c>
      <c r="L7" s="86" t="s">
        <v>940</v>
      </c>
      <c r="M7" s="86" t="s">
        <v>940</v>
      </c>
      <c r="N7" s="86" t="s">
        <v>940</v>
      </c>
      <c r="O7" s="6" t="s">
        <v>1225</v>
      </c>
      <c r="P7" s="6"/>
    </row>
    <row r="8" spans="1:16" x14ac:dyDescent="0.3">
      <c r="A8" s="1"/>
      <c r="B8" s="6" t="s">
        <v>618</v>
      </c>
      <c r="C8" s="6" t="s">
        <v>1010</v>
      </c>
      <c r="D8" s="86" t="s">
        <v>17</v>
      </c>
      <c r="E8" s="6" t="s">
        <v>1221</v>
      </c>
      <c r="F8" s="86" t="s">
        <v>1226</v>
      </c>
      <c r="G8" s="86" t="s">
        <v>55</v>
      </c>
      <c r="H8" s="86" t="s">
        <v>1227</v>
      </c>
      <c r="I8" s="86" t="s">
        <v>940</v>
      </c>
      <c r="J8" s="86" t="s">
        <v>1224</v>
      </c>
      <c r="K8" s="86" t="s">
        <v>940</v>
      </c>
      <c r="L8" s="86" t="s">
        <v>940</v>
      </c>
      <c r="M8" s="86" t="s">
        <v>940</v>
      </c>
      <c r="N8" s="86" t="s">
        <v>940</v>
      </c>
      <c r="O8" s="6" t="s">
        <v>1225</v>
      </c>
      <c r="P8" s="6"/>
    </row>
    <row r="9" spans="1:16" x14ac:dyDescent="0.3">
      <c r="A9" s="1"/>
      <c r="B9" s="6" t="s">
        <v>619</v>
      </c>
      <c r="C9" s="6" t="s">
        <v>1093</v>
      </c>
      <c r="D9" s="86" t="s">
        <v>17</v>
      </c>
      <c r="E9" s="6" t="s">
        <v>1228</v>
      </c>
      <c r="F9" s="86" t="s">
        <v>34</v>
      </c>
      <c r="G9" s="86" t="s">
        <v>55</v>
      </c>
      <c r="H9" s="86" t="s">
        <v>940</v>
      </c>
      <c r="I9" s="86" t="s">
        <v>940</v>
      </c>
      <c r="J9" s="86" t="s">
        <v>1224</v>
      </c>
      <c r="K9" s="86" t="s">
        <v>940</v>
      </c>
      <c r="L9" s="86" t="s">
        <v>940</v>
      </c>
      <c r="M9" s="86" t="s">
        <v>940</v>
      </c>
      <c r="N9" s="86" t="s">
        <v>940</v>
      </c>
      <c r="O9" s="6" t="s">
        <v>1225</v>
      </c>
      <c r="P9" s="6"/>
    </row>
    <row r="10" spans="1:16" x14ac:dyDescent="0.3">
      <c r="A10" s="1"/>
      <c r="B10" s="6" t="s">
        <v>14</v>
      </c>
      <c r="C10" s="6" t="s">
        <v>1094</v>
      </c>
      <c r="D10" s="86" t="s">
        <v>17</v>
      </c>
      <c r="E10" s="6" t="s">
        <v>1229</v>
      </c>
      <c r="F10" s="86" t="s">
        <v>34</v>
      </c>
      <c r="G10" s="86" t="s">
        <v>55</v>
      </c>
      <c r="H10" s="86" t="s">
        <v>940</v>
      </c>
      <c r="I10" s="86" t="s">
        <v>940</v>
      </c>
      <c r="J10" s="86" t="s">
        <v>1224</v>
      </c>
      <c r="K10" s="86" t="s">
        <v>940</v>
      </c>
      <c r="L10" s="86" t="s">
        <v>940</v>
      </c>
      <c r="M10" s="86" t="s">
        <v>940</v>
      </c>
      <c r="N10" s="86" t="s">
        <v>940</v>
      </c>
      <c r="O10" s="6" t="s">
        <v>1225</v>
      </c>
      <c r="P10" s="6"/>
    </row>
    <row r="11" spans="1:16" ht="26.4" x14ac:dyDescent="0.3">
      <c r="A11" s="1"/>
      <c r="B11" s="6" t="s">
        <v>620</v>
      </c>
      <c r="C11" s="6" t="s">
        <v>1013</v>
      </c>
      <c r="D11" s="86" t="s">
        <v>17</v>
      </c>
      <c r="E11" s="6" t="s">
        <v>1230</v>
      </c>
      <c r="F11" s="86" t="s">
        <v>34</v>
      </c>
      <c r="G11" s="86" t="s">
        <v>1231</v>
      </c>
      <c r="H11" s="86" t="s">
        <v>940</v>
      </c>
      <c r="I11" s="86" t="s">
        <v>940</v>
      </c>
      <c r="J11" s="86" t="s">
        <v>1224</v>
      </c>
      <c r="K11" s="86" t="s">
        <v>940</v>
      </c>
      <c r="L11" s="86" t="s">
        <v>940</v>
      </c>
      <c r="M11" s="86" t="s">
        <v>940</v>
      </c>
      <c r="N11" s="86" t="s">
        <v>940</v>
      </c>
      <c r="O11" s="6" t="s">
        <v>1225</v>
      </c>
      <c r="P11" s="6"/>
    </row>
    <row r="12" spans="1:16" ht="26.4" x14ac:dyDescent="0.3">
      <c r="A12" s="1"/>
      <c r="B12" s="6" t="s">
        <v>620</v>
      </c>
      <c r="C12" s="6" t="s">
        <v>1013</v>
      </c>
      <c r="D12" s="86" t="s">
        <v>1164</v>
      </c>
      <c r="E12" s="6" t="s">
        <v>1232</v>
      </c>
      <c r="F12" s="86" t="s">
        <v>1231</v>
      </c>
      <c r="G12" s="86" t="s">
        <v>1233</v>
      </c>
      <c r="H12" s="86" t="s">
        <v>940</v>
      </c>
      <c r="I12" s="86" t="s">
        <v>940</v>
      </c>
      <c r="J12" s="86" t="s">
        <v>1224</v>
      </c>
      <c r="K12" s="86" t="s">
        <v>940</v>
      </c>
      <c r="L12" s="86" t="s">
        <v>940</v>
      </c>
      <c r="M12" s="86" t="s">
        <v>940</v>
      </c>
      <c r="N12" s="86" t="s">
        <v>940</v>
      </c>
      <c r="O12" s="6" t="s">
        <v>1225</v>
      </c>
      <c r="P12" s="6"/>
    </row>
    <row r="13" spans="1:16" ht="26.4" x14ac:dyDescent="0.3">
      <c r="A13" s="1"/>
      <c r="B13" s="6" t="s">
        <v>620</v>
      </c>
      <c r="C13" s="6" t="s">
        <v>1013</v>
      </c>
      <c r="D13" s="86" t="s">
        <v>17</v>
      </c>
      <c r="E13" s="6" t="s">
        <v>1230</v>
      </c>
      <c r="F13" s="86" t="s">
        <v>1233</v>
      </c>
      <c r="G13" s="86" t="s">
        <v>1234</v>
      </c>
      <c r="H13" s="86" t="s">
        <v>940</v>
      </c>
      <c r="I13" s="86" t="s">
        <v>940</v>
      </c>
      <c r="J13" s="86" t="s">
        <v>1224</v>
      </c>
      <c r="K13" s="86" t="s">
        <v>940</v>
      </c>
      <c r="L13" s="86" t="s">
        <v>940</v>
      </c>
      <c r="M13" s="86" t="s">
        <v>940</v>
      </c>
      <c r="N13" s="86" t="s">
        <v>940</v>
      </c>
      <c r="O13" s="6" t="s">
        <v>1225</v>
      </c>
      <c r="P13" s="6"/>
    </row>
    <row r="14" spans="1:16" ht="26.4" x14ac:dyDescent="0.3">
      <c r="A14" s="1"/>
      <c r="B14" s="6" t="s">
        <v>620</v>
      </c>
      <c r="C14" s="6" t="s">
        <v>1013</v>
      </c>
      <c r="D14" s="86" t="s">
        <v>1164</v>
      </c>
      <c r="E14" s="6" t="s">
        <v>1232</v>
      </c>
      <c r="F14" s="86" t="s">
        <v>1234</v>
      </c>
      <c r="G14" s="86" t="s">
        <v>1235</v>
      </c>
      <c r="H14" s="86" t="s">
        <v>940</v>
      </c>
      <c r="I14" s="86" t="s">
        <v>940</v>
      </c>
      <c r="J14" s="86" t="s">
        <v>1224</v>
      </c>
      <c r="K14" s="86" t="s">
        <v>940</v>
      </c>
      <c r="L14" s="86" t="s">
        <v>940</v>
      </c>
      <c r="M14" s="86" t="s">
        <v>940</v>
      </c>
      <c r="N14" s="86" t="s">
        <v>940</v>
      </c>
      <c r="O14" s="6" t="s">
        <v>1225</v>
      </c>
      <c r="P14" s="6"/>
    </row>
    <row r="15" spans="1:16" ht="26.4" x14ac:dyDescent="0.3">
      <c r="A15" s="1"/>
      <c r="B15" s="6" t="s">
        <v>620</v>
      </c>
      <c r="C15" s="6" t="s">
        <v>1013</v>
      </c>
      <c r="D15" s="86" t="s">
        <v>17</v>
      </c>
      <c r="E15" s="6" t="s">
        <v>1230</v>
      </c>
      <c r="F15" s="86" t="s">
        <v>1235</v>
      </c>
      <c r="G15" s="86" t="s">
        <v>55</v>
      </c>
      <c r="H15" s="86" t="s">
        <v>940</v>
      </c>
      <c r="I15" s="86" t="s">
        <v>940</v>
      </c>
      <c r="J15" s="86" t="s">
        <v>1224</v>
      </c>
      <c r="K15" s="86" t="s">
        <v>940</v>
      </c>
      <c r="L15" s="86" t="s">
        <v>940</v>
      </c>
      <c r="M15" s="86" t="s">
        <v>940</v>
      </c>
      <c r="N15" s="86" t="s">
        <v>940</v>
      </c>
      <c r="O15" s="6" t="s">
        <v>1225</v>
      </c>
      <c r="P15" s="6"/>
    </row>
    <row r="16" spans="1:16" x14ac:dyDescent="0.3">
      <c r="A16" s="1"/>
      <c r="B16" s="6" t="s">
        <v>616</v>
      </c>
      <c r="C16" s="6" t="s">
        <v>1016</v>
      </c>
      <c r="D16" s="86" t="s">
        <v>1236</v>
      </c>
      <c r="E16" s="6" t="s">
        <v>1237</v>
      </c>
      <c r="F16" s="86" t="s">
        <v>34</v>
      </c>
      <c r="G16" s="86" t="s">
        <v>55</v>
      </c>
      <c r="H16" s="86" t="s">
        <v>940</v>
      </c>
      <c r="I16" s="86" t="s">
        <v>940</v>
      </c>
      <c r="J16" s="86" t="s">
        <v>1224</v>
      </c>
      <c r="K16" s="86" t="s">
        <v>940</v>
      </c>
      <c r="L16" s="86" t="s">
        <v>940</v>
      </c>
      <c r="M16" s="86" t="s">
        <v>940</v>
      </c>
      <c r="N16" s="86" t="s">
        <v>940</v>
      </c>
      <c r="O16" s="6" t="s">
        <v>1225</v>
      </c>
      <c r="P16" s="6"/>
    </row>
    <row r="17" spans="1:16" x14ac:dyDescent="0.3">
      <c r="A17" s="1"/>
      <c r="B17" s="6" t="s">
        <v>92</v>
      </c>
      <c r="C17" s="6" t="s">
        <v>1107</v>
      </c>
      <c r="D17" s="86" t="s">
        <v>17</v>
      </c>
      <c r="E17" s="6" t="s">
        <v>1238</v>
      </c>
      <c r="F17" s="86" t="s">
        <v>34</v>
      </c>
      <c r="G17" s="86" t="s">
        <v>1239</v>
      </c>
      <c r="H17" s="86" t="s">
        <v>940</v>
      </c>
      <c r="I17" s="86" t="s">
        <v>1240</v>
      </c>
      <c r="J17" s="86" t="s">
        <v>1241</v>
      </c>
      <c r="K17" s="86" t="s">
        <v>940</v>
      </c>
      <c r="L17" s="86" t="s">
        <v>940</v>
      </c>
      <c r="M17" s="86" t="s">
        <v>940</v>
      </c>
      <c r="N17" s="86" t="s">
        <v>940</v>
      </c>
      <c r="O17" s="6" t="s">
        <v>1225</v>
      </c>
      <c r="P17" s="6"/>
    </row>
    <row r="18" spans="1:16" x14ac:dyDescent="0.3">
      <c r="A18" s="1"/>
      <c r="B18" s="6" t="s">
        <v>99</v>
      </c>
      <c r="C18" s="6" t="s">
        <v>104</v>
      </c>
      <c r="D18" s="86" t="s">
        <v>17</v>
      </c>
      <c r="E18" s="6" t="s">
        <v>1242</v>
      </c>
      <c r="F18" s="86" t="s">
        <v>34</v>
      </c>
      <c r="G18" s="86" t="s">
        <v>55</v>
      </c>
      <c r="H18" s="86" t="s">
        <v>940</v>
      </c>
      <c r="I18" s="86" t="s">
        <v>940</v>
      </c>
      <c r="J18" s="86" t="s">
        <v>1241</v>
      </c>
      <c r="K18" s="86" t="s">
        <v>940</v>
      </c>
      <c r="L18" s="86" t="s">
        <v>940</v>
      </c>
      <c r="M18" s="86" t="s">
        <v>940</v>
      </c>
      <c r="N18" s="86" t="s">
        <v>940</v>
      </c>
      <c r="O18" s="6" t="s">
        <v>1225</v>
      </c>
      <c r="P18" s="6" t="s">
        <v>1243</v>
      </c>
    </row>
    <row r="19" spans="1:16" x14ac:dyDescent="0.3">
      <c r="A19" s="1"/>
      <c r="B19" s="6" t="s">
        <v>108</v>
      </c>
      <c r="C19" s="6" t="s">
        <v>109</v>
      </c>
      <c r="D19" s="86" t="s">
        <v>17</v>
      </c>
      <c r="E19" s="6" t="s">
        <v>1244</v>
      </c>
      <c r="F19" s="86" t="s">
        <v>34</v>
      </c>
      <c r="G19" s="86" t="s">
        <v>1245</v>
      </c>
      <c r="H19" s="86" t="s">
        <v>940</v>
      </c>
      <c r="I19" s="86" t="s">
        <v>940</v>
      </c>
      <c r="J19" s="86" t="s">
        <v>1241</v>
      </c>
      <c r="K19" s="86" t="s">
        <v>940</v>
      </c>
      <c r="L19" s="86" t="s">
        <v>940</v>
      </c>
      <c r="M19" s="86" t="s">
        <v>940</v>
      </c>
      <c r="N19" s="86" t="s">
        <v>940</v>
      </c>
      <c r="O19" s="6" t="s">
        <v>1225</v>
      </c>
      <c r="P19" s="6"/>
    </row>
    <row r="20" spans="1:16" x14ac:dyDescent="0.3">
      <c r="A20" s="1"/>
      <c r="B20" s="6" t="s">
        <v>108</v>
      </c>
      <c r="C20" s="6" t="s">
        <v>109</v>
      </c>
      <c r="D20" s="86" t="s">
        <v>17</v>
      </c>
      <c r="E20" s="6" t="s">
        <v>1244</v>
      </c>
      <c r="F20" s="86" t="s">
        <v>1245</v>
      </c>
      <c r="G20" s="86" t="s">
        <v>1246</v>
      </c>
      <c r="H20" s="86" t="s">
        <v>940</v>
      </c>
      <c r="I20" s="86" t="s">
        <v>940</v>
      </c>
      <c r="J20" s="86" t="s">
        <v>1247</v>
      </c>
      <c r="K20" s="86" t="s">
        <v>940</v>
      </c>
      <c r="L20" s="86" t="s">
        <v>940</v>
      </c>
      <c r="M20" s="86" t="s">
        <v>940</v>
      </c>
      <c r="N20" s="86" t="s">
        <v>940</v>
      </c>
      <c r="O20" s="6" t="s">
        <v>1225</v>
      </c>
      <c r="P20" s="6"/>
    </row>
    <row r="21" spans="1:16" x14ac:dyDescent="0.3">
      <c r="A21" s="1"/>
      <c r="B21" s="6" t="s">
        <v>108</v>
      </c>
      <c r="C21" s="6" t="s">
        <v>109</v>
      </c>
      <c r="D21" s="86" t="s">
        <v>17</v>
      </c>
      <c r="E21" s="6" t="s">
        <v>1244</v>
      </c>
      <c r="F21" s="86" t="s">
        <v>1246</v>
      </c>
      <c r="G21" s="86" t="s">
        <v>1248</v>
      </c>
      <c r="H21" s="86" t="s">
        <v>940</v>
      </c>
      <c r="I21" s="86" t="s">
        <v>940</v>
      </c>
      <c r="J21" s="86" t="s">
        <v>1241</v>
      </c>
      <c r="K21" s="86" t="s">
        <v>940</v>
      </c>
      <c r="L21" s="86" t="s">
        <v>940</v>
      </c>
      <c r="M21" s="86" t="s">
        <v>940</v>
      </c>
      <c r="N21" s="86" t="s">
        <v>940</v>
      </c>
      <c r="O21" s="6" t="s">
        <v>1225</v>
      </c>
      <c r="P21" s="6"/>
    </row>
    <row r="22" spans="1:16" x14ac:dyDescent="0.3">
      <c r="A22" s="1"/>
      <c r="B22" s="6" t="s">
        <v>108</v>
      </c>
      <c r="C22" s="6" t="s">
        <v>109</v>
      </c>
      <c r="D22" s="86" t="s">
        <v>17</v>
      </c>
      <c r="E22" s="6" t="s">
        <v>1244</v>
      </c>
      <c r="F22" s="86" t="s">
        <v>1248</v>
      </c>
      <c r="G22" s="86" t="s">
        <v>1249</v>
      </c>
      <c r="H22" s="86" t="s">
        <v>940</v>
      </c>
      <c r="I22" s="86" t="s">
        <v>940</v>
      </c>
      <c r="J22" s="86" t="s">
        <v>1247</v>
      </c>
      <c r="K22" s="86" t="s">
        <v>940</v>
      </c>
      <c r="L22" s="86" t="s">
        <v>940</v>
      </c>
      <c r="M22" s="86" t="s">
        <v>940</v>
      </c>
      <c r="N22" s="86" t="s">
        <v>940</v>
      </c>
      <c r="O22" s="6" t="s">
        <v>1225</v>
      </c>
      <c r="P22" s="6"/>
    </row>
    <row r="23" spans="1:16" x14ac:dyDescent="0.3">
      <c r="A23" s="1"/>
      <c r="B23" s="6" t="s">
        <v>108</v>
      </c>
      <c r="C23" s="6" t="s">
        <v>109</v>
      </c>
      <c r="D23" s="86" t="s">
        <v>17</v>
      </c>
      <c r="E23" s="6" t="s">
        <v>1244</v>
      </c>
      <c r="F23" s="86" t="s">
        <v>1249</v>
      </c>
      <c r="G23" s="86" t="s">
        <v>1250</v>
      </c>
      <c r="H23" s="86" t="s">
        <v>940</v>
      </c>
      <c r="I23" s="86" t="s">
        <v>940</v>
      </c>
      <c r="J23" s="86" t="s">
        <v>1251</v>
      </c>
      <c r="K23" s="86" t="s">
        <v>940</v>
      </c>
      <c r="L23" s="86" t="s">
        <v>940</v>
      </c>
      <c r="M23" s="86" t="s">
        <v>940</v>
      </c>
      <c r="N23" s="86" t="s">
        <v>940</v>
      </c>
      <c r="O23" s="6" t="s">
        <v>1225</v>
      </c>
      <c r="P23" s="6"/>
    </row>
    <row r="24" spans="1:16" x14ac:dyDescent="0.3">
      <c r="A24" s="1"/>
      <c r="B24" s="6" t="s">
        <v>108</v>
      </c>
      <c r="C24" s="6" t="s">
        <v>109</v>
      </c>
      <c r="D24" s="86" t="s">
        <v>17</v>
      </c>
      <c r="E24" s="6" t="s">
        <v>1244</v>
      </c>
      <c r="F24" s="86" t="s">
        <v>1250</v>
      </c>
      <c r="G24" s="86" t="s">
        <v>1252</v>
      </c>
      <c r="H24" s="86" t="s">
        <v>940</v>
      </c>
      <c r="I24" s="86" t="s">
        <v>940</v>
      </c>
      <c r="J24" s="86" t="s">
        <v>1247</v>
      </c>
      <c r="K24" s="86" t="s">
        <v>940</v>
      </c>
      <c r="L24" s="86" t="s">
        <v>940</v>
      </c>
      <c r="M24" s="86" t="s">
        <v>940</v>
      </c>
      <c r="N24" s="86" t="s">
        <v>940</v>
      </c>
      <c r="O24" s="6" t="s">
        <v>1225</v>
      </c>
      <c r="P24" s="6"/>
    </row>
    <row r="25" spans="1:16" x14ac:dyDescent="0.3">
      <c r="A25" s="1"/>
      <c r="B25" s="6" t="s">
        <v>108</v>
      </c>
      <c r="C25" s="6" t="s">
        <v>109</v>
      </c>
      <c r="D25" s="86" t="s">
        <v>17</v>
      </c>
      <c r="E25" s="6" t="s">
        <v>1244</v>
      </c>
      <c r="F25" s="86" t="s">
        <v>1252</v>
      </c>
      <c r="G25" s="86" t="s">
        <v>1253</v>
      </c>
      <c r="H25" s="86" t="s">
        <v>940</v>
      </c>
      <c r="I25" s="86" t="s">
        <v>940</v>
      </c>
      <c r="J25" s="86" t="s">
        <v>1251</v>
      </c>
      <c r="K25" s="86" t="s">
        <v>940</v>
      </c>
      <c r="L25" s="86" t="s">
        <v>940</v>
      </c>
      <c r="M25" s="86" t="s">
        <v>940</v>
      </c>
      <c r="N25" s="86" t="s">
        <v>940</v>
      </c>
      <c r="O25" s="6" t="s">
        <v>1225</v>
      </c>
      <c r="P25" s="6"/>
    </row>
    <row r="26" spans="1:16" x14ac:dyDescent="0.3">
      <c r="A26" s="1"/>
      <c r="B26" s="6" t="s">
        <v>108</v>
      </c>
      <c r="C26" s="6" t="s">
        <v>109</v>
      </c>
      <c r="D26" s="86" t="s">
        <v>17</v>
      </c>
      <c r="E26" s="6" t="s">
        <v>1244</v>
      </c>
      <c r="F26" s="86" t="s">
        <v>1253</v>
      </c>
      <c r="G26" s="86" t="s">
        <v>1254</v>
      </c>
      <c r="H26" s="86" t="s">
        <v>940</v>
      </c>
      <c r="I26" s="86" t="s">
        <v>940</v>
      </c>
      <c r="J26" s="86" t="s">
        <v>1247</v>
      </c>
      <c r="K26" s="86" t="s">
        <v>940</v>
      </c>
      <c r="L26" s="86" t="s">
        <v>940</v>
      </c>
      <c r="M26" s="86" t="s">
        <v>940</v>
      </c>
      <c r="N26" s="86" t="s">
        <v>940</v>
      </c>
      <c r="O26" s="6" t="s">
        <v>1225</v>
      </c>
      <c r="P26" s="6"/>
    </row>
    <row r="27" spans="1:16" x14ac:dyDescent="0.3">
      <c r="A27" s="1"/>
      <c r="B27" s="6" t="s">
        <v>108</v>
      </c>
      <c r="C27" s="6" t="s">
        <v>109</v>
      </c>
      <c r="D27" s="86" t="s">
        <v>17</v>
      </c>
      <c r="E27" s="6" t="s">
        <v>1244</v>
      </c>
      <c r="F27" s="86" t="s">
        <v>1254</v>
      </c>
      <c r="G27" s="86" t="s">
        <v>55</v>
      </c>
      <c r="H27" s="86" t="s">
        <v>940</v>
      </c>
      <c r="I27" s="86" t="s">
        <v>940</v>
      </c>
      <c r="J27" s="86" t="s">
        <v>1241</v>
      </c>
      <c r="K27" s="86" t="s">
        <v>940</v>
      </c>
      <c r="L27" s="86" t="s">
        <v>940</v>
      </c>
      <c r="M27" s="86" t="s">
        <v>940</v>
      </c>
      <c r="N27" s="86" t="s">
        <v>940</v>
      </c>
      <c r="O27" s="6" t="s">
        <v>1225</v>
      </c>
      <c r="P27" s="6"/>
    </row>
    <row r="28" spans="1:16" ht="26.4" x14ac:dyDescent="0.3">
      <c r="A28" s="1"/>
      <c r="B28" s="6" t="s">
        <v>617</v>
      </c>
      <c r="C28" s="6" t="s">
        <v>1132</v>
      </c>
      <c r="D28" s="86" t="s">
        <v>1133</v>
      </c>
      <c r="E28" s="6" t="s">
        <v>1255</v>
      </c>
      <c r="F28" s="86" t="s">
        <v>34</v>
      </c>
      <c r="G28" s="86" t="s">
        <v>55</v>
      </c>
      <c r="H28" s="86" t="s">
        <v>940</v>
      </c>
      <c r="I28" s="86" t="s">
        <v>940</v>
      </c>
      <c r="J28" s="86" t="s">
        <v>1224</v>
      </c>
      <c r="K28" s="86" t="s">
        <v>940</v>
      </c>
      <c r="L28" s="86" t="s">
        <v>940</v>
      </c>
      <c r="M28" s="86" t="s">
        <v>940</v>
      </c>
      <c r="N28" s="86" t="s">
        <v>940</v>
      </c>
      <c r="O28" s="6" t="s">
        <v>1225</v>
      </c>
      <c r="P28" s="6"/>
    </row>
    <row r="29" spans="1:16" ht="26.4" x14ac:dyDescent="0.3">
      <c r="A29" s="1"/>
      <c r="B29" s="6" t="s">
        <v>617</v>
      </c>
      <c r="C29" s="6" t="s">
        <v>1132</v>
      </c>
      <c r="D29" s="86" t="s">
        <v>1134</v>
      </c>
      <c r="E29" s="6" t="s">
        <v>1256</v>
      </c>
      <c r="F29" s="86" t="s">
        <v>34</v>
      </c>
      <c r="G29" s="86" t="s">
        <v>55</v>
      </c>
      <c r="H29" s="86" t="s">
        <v>940</v>
      </c>
      <c r="I29" s="86" t="s">
        <v>940</v>
      </c>
      <c r="J29" s="86" t="s">
        <v>1224</v>
      </c>
      <c r="K29" s="86" t="s">
        <v>940</v>
      </c>
      <c r="L29" s="86" t="s">
        <v>940</v>
      </c>
      <c r="M29" s="86" t="s">
        <v>940</v>
      </c>
      <c r="N29" s="86" t="s">
        <v>940</v>
      </c>
      <c r="O29" s="6" t="s">
        <v>1225</v>
      </c>
      <c r="P29" s="6"/>
    </row>
    <row r="30" spans="1:16" x14ac:dyDescent="0.3">
      <c r="A30" s="1"/>
      <c r="B30" s="6" t="s">
        <v>111</v>
      </c>
      <c r="C30" s="6" t="s">
        <v>115</v>
      </c>
      <c r="D30" s="86" t="s">
        <v>17</v>
      </c>
      <c r="E30" s="6" t="s">
        <v>1257</v>
      </c>
      <c r="F30" s="86" t="s">
        <v>34</v>
      </c>
      <c r="G30" s="86" t="s">
        <v>1258</v>
      </c>
      <c r="H30" s="86" t="s">
        <v>940</v>
      </c>
      <c r="I30" s="86" t="s">
        <v>940</v>
      </c>
      <c r="J30" s="86" t="s">
        <v>1241</v>
      </c>
      <c r="K30" s="86" t="s">
        <v>940</v>
      </c>
      <c r="L30" s="86" t="s">
        <v>940</v>
      </c>
      <c r="M30" s="86" t="s">
        <v>940</v>
      </c>
      <c r="N30" s="86" t="s">
        <v>940</v>
      </c>
      <c r="O30" s="6" t="s">
        <v>1225</v>
      </c>
      <c r="P30" s="6"/>
    </row>
    <row r="31" spans="1:16" x14ac:dyDescent="0.3">
      <c r="A31" s="1"/>
      <c r="B31" s="6" t="s">
        <v>111</v>
      </c>
      <c r="C31" s="6" t="s">
        <v>115</v>
      </c>
      <c r="D31" s="86" t="s">
        <v>17</v>
      </c>
      <c r="E31" s="6" t="s">
        <v>1257</v>
      </c>
      <c r="F31" s="86" t="s">
        <v>1258</v>
      </c>
      <c r="G31" s="86" t="s">
        <v>1259</v>
      </c>
      <c r="H31" s="86" t="s">
        <v>940</v>
      </c>
      <c r="I31" s="86" t="s">
        <v>940</v>
      </c>
      <c r="J31" s="86" t="s">
        <v>1251</v>
      </c>
      <c r="K31" s="86" t="s">
        <v>940</v>
      </c>
      <c r="L31" s="86" t="s">
        <v>940</v>
      </c>
      <c r="M31" s="86" t="s">
        <v>940</v>
      </c>
      <c r="N31" s="86" t="s">
        <v>940</v>
      </c>
      <c r="O31" s="6" t="s">
        <v>1225</v>
      </c>
      <c r="P31" s="6"/>
    </row>
    <row r="32" spans="1:16" x14ac:dyDescent="0.3">
      <c r="A32" s="1"/>
      <c r="B32" s="6" t="s">
        <v>111</v>
      </c>
      <c r="C32" s="6" t="s">
        <v>115</v>
      </c>
      <c r="D32" s="86" t="s">
        <v>17</v>
      </c>
      <c r="E32" s="6" t="s">
        <v>1257</v>
      </c>
      <c r="F32" s="86" t="s">
        <v>1259</v>
      </c>
      <c r="G32" s="86" t="s">
        <v>1249</v>
      </c>
      <c r="H32" s="86" t="s">
        <v>940</v>
      </c>
      <c r="I32" s="86" t="s">
        <v>940</v>
      </c>
      <c r="J32" s="86" t="s">
        <v>1241</v>
      </c>
      <c r="K32" s="86" t="s">
        <v>940</v>
      </c>
      <c r="L32" s="86" t="s">
        <v>940</v>
      </c>
      <c r="M32" s="86" t="s">
        <v>940</v>
      </c>
      <c r="N32" s="86" t="s">
        <v>940</v>
      </c>
      <c r="O32" s="6" t="s">
        <v>1225</v>
      </c>
      <c r="P32" s="6"/>
    </row>
    <row r="33" spans="1:16" x14ac:dyDescent="0.3">
      <c r="A33" s="1"/>
      <c r="B33" s="6" t="s">
        <v>111</v>
      </c>
      <c r="C33" s="6" t="s">
        <v>115</v>
      </c>
      <c r="D33" s="86" t="s">
        <v>17</v>
      </c>
      <c r="E33" s="6" t="s">
        <v>1257</v>
      </c>
      <c r="F33" s="86" t="s">
        <v>1249</v>
      </c>
      <c r="G33" s="86" t="s">
        <v>1250</v>
      </c>
      <c r="H33" s="86" t="s">
        <v>940</v>
      </c>
      <c r="I33" s="86" t="s">
        <v>940</v>
      </c>
      <c r="J33" s="86" t="s">
        <v>1251</v>
      </c>
      <c r="K33" s="86" t="s">
        <v>940</v>
      </c>
      <c r="L33" s="86" t="s">
        <v>940</v>
      </c>
      <c r="M33" s="86" t="s">
        <v>940</v>
      </c>
      <c r="N33" s="86" t="s">
        <v>940</v>
      </c>
      <c r="O33" s="6" t="s">
        <v>1225</v>
      </c>
      <c r="P33" s="6"/>
    </row>
    <row r="34" spans="1:16" x14ac:dyDescent="0.3">
      <c r="A34" s="1"/>
      <c r="B34" s="6" t="s">
        <v>111</v>
      </c>
      <c r="C34" s="6" t="s">
        <v>115</v>
      </c>
      <c r="D34" s="86" t="s">
        <v>17</v>
      </c>
      <c r="E34" s="6" t="s">
        <v>1257</v>
      </c>
      <c r="F34" s="86" t="s">
        <v>1250</v>
      </c>
      <c r="G34" s="86" t="s">
        <v>1260</v>
      </c>
      <c r="H34" s="86" t="s">
        <v>940</v>
      </c>
      <c r="I34" s="86" t="s">
        <v>940</v>
      </c>
      <c r="J34" s="86" t="s">
        <v>1241</v>
      </c>
      <c r="K34" s="86" t="s">
        <v>940</v>
      </c>
      <c r="L34" s="86" t="s">
        <v>940</v>
      </c>
      <c r="M34" s="86" t="s">
        <v>940</v>
      </c>
      <c r="N34" s="86" t="s">
        <v>940</v>
      </c>
      <c r="O34" s="6" t="s">
        <v>1225</v>
      </c>
      <c r="P34" s="6"/>
    </row>
    <row r="35" spans="1:16" x14ac:dyDescent="0.3">
      <c r="A35" s="1"/>
      <c r="B35" s="6" t="s">
        <v>111</v>
      </c>
      <c r="C35" s="6" t="s">
        <v>115</v>
      </c>
      <c r="D35" s="86" t="s">
        <v>17</v>
      </c>
      <c r="E35" s="6" t="s">
        <v>1257</v>
      </c>
      <c r="F35" s="86" t="s">
        <v>1260</v>
      </c>
      <c r="G35" s="86" t="s">
        <v>1261</v>
      </c>
      <c r="H35" s="86" t="s">
        <v>940</v>
      </c>
      <c r="I35" s="86" t="s">
        <v>940</v>
      </c>
      <c r="J35" s="86" t="s">
        <v>1251</v>
      </c>
      <c r="K35" s="86" t="s">
        <v>940</v>
      </c>
      <c r="L35" s="86" t="s">
        <v>940</v>
      </c>
      <c r="M35" s="86" t="s">
        <v>940</v>
      </c>
      <c r="N35" s="86" t="s">
        <v>940</v>
      </c>
      <c r="O35" s="6" t="s">
        <v>1225</v>
      </c>
      <c r="P35" s="6"/>
    </row>
    <row r="36" spans="1:16" x14ac:dyDescent="0.3">
      <c r="A36" s="1"/>
      <c r="B36" s="6" t="s">
        <v>111</v>
      </c>
      <c r="C36" s="6" t="s">
        <v>115</v>
      </c>
      <c r="D36" s="86" t="s">
        <v>17</v>
      </c>
      <c r="E36" s="6" t="s">
        <v>1257</v>
      </c>
      <c r="F36" s="86" t="s">
        <v>1261</v>
      </c>
      <c r="G36" s="86" t="s">
        <v>55</v>
      </c>
      <c r="H36" s="86" t="s">
        <v>940</v>
      </c>
      <c r="I36" s="86" t="s">
        <v>940</v>
      </c>
      <c r="J36" s="86" t="s">
        <v>1241</v>
      </c>
      <c r="K36" s="86" t="s">
        <v>940</v>
      </c>
      <c r="L36" s="86" t="s">
        <v>940</v>
      </c>
      <c r="M36" s="86" t="s">
        <v>940</v>
      </c>
      <c r="N36" s="86" t="s">
        <v>940</v>
      </c>
      <c r="O36" s="6" t="s">
        <v>1225</v>
      </c>
      <c r="P36" s="6"/>
    </row>
    <row r="37" spans="1:16" x14ac:dyDescent="0.3">
      <c r="A37" s="1"/>
      <c r="B37" s="6" t="s">
        <v>57</v>
      </c>
      <c r="C37" s="6" t="s">
        <v>147</v>
      </c>
      <c r="D37" s="86" t="s">
        <v>17</v>
      </c>
      <c r="E37" s="6" t="s">
        <v>1262</v>
      </c>
      <c r="F37" s="86" t="s">
        <v>34</v>
      </c>
      <c r="G37" s="86" t="s">
        <v>1263</v>
      </c>
      <c r="H37" s="86" t="s">
        <v>940</v>
      </c>
      <c r="I37" s="86" t="s">
        <v>940</v>
      </c>
      <c r="J37" s="86" t="s">
        <v>1241</v>
      </c>
      <c r="K37" s="86" t="s">
        <v>940</v>
      </c>
      <c r="L37" s="86" t="s">
        <v>940</v>
      </c>
      <c r="M37" s="86" t="s">
        <v>940</v>
      </c>
      <c r="N37" s="86" t="s">
        <v>940</v>
      </c>
      <c r="O37" s="6" t="s">
        <v>1225</v>
      </c>
      <c r="P37" s="6"/>
    </row>
    <row r="38" spans="1:16" x14ac:dyDescent="0.3">
      <c r="A38" s="1"/>
      <c r="B38" s="6" t="s">
        <v>57</v>
      </c>
      <c r="C38" s="6" t="s">
        <v>147</v>
      </c>
      <c r="D38" s="86" t="s">
        <v>17</v>
      </c>
      <c r="E38" s="6" t="s">
        <v>1262</v>
      </c>
      <c r="F38" s="86" t="s">
        <v>1263</v>
      </c>
      <c r="G38" s="86" t="s">
        <v>1264</v>
      </c>
      <c r="H38" s="86" t="s">
        <v>940</v>
      </c>
      <c r="I38" s="86" t="s">
        <v>940</v>
      </c>
      <c r="J38" s="86" t="s">
        <v>1247</v>
      </c>
      <c r="K38" s="86" t="s">
        <v>940</v>
      </c>
      <c r="L38" s="86" t="s">
        <v>940</v>
      </c>
      <c r="M38" s="86" t="s">
        <v>940</v>
      </c>
      <c r="N38" s="86" t="s">
        <v>940</v>
      </c>
      <c r="O38" s="6" t="s">
        <v>1225</v>
      </c>
      <c r="P38" s="6"/>
    </row>
    <row r="39" spans="1:16" x14ac:dyDescent="0.3">
      <c r="A39" s="1"/>
      <c r="B39" s="6" t="s">
        <v>57</v>
      </c>
      <c r="C39" s="6" t="s">
        <v>147</v>
      </c>
      <c r="D39" s="86" t="s">
        <v>17</v>
      </c>
      <c r="E39" s="6" t="s">
        <v>1262</v>
      </c>
      <c r="F39" s="86" t="s">
        <v>1264</v>
      </c>
      <c r="G39" s="86" t="s">
        <v>1265</v>
      </c>
      <c r="H39" s="86" t="s">
        <v>940</v>
      </c>
      <c r="I39" s="86" t="s">
        <v>940</v>
      </c>
      <c r="J39" s="86" t="s">
        <v>1241</v>
      </c>
      <c r="K39" s="86" t="s">
        <v>940</v>
      </c>
      <c r="L39" s="86" t="s">
        <v>940</v>
      </c>
      <c r="M39" s="86" t="s">
        <v>940</v>
      </c>
      <c r="N39" s="86" t="s">
        <v>940</v>
      </c>
      <c r="O39" s="6" t="s">
        <v>1225</v>
      </c>
      <c r="P39" s="6"/>
    </row>
    <row r="40" spans="1:16" x14ac:dyDescent="0.3">
      <c r="A40" s="1"/>
      <c r="B40" s="6" t="s">
        <v>57</v>
      </c>
      <c r="C40" s="6" t="s">
        <v>147</v>
      </c>
      <c r="D40" s="86" t="s">
        <v>17</v>
      </c>
      <c r="E40" s="6" t="s">
        <v>1262</v>
      </c>
      <c r="F40" s="86" t="s">
        <v>1265</v>
      </c>
      <c r="G40" s="86" t="s">
        <v>1266</v>
      </c>
      <c r="H40" s="86" t="s">
        <v>940</v>
      </c>
      <c r="I40" s="86" t="s">
        <v>940</v>
      </c>
      <c r="J40" s="86" t="s">
        <v>1267</v>
      </c>
      <c r="K40" s="86" t="s">
        <v>940</v>
      </c>
      <c r="L40" s="86" t="s">
        <v>940</v>
      </c>
      <c r="M40" s="86" t="s">
        <v>940</v>
      </c>
      <c r="N40" s="86" t="s">
        <v>940</v>
      </c>
      <c r="O40" s="6" t="s">
        <v>1225</v>
      </c>
      <c r="P40" s="6"/>
    </row>
    <row r="41" spans="1:16" x14ac:dyDescent="0.3">
      <c r="A41" s="1"/>
      <c r="B41" s="6" t="s">
        <v>57</v>
      </c>
      <c r="C41" s="6" t="s">
        <v>147</v>
      </c>
      <c r="D41" s="86" t="s">
        <v>17</v>
      </c>
      <c r="E41" s="6" t="s">
        <v>1262</v>
      </c>
      <c r="F41" s="86" t="s">
        <v>1266</v>
      </c>
      <c r="G41" s="86" t="s">
        <v>1268</v>
      </c>
      <c r="H41" s="86" t="s">
        <v>940</v>
      </c>
      <c r="I41" s="86" t="s">
        <v>940</v>
      </c>
      <c r="J41" s="86" t="s">
        <v>1241</v>
      </c>
      <c r="K41" s="86" t="s">
        <v>940</v>
      </c>
      <c r="L41" s="86" t="s">
        <v>940</v>
      </c>
      <c r="M41" s="86" t="s">
        <v>940</v>
      </c>
      <c r="N41" s="86" t="s">
        <v>940</v>
      </c>
      <c r="O41" s="6" t="s">
        <v>1225</v>
      </c>
      <c r="P41" s="6"/>
    </row>
    <row r="42" spans="1:16" x14ac:dyDescent="0.3">
      <c r="A42" s="1"/>
      <c r="B42" s="6" t="s">
        <v>57</v>
      </c>
      <c r="C42" s="6" t="s">
        <v>147</v>
      </c>
      <c r="D42" s="86" t="s">
        <v>17</v>
      </c>
      <c r="E42" s="6" t="s">
        <v>1262</v>
      </c>
      <c r="F42" s="86" t="s">
        <v>1268</v>
      </c>
      <c r="G42" s="86" t="s">
        <v>1269</v>
      </c>
      <c r="H42" s="86" t="s">
        <v>940</v>
      </c>
      <c r="I42" s="86" t="s">
        <v>940</v>
      </c>
      <c r="J42" s="86" t="s">
        <v>1247</v>
      </c>
      <c r="K42" s="86" t="s">
        <v>940</v>
      </c>
      <c r="L42" s="86" t="s">
        <v>940</v>
      </c>
      <c r="M42" s="86" t="s">
        <v>940</v>
      </c>
      <c r="N42" s="86" t="s">
        <v>940</v>
      </c>
      <c r="O42" s="6" t="s">
        <v>1225</v>
      </c>
      <c r="P42" s="6"/>
    </row>
    <row r="43" spans="1:16" x14ac:dyDescent="0.3">
      <c r="A43" s="1"/>
      <c r="B43" s="6" t="s">
        <v>57</v>
      </c>
      <c r="C43" s="6" t="s">
        <v>147</v>
      </c>
      <c r="D43" s="86" t="s">
        <v>17</v>
      </c>
      <c r="E43" s="6" t="s">
        <v>1262</v>
      </c>
      <c r="F43" s="86" t="s">
        <v>1269</v>
      </c>
      <c r="G43" s="86" t="s">
        <v>55</v>
      </c>
      <c r="H43" s="86" t="s">
        <v>940</v>
      </c>
      <c r="I43" s="86" t="s">
        <v>940</v>
      </c>
      <c r="J43" s="86" t="s">
        <v>1241</v>
      </c>
      <c r="K43" s="86" t="s">
        <v>940</v>
      </c>
      <c r="L43" s="86" t="s">
        <v>940</v>
      </c>
      <c r="M43" s="86" t="s">
        <v>940</v>
      </c>
      <c r="N43" s="86" t="s">
        <v>940</v>
      </c>
      <c r="O43" s="6" t="s">
        <v>1225</v>
      </c>
      <c r="P43" s="6"/>
    </row>
    <row r="44" spans="1:16" x14ac:dyDescent="0.3">
      <c r="A44" s="1"/>
      <c r="B44" s="6" t="s">
        <v>401</v>
      </c>
      <c r="C44" s="6" t="s">
        <v>1051</v>
      </c>
      <c r="D44" s="86" t="s">
        <v>17</v>
      </c>
      <c r="E44" s="6" t="s">
        <v>1270</v>
      </c>
      <c r="F44" s="86" t="s">
        <v>34</v>
      </c>
      <c r="G44" s="86" t="s">
        <v>55</v>
      </c>
      <c r="H44" s="86" t="s">
        <v>940</v>
      </c>
      <c r="I44" s="86" t="s">
        <v>940</v>
      </c>
      <c r="J44" s="86" t="s">
        <v>1241</v>
      </c>
      <c r="K44" s="86" t="s">
        <v>940</v>
      </c>
      <c r="L44" s="86" t="s">
        <v>940</v>
      </c>
      <c r="M44" s="86" t="s">
        <v>940</v>
      </c>
      <c r="N44" s="86" t="s">
        <v>940</v>
      </c>
      <c r="O44" s="6" t="s">
        <v>1225</v>
      </c>
      <c r="P44" s="6"/>
    </row>
    <row r="45" spans="1:16" x14ac:dyDescent="0.3">
      <c r="A45" s="1"/>
      <c r="B45" s="6" t="s">
        <v>401</v>
      </c>
      <c r="C45" s="6" t="s">
        <v>1155</v>
      </c>
      <c r="D45" s="86" t="s">
        <v>25</v>
      </c>
      <c r="E45" s="6" t="s">
        <v>1271</v>
      </c>
      <c r="F45" s="86" t="s">
        <v>34</v>
      </c>
      <c r="G45" s="86" t="s">
        <v>55</v>
      </c>
      <c r="H45" s="86" t="s">
        <v>940</v>
      </c>
      <c r="I45" s="86" t="s">
        <v>940</v>
      </c>
      <c r="J45" s="86" t="s">
        <v>1241</v>
      </c>
      <c r="K45" s="86" t="s">
        <v>940</v>
      </c>
      <c r="L45" s="86" t="s">
        <v>940</v>
      </c>
      <c r="M45" s="86" t="s">
        <v>940</v>
      </c>
      <c r="N45" s="86" t="s">
        <v>940</v>
      </c>
      <c r="O45" s="6" t="s">
        <v>1225</v>
      </c>
      <c r="P45" s="6"/>
    </row>
    <row r="46" spans="1:16" x14ac:dyDescent="0.3">
      <c r="A46" s="1"/>
      <c r="B46" s="6" t="s">
        <v>401</v>
      </c>
      <c r="C46" s="6" t="s">
        <v>1156</v>
      </c>
      <c r="D46" s="86" t="s">
        <v>17</v>
      </c>
      <c r="E46" s="6" t="s">
        <v>1272</v>
      </c>
      <c r="F46" s="86" t="s">
        <v>34</v>
      </c>
      <c r="G46" s="86" t="s">
        <v>55</v>
      </c>
      <c r="H46" s="86" t="s">
        <v>940</v>
      </c>
      <c r="I46" s="86" t="s">
        <v>940</v>
      </c>
      <c r="J46" s="86" t="s">
        <v>1241</v>
      </c>
      <c r="K46" s="86" t="s">
        <v>940</v>
      </c>
      <c r="L46" s="86" t="s">
        <v>940</v>
      </c>
      <c r="M46" s="86" t="s">
        <v>940</v>
      </c>
      <c r="N46" s="86" t="s">
        <v>940</v>
      </c>
      <c r="O46" s="6" t="s">
        <v>1225</v>
      </c>
      <c r="P46" s="6"/>
    </row>
    <row r="47" spans="1:16" x14ac:dyDescent="0.3">
      <c r="A47" s="1"/>
      <c r="B47" s="6" t="s">
        <v>401</v>
      </c>
      <c r="C47" s="6" t="s">
        <v>1157</v>
      </c>
      <c r="D47" s="86" t="s">
        <v>17</v>
      </c>
      <c r="E47" s="6" t="s">
        <v>1273</v>
      </c>
      <c r="F47" s="86" t="s">
        <v>34</v>
      </c>
      <c r="G47" s="86" t="s">
        <v>55</v>
      </c>
      <c r="H47" s="86" t="s">
        <v>940</v>
      </c>
      <c r="I47" s="86" t="s">
        <v>940</v>
      </c>
      <c r="J47" s="86" t="s">
        <v>1241</v>
      </c>
      <c r="K47" s="86" t="s">
        <v>940</v>
      </c>
      <c r="L47" s="86" t="s">
        <v>940</v>
      </c>
      <c r="M47" s="86" t="s">
        <v>940</v>
      </c>
      <c r="N47" s="86" t="s">
        <v>940</v>
      </c>
      <c r="O47" s="6" t="s">
        <v>1225</v>
      </c>
      <c r="P47" s="6"/>
    </row>
    <row r="48" spans="1:16" x14ac:dyDescent="0.3">
      <c r="A48" s="1"/>
      <c r="B48" s="6" t="s">
        <v>159</v>
      </c>
      <c r="C48" s="6" t="s">
        <v>1169</v>
      </c>
      <c r="D48" s="86" t="s">
        <v>17</v>
      </c>
      <c r="E48" s="6" t="s">
        <v>1274</v>
      </c>
      <c r="F48" s="86" t="s">
        <v>34</v>
      </c>
      <c r="G48" s="86" t="s">
        <v>55</v>
      </c>
      <c r="H48" s="86" t="s">
        <v>940</v>
      </c>
      <c r="I48" s="86" t="s">
        <v>940</v>
      </c>
      <c r="J48" s="86" t="s">
        <v>1241</v>
      </c>
      <c r="K48" s="86" t="s">
        <v>940</v>
      </c>
      <c r="L48" s="86" t="s">
        <v>940</v>
      </c>
      <c r="M48" s="86" t="s">
        <v>940</v>
      </c>
      <c r="N48" s="86" t="s">
        <v>940</v>
      </c>
      <c r="O48" s="6" t="s">
        <v>1225</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1275</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x14ac:dyDescent="0.3">
      <c r="A7" s="1"/>
      <c r="B7" s="5" t="s">
        <v>80</v>
      </c>
      <c r="C7" s="5" t="s">
        <v>230</v>
      </c>
      <c r="D7" s="5" t="s">
        <v>125</v>
      </c>
      <c r="E7" s="4" t="s">
        <v>204</v>
      </c>
      <c r="F7" s="4" t="s">
        <v>199</v>
      </c>
      <c r="G7" s="6" t="s">
        <v>231</v>
      </c>
      <c r="H7" s="8">
        <v>113.5</v>
      </c>
      <c r="I7" s="5" t="s">
        <v>185</v>
      </c>
      <c r="J7" s="5" t="s">
        <v>186</v>
      </c>
      <c r="K7" s="5" t="s">
        <v>187</v>
      </c>
      <c r="L7" s="5" t="s">
        <v>188</v>
      </c>
      <c r="M7" s="8">
        <v>12601</v>
      </c>
      <c r="N7" s="5" t="s">
        <v>232</v>
      </c>
    </row>
    <row r="8" spans="1:14" x14ac:dyDescent="0.3">
      <c r="A8" s="1"/>
      <c r="B8" s="5" t="s">
        <v>80</v>
      </c>
      <c r="C8" s="5" t="s">
        <v>230</v>
      </c>
      <c r="D8" s="5" t="s">
        <v>17</v>
      </c>
      <c r="E8" s="4" t="s">
        <v>233</v>
      </c>
      <c r="F8" s="4" t="s">
        <v>234</v>
      </c>
      <c r="G8" s="6" t="s">
        <v>1276</v>
      </c>
      <c r="H8" s="8">
        <v>227</v>
      </c>
      <c r="I8" s="5" t="s">
        <v>185</v>
      </c>
      <c r="J8" s="5" t="s">
        <v>186</v>
      </c>
      <c r="K8" s="5" t="s">
        <v>187</v>
      </c>
      <c r="L8" s="5" t="s">
        <v>188</v>
      </c>
      <c r="M8" s="8">
        <v>12600</v>
      </c>
      <c r="N8" s="5" t="s">
        <v>232</v>
      </c>
    </row>
    <row r="9" spans="1:14" ht="26.4" x14ac:dyDescent="0.3">
      <c r="A9" s="1"/>
      <c r="B9" s="5" t="s">
        <v>262</v>
      </c>
      <c r="C9" s="5" t="s">
        <v>266</v>
      </c>
      <c r="D9" s="5" t="s">
        <v>269</v>
      </c>
      <c r="E9" s="4" t="s">
        <v>270</v>
      </c>
      <c r="F9" s="4" t="s">
        <v>205</v>
      </c>
      <c r="G9" s="6" t="s">
        <v>1277</v>
      </c>
      <c r="H9" s="8">
        <v>5.7</v>
      </c>
      <c r="I9" s="5" t="s">
        <v>253</v>
      </c>
      <c r="J9" s="5" t="s">
        <v>186</v>
      </c>
      <c r="K9" s="5" t="s">
        <v>187</v>
      </c>
      <c r="L9" s="5" t="s">
        <v>201</v>
      </c>
      <c r="M9" s="8">
        <v>12777</v>
      </c>
      <c r="N9" s="5" t="s">
        <v>232</v>
      </c>
    </row>
    <row r="10" spans="1:14" x14ac:dyDescent="0.3">
      <c r="A10" s="1"/>
      <c r="B10" s="5" t="s">
        <v>89</v>
      </c>
      <c r="C10" s="5" t="s">
        <v>278</v>
      </c>
      <c r="D10" s="5" t="s">
        <v>102</v>
      </c>
      <c r="E10" s="4" t="s">
        <v>204</v>
      </c>
      <c r="F10" s="4" t="s">
        <v>205</v>
      </c>
      <c r="G10" s="6" t="s">
        <v>1278</v>
      </c>
      <c r="H10" s="8">
        <v>101</v>
      </c>
      <c r="I10" s="5" t="s">
        <v>185</v>
      </c>
      <c r="J10" s="5" t="s">
        <v>186</v>
      </c>
      <c r="K10" s="5" t="s">
        <v>187</v>
      </c>
      <c r="L10" s="5" t="s">
        <v>188</v>
      </c>
      <c r="M10" s="8">
        <v>3</v>
      </c>
      <c r="N10" s="5" t="s">
        <v>232</v>
      </c>
    </row>
    <row r="11" spans="1:14" ht="26.4" x14ac:dyDescent="0.3">
      <c r="A11" s="1"/>
      <c r="B11" s="5" t="s">
        <v>314</v>
      </c>
      <c r="C11" s="5" t="s">
        <v>315</v>
      </c>
      <c r="D11" s="5" t="s">
        <v>17</v>
      </c>
      <c r="E11" s="4" t="s">
        <v>316</v>
      </c>
      <c r="F11" s="4" t="s">
        <v>199</v>
      </c>
      <c r="G11" s="6" t="s">
        <v>1279</v>
      </c>
      <c r="H11" s="8">
        <v>0</v>
      </c>
      <c r="I11" s="5" t="s">
        <v>185</v>
      </c>
      <c r="J11" s="5" t="s">
        <v>186</v>
      </c>
      <c r="K11" s="5" t="s">
        <v>187</v>
      </c>
      <c r="L11" s="5" t="s">
        <v>208</v>
      </c>
      <c r="M11" s="8">
        <v>57</v>
      </c>
      <c r="N11" s="5" t="s">
        <v>232</v>
      </c>
    </row>
    <row r="12" spans="1:14" x14ac:dyDescent="0.3">
      <c r="A12" s="1"/>
      <c r="B12" s="5" t="s">
        <v>111</v>
      </c>
      <c r="C12" s="5" t="s">
        <v>331</v>
      </c>
      <c r="D12" s="5" t="s">
        <v>332</v>
      </c>
      <c r="E12" s="4" t="s">
        <v>204</v>
      </c>
      <c r="F12" s="4" t="s">
        <v>205</v>
      </c>
      <c r="G12" s="6" t="s">
        <v>333</v>
      </c>
      <c r="H12" s="8">
        <v>0</v>
      </c>
      <c r="I12" s="5" t="s">
        <v>185</v>
      </c>
      <c r="J12" s="5" t="s">
        <v>186</v>
      </c>
      <c r="K12" s="5" t="s">
        <v>187</v>
      </c>
      <c r="L12" s="5" t="s">
        <v>201</v>
      </c>
      <c r="M12" s="8">
        <v>22082</v>
      </c>
      <c r="N12" s="5" t="s">
        <v>232</v>
      </c>
    </row>
    <row r="13" spans="1:14" x14ac:dyDescent="0.3">
      <c r="A13" s="1"/>
      <c r="B13" s="5" t="s">
        <v>352</v>
      </c>
      <c r="C13" s="5" t="s">
        <v>353</v>
      </c>
      <c r="D13" s="5" t="s">
        <v>354</v>
      </c>
      <c r="E13" s="4" t="s">
        <v>204</v>
      </c>
      <c r="F13" s="4" t="s">
        <v>205</v>
      </c>
      <c r="G13" s="6" t="s">
        <v>355</v>
      </c>
      <c r="H13" s="8">
        <v>179.37</v>
      </c>
      <c r="I13" s="5" t="s">
        <v>185</v>
      </c>
      <c r="J13" s="5" t="s">
        <v>186</v>
      </c>
      <c r="K13" s="5" t="s">
        <v>187</v>
      </c>
      <c r="L13" s="5" t="s">
        <v>188</v>
      </c>
      <c r="M13" s="8">
        <v>15108</v>
      </c>
      <c r="N13" s="5" t="s">
        <v>232</v>
      </c>
    </row>
    <row r="14" spans="1:14" x14ac:dyDescent="0.3">
      <c r="A14" s="1"/>
      <c r="B14" s="5" t="s">
        <v>352</v>
      </c>
      <c r="C14" s="5" t="s">
        <v>353</v>
      </c>
      <c r="D14" s="5" t="s">
        <v>354</v>
      </c>
      <c r="E14" s="4" t="s">
        <v>204</v>
      </c>
      <c r="F14" s="4" t="s">
        <v>205</v>
      </c>
      <c r="G14" s="6" t="s">
        <v>356</v>
      </c>
      <c r="H14" s="8">
        <v>179.37</v>
      </c>
      <c r="I14" s="5" t="s">
        <v>185</v>
      </c>
      <c r="J14" s="5" t="s">
        <v>186</v>
      </c>
      <c r="K14" s="5" t="s">
        <v>187</v>
      </c>
      <c r="L14" s="5" t="s">
        <v>188</v>
      </c>
      <c r="M14" s="8">
        <v>15108</v>
      </c>
      <c r="N14" s="5" t="s">
        <v>232</v>
      </c>
    </row>
    <row r="15" spans="1:14" ht="79.2" x14ac:dyDescent="0.3">
      <c r="A15" s="1"/>
      <c r="B15" s="5" t="s">
        <v>121</v>
      </c>
      <c r="C15" s="5" t="s">
        <v>720</v>
      </c>
      <c r="D15" s="5" t="s">
        <v>365</v>
      </c>
      <c r="E15" s="4" t="s">
        <v>204</v>
      </c>
      <c r="F15" s="4" t="s">
        <v>205</v>
      </c>
      <c r="G15" s="6" t="s">
        <v>1280</v>
      </c>
      <c r="H15" s="8">
        <v>5.65</v>
      </c>
      <c r="I15" s="5" t="s">
        <v>185</v>
      </c>
      <c r="J15" s="5" t="s">
        <v>186</v>
      </c>
      <c r="K15" s="5" t="s">
        <v>187</v>
      </c>
      <c r="L15" s="5" t="s">
        <v>188</v>
      </c>
      <c r="M15" s="8">
        <v>205</v>
      </c>
      <c r="N15" s="5" t="s">
        <v>232</v>
      </c>
    </row>
    <row r="16" spans="1:14" ht="52.8" x14ac:dyDescent="0.3">
      <c r="A16" s="1"/>
      <c r="B16" s="5" t="s">
        <v>121</v>
      </c>
      <c r="C16" s="5" t="s">
        <v>720</v>
      </c>
      <c r="D16" s="5" t="s">
        <v>365</v>
      </c>
      <c r="E16" s="4" t="s">
        <v>204</v>
      </c>
      <c r="F16" s="4" t="s">
        <v>205</v>
      </c>
      <c r="G16" s="6" t="s">
        <v>1281</v>
      </c>
      <c r="H16" s="8">
        <v>5.67</v>
      </c>
      <c r="I16" s="5" t="s">
        <v>185</v>
      </c>
      <c r="J16" s="5" t="s">
        <v>186</v>
      </c>
      <c r="K16" s="5" t="s">
        <v>187</v>
      </c>
      <c r="L16" s="5" t="s">
        <v>188</v>
      </c>
      <c r="M16" s="8">
        <v>205</v>
      </c>
      <c r="N16" s="5" t="s">
        <v>232</v>
      </c>
    </row>
    <row r="17" spans="1:14" x14ac:dyDescent="0.3">
      <c r="A17" s="1"/>
      <c r="B17" s="5" t="s">
        <v>57</v>
      </c>
      <c r="C17" s="5" t="s">
        <v>375</v>
      </c>
      <c r="D17" s="5" t="s">
        <v>132</v>
      </c>
      <c r="E17" s="4" t="s">
        <v>204</v>
      </c>
      <c r="F17" s="4" t="s">
        <v>205</v>
      </c>
      <c r="G17" s="6" t="s">
        <v>376</v>
      </c>
      <c r="H17" s="8">
        <v>35</v>
      </c>
      <c r="I17" s="5" t="s">
        <v>185</v>
      </c>
      <c r="J17" s="5" t="s">
        <v>186</v>
      </c>
      <c r="K17" s="5" t="s">
        <v>187</v>
      </c>
      <c r="L17" s="5" t="s">
        <v>188</v>
      </c>
      <c r="M17" s="8">
        <v>21</v>
      </c>
      <c r="N17" s="5" t="s">
        <v>232</v>
      </c>
    </row>
    <row r="18" spans="1:14" x14ac:dyDescent="0.3">
      <c r="A18" s="1"/>
      <c r="B18" s="5" t="s">
        <v>57</v>
      </c>
      <c r="C18" s="5" t="s">
        <v>58</v>
      </c>
      <c r="D18" s="5" t="s">
        <v>60</v>
      </c>
      <c r="E18" s="4" t="s">
        <v>382</v>
      </c>
      <c r="F18" s="4" t="s">
        <v>383</v>
      </c>
      <c r="G18" s="6" t="s">
        <v>384</v>
      </c>
      <c r="H18" s="8">
        <v>0</v>
      </c>
      <c r="I18" s="5" t="s">
        <v>253</v>
      </c>
      <c r="J18" s="5" t="s">
        <v>186</v>
      </c>
      <c r="K18" s="5" t="s">
        <v>187</v>
      </c>
      <c r="L18" s="5" t="s">
        <v>208</v>
      </c>
      <c r="M18" s="8">
        <v>18790</v>
      </c>
      <c r="N18" s="5" t="s">
        <v>232</v>
      </c>
    </row>
    <row r="19" spans="1:14" x14ac:dyDescent="0.3">
      <c r="A19" s="1"/>
      <c r="B19" s="5" t="s">
        <v>401</v>
      </c>
      <c r="C19" s="5" t="s">
        <v>402</v>
      </c>
      <c r="D19" s="5" t="s">
        <v>102</v>
      </c>
      <c r="E19" s="4" t="s">
        <v>204</v>
      </c>
      <c r="F19" s="4" t="s">
        <v>205</v>
      </c>
      <c r="G19" s="6" t="s">
        <v>403</v>
      </c>
      <c r="H19" s="8">
        <v>1.5</v>
      </c>
      <c r="I19" s="5" t="s">
        <v>185</v>
      </c>
      <c r="J19" s="5" t="s">
        <v>186</v>
      </c>
      <c r="K19" s="5" t="s">
        <v>187</v>
      </c>
      <c r="L19" s="5" t="s">
        <v>188</v>
      </c>
      <c r="M19" s="8">
        <v>13301</v>
      </c>
      <c r="N19" s="5" t="s">
        <v>232</v>
      </c>
    </row>
    <row r="20" spans="1:14" x14ac:dyDescent="0.3">
      <c r="A20" s="1"/>
      <c r="B20" s="5" t="s">
        <v>401</v>
      </c>
      <c r="C20" s="5" t="s">
        <v>404</v>
      </c>
      <c r="D20" s="5" t="s">
        <v>125</v>
      </c>
      <c r="E20" s="4" t="s">
        <v>204</v>
      </c>
      <c r="F20" s="4" t="s">
        <v>205</v>
      </c>
      <c r="G20" s="6" t="s">
        <v>405</v>
      </c>
      <c r="H20" s="8">
        <v>1.5</v>
      </c>
      <c r="I20" s="5" t="s">
        <v>185</v>
      </c>
      <c r="J20" s="5" t="s">
        <v>186</v>
      </c>
      <c r="K20" s="5" t="s">
        <v>187</v>
      </c>
      <c r="L20" s="5" t="s">
        <v>188</v>
      </c>
      <c r="M20" s="8">
        <v>15113</v>
      </c>
      <c r="N20" s="5" t="s">
        <v>232</v>
      </c>
    </row>
    <row r="21" spans="1:14" ht="26.4" x14ac:dyDescent="0.3">
      <c r="A21" s="1"/>
      <c r="B21" s="5" t="s">
        <v>491</v>
      </c>
      <c r="C21" s="5" t="s">
        <v>1282</v>
      </c>
      <c r="D21" s="5" t="s">
        <v>25</v>
      </c>
      <c r="E21" s="4" t="s">
        <v>204</v>
      </c>
      <c r="F21" s="4" t="s">
        <v>205</v>
      </c>
      <c r="G21" s="6" t="s">
        <v>1283</v>
      </c>
      <c r="H21" s="8">
        <v>0</v>
      </c>
      <c r="I21" s="5" t="s">
        <v>185</v>
      </c>
      <c r="J21" s="5" t="s">
        <v>186</v>
      </c>
      <c r="K21" s="5" t="s">
        <v>187</v>
      </c>
      <c r="L21" s="5" t="s">
        <v>289</v>
      </c>
      <c r="M21" s="8">
        <v>191</v>
      </c>
      <c r="N21" s="5" t="s">
        <v>232</v>
      </c>
    </row>
    <row r="22" spans="1:14" ht="26.4" x14ac:dyDescent="0.3">
      <c r="A22" s="1"/>
      <c r="B22" s="5" t="s">
        <v>156</v>
      </c>
      <c r="C22" s="5" t="s">
        <v>497</v>
      </c>
      <c r="D22" s="5" t="s">
        <v>132</v>
      </c>
      <c r="E22" s="4" t="s">
        <v>204</v>
      </c>
      <c r="F22" s="4" t="s">
        <v>205</v>
      </c>
      <c r="G22" s="6" t="s">
        <v>1284</v>
      </c>
      <c r="H22" s="8">
        <v>12</v>
      </c>
      <c r="I22" s="5" t="s">
        <v>185</v>
      </c>
      <c r="J22" s="5" t="s">
        <v>186</v>
      </c>
      <c r="K22" s="5" t="s">
        <v>187</v>
      </c>
      <c r="L22" s="5" t="s">
        <v>188</v>
      </c>
      <c r="M22" s="8">
        <v>42</v>
      </c>
      <c r="N22" s="5" t="s">
        <v>232</v>
      </c>
    </row>
    <row r="23" spans="1:14" ht="26.4" x14ac:dyDescent="0.3">
      <c r="A23" s="1"/>
      <c r="B23" s="5" t="s">
        <v>557</v>
      </c>
      <c r="C23" s="5" t="s">
        <v>558</v>
      </c>
      <c r="D23" s="5" t="s">
        <v>102</v>
      </c>
      <c r="E23" s="4" t="s">
        <v>204</v>
      </c>
      <c r="F23" s="4" t="s">
        <v>205</v>
      </c>
      <c r="G23" s="6" t="s">
        <v>559</v>
      </c>
      <c r="H23" s="8">
        <v>0</v>
      </c>
      <c r="I23" s="5" t="s">
        <v>185</v>
      </c>
      <c r="J23" s="5" t="s">
        <v>186</v>
      </c>
      <c r="K23" s="5" t="s">
        <v>187</v>
      </c>
      <c r="L23" s="5" t="s">
        <v>188</v>
      </c>
      <c r="M23" s="8">
        <v>48</v>
      </c>
      <c r="N23" s="5" t="s">
        <v>232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77</v>
      </c>
      <c r="C3" s="196"/>
      <c r="D3" s="196"/>
      <c r="E3" s="221" t="s">
        <v>1285</v>
      </c>
      <c r="F3" s="221"/>
      <c r="G3" s="221"/>
      <c r="H3" s="2"/>
      <c r="I3" s="2"/>
      <c r="J3" s="2"/>
      <c r="K3" s="2"/>
      <c r="L3" s="2" t="s">
        <v>1286</v>
      </c>
      <c r="M3" s="2"/>
      <c r="N3" s="2"/>
      <c r="O3" s="2"/>
      <c r="P3" s="2"/>
      <c r="Q3" s="2"/>
      <c r="R3" s="2"/>
      <c r="S3" s="2"/>
      <c r="T3" s="2"/>
      <c r="U3" s="2"/>
      <c r="V3" s="2" t="s">
        <v>1285</v>
      </c>
      <c r="W3" s="2"/>
      <c r="X3" s="2"/>
      <c r="Y3" s="2"/>
      <c r="Z3" s="2"/>
      <c r="AA3" s="2"/>
      <c r="AB3" s="2"/>
      <c r="AC3" s="2" t="s">
        <v>1286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1288</v>
      </c>
      <c r="GT3" s="1"/>
      <c r="GU3" s="1"/>
      <c r="GV3" s="1"/>
      <c r="GW3" s="1"/>
      <c r="GX3" s="1"/>
      <c r="GY3" s="1"/>
      <c r="GZ3" s="1"/>
      <c r="HA3" s="87" t="s">
        <v>1289</v>
      </c>
      <c r="HB3" s="1"/>
      <c r="HC3" s="1"/>
      <c r="HD3" s="1"/>
      <c r="HE3" s="1"/>
      <c r="HF3" s="1"/>
      <c r="HG3" s="1"/>
      <c r="HH3" s="1"/>
      <c r="HI3" s="1"/>
      <c r="HJ3" s="87" t="s">
        <v>940</v>
      </c>
      <c r="HK3" s="1"/>
      <c r="HL3" s="1"/>
    </row>
    <row r="4" spans="1:220" ht="0" hidden="1" customHeight="1" x14ac:dyDescent="0.3">
      <c r="A4" s="1"/>
      <c r="B4" s="88" t="s">
        <v>1290</v>
      </c>
      <c r="C4" s="222" t="s">
        <v>1291</v>
      </c>
      <c r="D4" s="223" t="s">
        <v>89</v>
      </c>
      <c r="E4" s="224"/>
      <c r="F4" s="224"/>
      <c r="G4" s="225"/>
      <c r="H4" s="223" t="s">
        <v>1292</v>
      </c>
      <c r="I4" s="225"/>
      <c r="J4" s="223" t="s">
        <v>1293</v>
      </c>
      <c r="K4" s="225"/>
      <c r="L4" s="223" t="s">
        <v>111</v>
      </c>
      <c r="M4" s="224"/>
      <c r="N4" s="224"/>
      <c r="O4" s="224"/>
      <c r="P4" s="224"/>
      <c r="Q4" s="224"/>
      <c r="R4" s="224"/>
      <c r="S4" s="225"/>
      <c r="T4" s="223" t="s">
        <v>574</v>
      </c>
      <c r="U4" s="224"/>
      <c r="V4" s="224"/>
      <c r="W4" s="225"/>
      <c r="X4" s="222" t="s">
        <v>1294</v>
      </c>
      <c r="Y4" s="223" t="s">
        <v>262</v>
      </c>
      <c r="Z4" s="224"/>
      <c r="AA4" s="225"/>
      <c r="AB4" s="223" t="s">
        <v>84</v>
      </c>
      <c r="AC4" s="224"/>
      <c r="AD4" s="224"/>
      <c r="AE4" s="224"/>
      <c r="AF4" s="224"/>
      <c r="AG4" s="224"/>
      <c r="AH4" s="225"/>
      <c r="AI4" s="222" t="s">
        <v>1295</v>
      </c>
      <c r="AJ4" s="222" t="s">
        <v>1296</v>
      </c>
      <c r="AK4" s="222" t="s">
        <v>1297</v>
      </c>
      <c r="AL4" s="223" t="s">
        <v>1298</v>
      </c>
      <c r="AM4" s="225"/>
      <c r="AN4" s="223" t="s">
        <v>1299</v>
      </c>
      <c r="AO4" s="225"/>
      <c r="AP4" s="222" t="s">
        <v>1300</v>
      </c>
      <c r="AQ4" s="223" t="s">
        <v>1301</v>
      </c>
      <c r="AR4" s="225"/>
      <c r="AS4" s="222" t="s">
        <v>1302</v>
      </c>
      <c r="AT4" s="222" t="s">
        <v>1303</v>
      </c>
      <c r="AU4" s="222" t="s">
        <v>1304</v>
      </c>
      <c r="AV4" s="223" t="s">
        <v>108</v>
      </c>
      <c r="AW4" s="224"/>
      <c r="AX4" s="225"/>
      <c r="AY4" s="223" t="s">
        <v>156</v>
      </c>
      <c r="AZ4" s="224"/>
      <c r="BA4" s="224"/>
      <c r="BB4" s="224"/>
      <c r="BC4" s="224"/>
      <c r="BD4" s="225"/>
      <c r="BE4" s="223" t="s">
        <v>1305</v>
      </c>
      <c r="BF4" s="225"/>
      <c r="BG4" s="222" t="s">
        <v>676</v>
      </c>
      <c r="BH4" s="223" t="s">
        <v>92</v>
      </c>
      <c r="BI4" s="224"/>
      <c r="BJ4" s="225"/>
      <c r="BK4" s="223" t="s">
        <v>99</v>
      </c>
      <c r="BL4" s="224"/>
      <c r="BM4" s="224"/>
      <c r="BN4" s="224"/>
      <c r="BO4" s="224"/>
      <c r="BP4" s="224"/>
      <c r="BQ4" s="224"/>
      <c r="BR4" s="224"/>
      <c r="BS4" s="224"/>
      <c r="BT4" s="224"/>
      <c r="BU4" s="224"/>
      <c r="BV4" s="224"/>
      <c r="BW4" s="224"/>
      <c r="BX4" s="225"/>
      <c r="BY4" s="223" t="s">
        <v>1306</v>
      </c>
      <c r="BZ4" s="225"/>
      <c r="CA4" s="222" t="s">
        <v>1307</v>
      </c>
      <c r="CB4" s="223" t="s">
        <v>57</v>
      </c>
      <c r="CC4" s="224"/>
      <c r="CD4" s="224"/>
      <c r="CE4" s="224"/>
      <c r="CF4" s="224"/>
      <c r="CG4" s="224"/>
      <c r="CH4" s="224"/>
      <c r="CI4" s="224"/>
      <c r="CJ4" s="224"/>
      <c r="CK4" s="224"/>
      <c r="CL4" s="224"/>
      <c r="CM4" s="225"/>
      <c r="CN4" s="223" t="s">
        <v>153</v>
      </c>
      <c r="CO4" s="224"/>
      <c r="CP4" s="224"/>
      <c r="CQ4" s="225"/>
      <c r="CR4" s="223" t="s">
        <v>1308</v>
      </c>
      <c r="CS4" s="225"/>
      <c r="CT4" s="223" t="s">
        <v>1309</v>
      </c>
      <c r="CU4" s="225"/>
      <c r="CV4" s="223" t="s">
        <v>1310</v>
      </c>
      <c r="CW4" s="224"/>
      <c r="CX4" s="225"/>
      <c r="CY4" s="223" t="s">
        <v>1311</v>
      </c>
      <c r="CZ4" s="224"/>
      <c r="DA4" s="224"/>
      <c r="DB4" s="225"/>
      <c r="DC4" s="223" t="s">
        <v>1312</v>
      </c>
      <c r="DD4" s="224"/>
      <c r="DE4" s="224"/>
      <c r="DF4" s="224"/>
      <c r="DG4" s="224"/>
      <c r="DH4" s="224"/>
      <c r="DI4" s="224"/>
      <c r="DJ4" s="224"/>
      <c r="DK4" s="224"/>
      <c r="DL4" s="224"/>
      <c r="DM4" s="224"/>
      <c r="DN4" s="225"/>
      <c r="DO4" s="223" t="s">
        <v>1313</v>
      </c>
      <c r="DP4" s="224"/>
      <c r="DQ4" s="224"/>
      <c r="DR4" s="225"/>
      <c r="DS4" s="223" t="s">
        <v>1314</v>
      </c>
      <c r="DT4" s="224"/>
      <c r="DU4" s="224"/>
      <c r="DV4" s="225"/>
      <c r="DW4" s="222"/>
      <c r="DX4" s="223" t="s">
        <v>1315</v>
      </c>
      <c r="DY4" s="224"/>
      <c r="DZ4" s="224"/>
      <c r="EA4" s="224"/>
      <c r="EB4" s="224"/>
      <c r="EC4" s="225"/>
      <c r="ED4" s="1"/>
      <c r="EE4" s="222" t="s">
        <v>1316</v>
      </c>
      <c r="EF4" s="222" t="s">
        <v>1317</v>
      </c>
      <c r="EG4" s="222" t="s">
        <v>1318</v>
      </c>
      <c r="EH4" s="222" t="s">
        <v>1319</v>
      </c>
      <c r="EI4" s="222" t="s">
        <v>1320</v>
      </c>
      <c r="EJ4" s="222" t="s">
        <v>1321</v>
      </c>
      <c r="EK4" s="222" t="s">
        <v>1322</v>
      </c>
      <c r="EL4" s="222" t="s">
        <v>1323</v>
      </c>
      <c r="EM4" s="223" t="s">
        <v>1292</v>
      </c>
      <c r="EN4" s="225"/>
      <c r="EO4" s="222" t="s">
        <v>1324</v>
      </c>
      <c r="EP4" s="222" t="s">
        <v>1295</v>
      </c>
      <c r="EQ4" s="222" t="s">
        <v>1325</v>
      </c>
      <c r="ER4" s="222" t="s">
        <v>1326</v>
      </c>
      <c r="ES4" s="222" t="s">
        <v>1327</v>
      </c>
      <c r="ET4" s="222" t="s">
        <v>1328</v>
      </c>
      <c r="EU4" s="222" t="s">
        <v>1329</v>
      </c>
      <c r="EV4" s="222" t="s">
        <v>1330</v>
      </c>
      <c r="EW4" s="222" t="s">
        <v>1331</v>
      </c>
      <c r="EX4" s="222" t="s">
        <v>1332</v>
      </c>
      <c r="EY4" s="222" t="s">
        <v>1333</v>
      </c>
      <c r="EZ4" s="222" t="s">
        <v>1334</v>
      </c>
      <c r="FA4" s="222" t="s">
        <v>1335</v>
      </c>
      <c r="FB4" s="222" t="s">
        <v>1336</v>
      </c>
      <c r="FC4" s="222" t="s">
        <v>1337</v>
      </c>
      <c r="FD4" s="222" t="s">
        <v>1338</v>
      </c>
      <c r="FE4" s="222" t="s">
        <v>1339</v>
      </c>
      <c r="FF4" s="222" t="s">
        <v>1340</v>
      </c>
      <c r="FG4" s="222" t="s">
        <v>1341</v>
      </c>
      <c r="FH4" s="222" t="s">
        <v>1342</v>
      </c>
      <c r="FI4" s="222" t="s">
        <v>1343</v>
      </c>
      <c r="FJ4" s="222" t="s">
        <v>1344</v>
      </c>
      <c r="FK4" s="223" t="s">
        <v>608</v>
      </c>
      <c r="FL4" s="224"/>
      <c r="FM4" s="224"/>
      <c r="FN4" s="225"/>
      <c r="FO4" s="222" t="s">
        <v>1345</v>
      </c>
      <c r="FP4" s="223" t="s">
        <v>1346</v>
      </c>
      <c r="FQ4" s="225"/>
      <c r="FR4" s="223" t="s">
        <v>99</v>
      </c>
      <c r="FS4" s="224"/>
      <c r="FT4" s="224"/>
      <c r="FU4" s="224"/>
      <c r="FV4" s="225"/>
      <c r="FW4" s="223" t="s">
        <v>1347</v>
      </c>
      <c r="FX4" s="225"/>
      <c r="FY4" s="223" t="s">
        <v>612</v>
      </c>
      <c r="FZ4" s="224"/>
      <c r="GA4" s="224"/>
      <c r="GB4" s="225"/>
      <c r="GC4" s="222" t="s">
        <v>1348</v>
      </c>
      <c r="GD4" s="222" t="s">
        <v>1349</v>
      </c>
      <c r="GE4" s="222" t="s">
        <v>1350</v>
      </c>
      <c r="GF4" s="223" t="s">
        <v>57</v>
      </c>
      <c r="GG4" s="224"/>
      <c r="GH4" s="224"/>
      <c r="GI4" s="224"/>
      <c r="GJ4" s="225"/>
      <c r="GK4" s="223" t="s">
        <v>401</v>
      </c>
      <c r="GL4" s="224"/>
      <c r="GM4" s="224"/>
      <c r="GN4" s="225"/>
      <c r="GO4" s="222" t="s">
        <v>1351</v>
      </c>
      <c r="GP4" s="223" t="s">
        <v>1352</v>
      </c>
      <c r="GQ4" s="225"/>
      <c r="GR4" s="1"/>
      <c r="GS4" s="222" t="s">
        <v>1316</v>
      </c>
      <c r="GT4" s="223" t="s">
        <v>1353</v>
      </c>
      <c r="GU4" s="225"/>
      <c r="GV4" s="222" t="s">
        <v>1325</v>
      </c>
      <c r="GW4" s="222" t="s">
        <v>1339</v>
      </c>
      <c r="GX4" s="222" t="s">
        <v>1340</v>
      </c>
      <c r="GY4" s="222" t="s">
        <v>1341</v>
      </c>
      <c r="GZ4" s="1"/>
      <c r="HA4" s="222" t="s">
        <v>1354</v>
      </c>
      <c r="HB4" s="222" t="s">
        <v>1355</v>
      </c>
      <c r="HC4" s="222" t="s">
        <v>1356</v>
      </c>
      <c r="HD4" s="222" t="s">
        <v>1357</v>
      </c>
      <c r="HE4" s="222" t="s">
        <v>1358</v>
      </c>
      <c r="HF4" s="222" t="s">
        <v>1359</v>
      </c>
      <c r="HG4" s="223" t="s">
        <v>1352</v>
      </c>
      <c r="HH4" s="225"/>
      <c r="HI4" s="1"/>
      <c r="HJ4" s="223" t="s">
        <v>1314</v>
      </c>
      <c r="HK4" s="224"/>
      <c r="HL4" s="225"/>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1360</v>
      </c>
      <c r="C6" s="93" t="s">
        <v>626</v>
      </c>
      <c r="D6" s="94" t="s">
        <v>278</v>
      </c>
      <c r="E6" s="95" t="s">
        <v>627</v>
      </c>
      <c r="F6" s="95" t="s">
        <v>628</v>
      </c>
      <c r="G6" s="96" t="s">
        <v>629</v>
      </c>
      <c r="H6" s="94" t="s">
        <v>630</v>
      </c>
      <c r="I6" s="96" t="s">
        <v>631</v>
      </c>
      <c r="J6" s="94" t="s">
        <v>632</v>
      </c>
      <c r="K6" s="96" t="s">
        <v>633</v>
      </c>
      <c r="L6" s="94" t="s">
        <v>634</v>
      </c>
      <c r="M6" s="95" t="s">
        <v>635</v>
      </c>
      <c r="N6" s="95" t="s">
        <v>636</v>
      </c>
      <c r="O6" s="95" t="s">
        <v>637</v>
      </c>
      <c r="P6" s="95" t="s">
        <v>638</v>
      </c>
      <c r="Q6" s="95" t="s">
        <v>639</v>
      </c>
      <c r="R6" s="95" t="s">
        <v>640</v>
      </c>
      <c r="S6" s="96" t="s">
        <v>641</v>
      </c>
      <c r="T6" s="94" t="s">
        <v>642</v>
      </c>
      <c r="U6" s="95" t="s">
        <v>643</v>
      </c>
      <c r="V6" s="95" t="s">
        <v>644</v>
      </c>
      <c r="W6" s="96" t="s">
        <v>645</v>
      </c>
      <c r="X6" s="93" t="s">
        <v>646</v>
      </c>
      <c r="Y6" s="94" t="s">
        <v>647</v>
      </c>
      <c r="Z6" s="95" t="s">
        <v>648</v>
      </c>
      <c r="AA6" s="96" t="s">
        <v>266</v>
      </c>
      <c r="AB6" s="94" t="s">
        <v>649</v>
      </c>
      <c r="AC6" s="95" t="s">
        <v>650</v>
      </c>
      <c r="AD6" s="95" t="s">
        <v>651</v>
      </c>
      <c r="AE6" s="95" t="s">
        <v>652</v>
      </c>
      <c r="AF6" s="95" t="s">
        <v>653</v>
      </c>
      <c r="AG6" s="95" t="s">
        <v>654</v>
      </c>
      <c r="AH6" s="96" t="s">
        <v>655</v>
      </c>
      <c r="AI6" s="93" t="s">
        <v>496</v>
      </c>
      <c r="AJ6" s="93" t="s">
        <v>656</v>
      </c>
      <c r="AK6" s="93" t="s">
        <v>353</v>
      </c>
      <c r="AL6" s="94" t="s">
        <v>657</v>
      </c>
      <c r="AM6" s="96" t="s">
        <v>658</v>
      </c>
      <c r="AN6" s="94" t="s">
        <v>659</v>
      </c>
      <c r="AO6" s="96" t="s">
        <v>660</v>
      </c>
      <c r="AP6" s="93" t="s">
        <v>578</v>
      </c>
      <c r="AQ6" s="94" t="s">
        <v>661</v>
      </c>
      <c r="AR6" s="96" t="s">
        <v>662</v>
      </c>
      <c r="AS6" s="93" t="s">
        <v>663</v>
      </c>
      <c r="AT6" s="93" t="s">
        <v>664</v>
      </c>
      <c r="AU6" s="93" t="s">
        <v>665</v>
      </c>
      <c r="AV6" s="94" t="s">
        <v>666</v>
      </c>
      <c r="AW6" s="95" t="s">
        <v>667</v>
      </c>
      <c r="AX6" s="96" t="s">
        <v>668</v>
      </c>
      <c r="AY6" s="94" t="s">
        <v>669</v>
      </c>
      <c r="AZ6" s="95" t="s">
        <v>497</v>
      </c>
      <c r="BA6" s="95" t="s">
        <v>670</v>
      </c>
      <c r="BB6" s="95" t="s">
        <v>671</v>
      </c>
      <c r="BC6" s="95" t="s">
        <v>672</v>
      </c>
      <c r="BD6" s="96" t="s">
        <v>673</v>
      </c>
      <c r="BE6" s="94" t="s">
        <v>674</v>
      </c>
      <c r="BF6" s="96" t="s">
        <v>675</v>
      </c>
      <c r="BG6" s="93" t="s">
        <v>676</v>
      </c>
      <c r="BH6" s="94" t="s">
        <v>677</v>
      </c>
      <c r="BI6" s="95" t="s">
        <v>678</v>
      </c>
      <c r="BJ6" s="96" t="s">
        <v>679</v>
      </c>
      <c r="BK6" s="94" t="s">
        <v>680</v>
      </c>
      <c r="BL6" s="95" t="s">
        <v>681</v>
      </c>
      <c r="BM6" s="95" t="s">
        <v>682</v>
      </c>
      <c r="BN6" s="95" t="s">
        <v>683</v>
      </c>
      <c r="BO6" s="95" t="s">
        <v>684</v>
      </c>
      <c r="BP6" s="95" t="s">
        <v>685</v>
      </c>
      <c r="BQ6" s="95" t="s">
        <v>686</v>
      </c>
      <c r="BR6" s="95" t="s">
        <v>687</v>
      </c>
      <c r="BS6" s="95" t="s">
        <v>688</v>
      </c>
      <c r="BT6" s="95" t="s">
        <v>689</v>
      </c>
      <c r="BU6" s="95" t="s">
        <v>690</v>
      </c>
      <c r="BV6" s="95" t="s">
        <v>691</v>
      </c>
      <c r="BW6" s="95" t="s">
        <v>692</v>
      </c>
      <c r="BX6" s="96" t="s">
        <v>693</v>
      </c>
      <c r="BY6" s="94" t="s">
        <v>694</v>
      </c>
      <c r="BZ6" s="96" t="s">
        <v>695</v>
      </c>
      <c r="CA6" s="93" t="s">
        <v>315</v>
      </c>
      <c r="CB6" s="94" t="s">
        <v>385</v>
      </c>
      <c r="CC6" s="95" t="s">
        <v>696</v>
      </c>
      <c r="CD6" s="95" t="s">
        <v>697</v>
      </c>
      <c r="CE6" s="95" t="s">
        <v>375</v>
      </c>
      <c r="CF6" s="95" t="s">
        <v>698</v>
      </c>
      <c r="CG6" s="95" t="s">
        <v>699</v>
      </c>
      <c r="CH6" s="95" t="s">
        <v>700</v>
      </c>
      <c r="CI6" s="95" t="s">
        <v>701</v>
      </c>
      <c r="CJ6" s="95" t="s">
        <v>702</v>
      </c>
      <c r="CK6" s="95" t="s">
        <v>703</v>
      </c>
      <c r="CL6" s="95" t="s">
        <v>704</v>
      </c>
      <c r="CM6" s="96" t="s">
        <v>705</v>
      </c>
      <c r="CN6" s="94" t="s">
        <v>706</v>
      </c>
      <c r="CO6" s="95" t="s">
        <v>707</v>
      </c>
      <c r="CP6" s="95" t="s">
        <v>708</v>
      </c>
      <c r="CQ6" s="96" t="s">
        <v>709</v>
      </c>
      <c r="CR6" s="94" t="s">
        <v>710</v>
      </c>
      <c r="CS6" s="96" t="s">
        <v>711</v>
      </c>
      <c r="CT6" s="94" t="s">
        <v>712</v>
      </c>
      <c r="CU6" s="96" t="s">
        <v>558</v>
      </c>
      <c r="CV6" s="94" t="s">
        <v>1361</v>
      </c>
      <c r="CW6" s="95" t="s">
        <v>1362</v>
      </c>
      <c r="CX6" s="96" t="s">
        <v>1363</v>
      </c>
      <c r="CY6" s="94" t="s">
        <v>1364</v>
      </c>
      <c r="CZ6" s="95" t="s">
        <v>1365</v>
      </c>
      <c r="DA6" s="95" t="s">
        <v>1366</v>
      </c>
      <c r="DB6" s="96" t="s">
        <v>1367</v>
      </c>
      <c r="DC6" s="94" t="s">
        <v>1368</v>
      </c>
      <c r="DD6" s="95" t="s">
        <v>1369</v>
      </c>
      <c r="DE6" s="95" t="s">
        <v>1370</v>
      </c>
      <c r="DF6" s="95" t="s">
        <v>1371</v>
      </c>
      <c r="DG6" s="95" t="s">
        <v>1372</v>
      </c>
      <c r="DH6" s="95" t="s">
        <v>1373</v>
      </c>
      <c r="DI6" s="95" t="s">
        <v>1374</v>
      </c>
      <c r="DJ6" s="95" t="s">
        <v>1375</v>
      </c>
      <c r="DK6" s="95" t="s">
        <v>1376</v>
      </c>
      <c r="DL6" s="95" t="s">
        <v>1377</v>
      </c>
      <c r="DM6" s="95" t="s">
        <v>1378</v>
      </c>
      <c r="DN6" s="96" t="s">
        <v>1379</v>
      </c>
      <c r="DO6" s="94" t="s">
        <v>1380</v>
      </c>
      <c r="DP6" s="95" t="s">
        <v>1381</v>
      </c>
      <c r="DQ6" s="95" t="s">
        <v>1382</v>
      </c>
      <c r="DR6" s="96" t="s">
        <v>1383</v>
      </c>
      <c r="DS6" s="94" t="s">
        <v>1384</v>
      </c>
      <c r="DT6" s="95" t="s">
        <v>1385</v>
      </c>
      <c r="DU6" s="95" t="s">
        <v>1386</v>
      </c>
      <c r="DV6" s="96" t="s">
        <v>1387</v>
      </c>
      <c r="DW6" s="93" t="s">
        <v>1388</v>
      </c>
      <c r="DX6" s="94" t="s">
        <v>1389</v>
      </c>
      <c r="DY6" s="95" t="s">
        <v>1390</v>
      </c>
      <c r="DZ6" s="95" t="s">
        <v>1391</v>
      </c>
      <c r="EA6" s="95" t="s">
        <v>1392</v>
      </c>
      <c r="EB6" s="95" t="s">
        <v>1393</v>
      </c>
      <c r="EC6" s="96" t="s">
        <v>1394</v>
      </c>
      <c r="ED6" s="1"/>
      <c r="EE6" s="93" t="s">
        <v>769</v>
      </c>
      <c r="EF6" s="93" t="s">
        <v>713</v>
      </c>
      <c r="EG6" s="93" t="s">
        <v>339</v>
      </c>
      <c r="EH6" s="93" t="s">
        <v>714</v>
      </c>
      <c r="EI6" s="93" t="s">
        <v>715</v>
      </c>
      <c r="EJ6" s="93" t="s">
        <v>716</v>
      </c>
      <c r="EK6" s="93" t="s">
        <v>717</v>
      </c>
      <c r="EL6" s="93" t="s">
        <v>718</v>
      </c>
      <c r="EM6" s="94" t="s">
        <v>719</v>
      </c>
      <c r="EN6" s="96" t="s">
        <v>720</v>
      </c>
      <c r="EO6" s="93" t="s">
        <v>721</v>
      </c>
      <c r="EP6" s="93" t="s">
        <v>722</v>
      </c>
      <c r="EQ6" s="93" t="s">
        <v>772</v>
      </c>
      <c r="ER6" s="93" t="s">
        <v>723</v>
      </c>
      <c r="ES6" s="93" t="s">
        <v>724</v>
      </c>
      <c r="ET6" s="93" t="s">
        <v>725</v>
      </c>
      <c r="EU6" s="93" t="s">
        <v>726</v>
      </c>
      <c r="EV6" s="93" t="s">
        <v>727</v>
      </c>
      <c r="EW6" s="93" t="s">
        <v>728</v>
      </c>
      <c r="EX6" s="93" t="s">
        <v>729</v>
      </c>
      <c r="EY6" s="93" t="s">
        <v>730</v>
      </c>
      <c r="EZ6" s="93" t="s">
        <v>731</v>
      </c>
      <c r="FA6" s="93" t="s">
        <v>732</v>
      </c>
      <c r="FB6" s="93" t="s">
        <v>733</v>
      </c>
      <c r="FC6" s="93" t="s">
        <v>734</v>
      </c>
      <c r="FD6" s="93" t="s">
        <v>735</v>
      </c>
      <c r="FE6" s="93" t="s">
        <v>773</v>
      </c>
      <c r="FF6" s="93" t="s">
        <v>774</v>
      </c>
      <c r="FG6" s="93" t="s">
        <v>775</v>
      </c>
      <c r="FH6" s="93" t="s">
        <v>23</v>
      </c>
      <c r="FI6" s="93" t="s">
        <v>736</v>
      </c>
      <c r="FJ6" s="93" t="s">
        <v>737</v>
      </c>
      <c r="FK6" s="94" t="s">
        <v>738</v>
      </c>
      <c r="FL6" s="95" t="s">
        <v>739</v>
      </c>
      <c r="FM6" s="95" t="s">
        <v>740</v>
      </c>
      <c r="FN6" s="96" t="s">
        <v>741</v>
      </c>
      <c r="FO6" s="93" t="s">
        <v>742</v>
      </c>
      <c r="FP6" s="94" t="s">
        <v>743</v>
      </c>
      <c r="FQ6" s="96" t="s">
        <v>744</v>
      </c>
      <c r="FR6" s="94" t="s">
        <v>284</v>
      </c>
      <c r="FS6" s="95" t="s">
        <v>745</v>
      </c>
      <c r="FT6" s="95" t="s">
        <v>746</v>
      </c>
      <c r="FU6" s="95" t="s">
        <v>747</v>
      </c>
      <c r="FV6" s="96" t="s">
        <v>748</v>
      </c>
      <c r="FW6" s="94" t="s">
        <v>749</v>
      </c>
      <c r="FX6" s="96" t="s">
        <v>750</v>
      </c>
      <c r="FY6" s="94" t="s">
        <v>751</v>
      </c>
      <c r="FZ6" s="95" t="s">
        <v>752</v>
      </c>
      <c r="GA6" s="95" t="s">
        <v>753</v>
      </c>
      <c r="GB6" s="96" t="s">
        <v>754</v>
      </c>
      <c r="GC6" s="93" t="s">
        <v>755</v>
      </c>
      <c r="GD6" s="93" t="s">
        <v>756</v>
      </c>
      <c r="GE6" s="93" t="s">
        <v>757</v>
      </c>
      <c r="GF6" s="94" t="s">
        <v>758</v>
      </c>
      <c r="GG6" s="95" t="s">
        <v>759</v>
      </c>
      <c r="GH6" s="95" t="s">
        <v>760</v>
      </c>
      <c r="GI6" s="95" t="s">
        <v>761</v>
      </c>
      <c r="GJ6" s="96" t="s">
        <v>762</v>
      </c>
      <c r="GK6" s="94" t="s">
        <v>402</v>
      </c>
      <c r="GL6" s="95" t="s">
        <v>763</v>
      </c>
      <c r="GM6" s="95" t="s">
        <v>764</v>
      </c>
      <c r="GN6" s="96" t="s">
        <v>765</v>
      </c>
      <c r="GO6" s="93" t="s">
        <v>766</v>
      </c>
      <c r="GP6" s="94" t="s">
        <v>767</v>
      </c>
      <c r="GQ6" s="96" t="s">
        <v>768</v>
      </c>
      <c r="GR6" s="1"/>
      <c r="GS6" s="93" t="s">
        <v>769</v>
      </c>
      <c r="GT6" s="94" t="s">
        <v>770</v>
      </c>
      <c r="GU6" s="96" t="s">
        <v>771</v>
      </c>
      <c r="GV6" s="93" t="s">
        <v>772</v>
      </c>
      <c r="GW6" s="93" t="s">
        <v>773</v>
      </c>
      <c r="GX6" s="93" t="s">
        <v>774</v>
      </c>
      <c r="GY6" s="93" t="s">
        <v>775</v>
      </c>
      <c r="GZ6" s="1"/>
      <c r="HA6" s="93" t="s">
        <v>777</v>
      </c>
      <c r="HB6" s="93" t="s">
        <v>778</v>
      </c>
      <c r="HC6" s="93" t="s">
        <v>779</v>
      </c>
      <c r="HD6" s="93" t="s">
        <v>780</v>
      </c>
      <c r="HE6" s="93" t="s">
        <v>781</v>
      </c>
      <c r="HF6" s="93" t="s">
        <v>782</v>
      </c>
      <c r="HG6" s="94" t="s">
        <v>783</v>
      </c>
      <c r="HH6" s="96" t="s">
        <v>784</v>
      </c>
      <c r="HI6" s="1"/>
      <c r="HJ6" s="94" t="s">
        <v>1395</v>
      </c>
      <c r="HK6" s="95" t="s">
        <v>1396</v>
      </c>
      <c r="HL6" s="96" t="s">
        <v>1397</v>
      </c>
    </row>
    <row r="7" spans="1:220" x14ac:dyDescent="0.3">
      <c r="A7" s="1"/>
      <c r="B7" s="97" t="s">
        <v>785</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17.319120000000002</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6775.3</v>
      </c>
      <c r="DA7" s="100"/>
      <c r="DB7" s="101"/>
      <c r="DC7" s="99"/>
      <c r="DD7" s="100"/>
      <c r="DE7" s="100"/>
      <c r="DF7" s="100"/>
      <c r="DG7" s="100"/>
      <c r="DH7" s="100"/>
      <c r="DI7" s="100"/>
      <c r="DJ7" s="100"/>
      <c r="DK7" s="100"/>
      <c r="DL7" s="100"/>
      <c r="DM7" s="100"/>
      <c r="DN7" s="101"/>
      <c r="DO7" s="103"/>
      <c r="DP7" s="104"/>
      <c r="DQ7" s="104"/>
      <c r="DR7" s="105" t="s">
        <v>1398</v>
      </c>
      <c r="DS7" s="99">
        <v>3349.7125500000002</v>
      </c>
      <c r="DT7" s="100">
        <v>1096.1104800000001</v>
      </c>
      <c r="DU7" s="100">
        <v>1096.1104800000001</v>
      </c>
      <c r="DV7" s="101"/>
      <c r="DW7" s="98"/>
      <c r="DX7" s="99"/>
      <c r="DY7" s="100"/>
      <c r="DZ7" s="100"/>
      <c r="EA7" s="100"/>
      <c r="EB7" s="100"/>
      <c r="EC7" s="102">
        <v>6673</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3349.7125500000002</v>
      </c>
      <c r="HK7" s="100">
        <v>3287.9540000000002</v>
      </c>
      <c r="HL7" s="101">
        <v>297.09419000000003</v>
      </c>
    </row>
    <row r="8" spans="1:220" x14ac:dyDescent="0.3">
      <c r="A8" s="1"/>
      <c r="B8" s="97" t="s">
        <v>786</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17.319120000000002</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6737.8</v>
      </c>
      <c r="DA8" s="100"/>
      <c r="DB8" s="101"/>
      <c r="DC8" s="99"/>
      <c r="DD8" s="100"/>
      <c r="DE8" s="100"/>
      <c r="DF8" s="100"/>
      <c r="DG8" s="100"/>
      <c r="DH8" s="100"/>
      <c r="DI8" s="100"/>
      <c r="DJ8" s="100"/>
      <c r="DK8" s="100"/>
      <c r="DL8" s="100"/>
      <c r="DM8" s="100"/>
      <c r="DN8" s="101"/>
      <c r="DO8" s="103"/>
      <c r="DP8" s="104"/>
      <c r="DQ8" s="104"/>
      <c r="DR8" s="105" t="s">
        <v>1398</v>
      </c>
      <c r="DS8" s="99">
        <v>3349.7125500000002</v>
      </c>
      <c r="DT8" s="100">
        <v>1096.1104800000001</v>
      </c>
      <c r="DU8" s="100">
        <v>1096.1104800000001</v>
      </c>
      <c r="DV8" s="101"/>
      <c r="DW8" s="98"/>
      <c r="DX8" s="99"/>
      <c r="DY8" s="100"/>
      <c r="DZ8" s="100"/>
      <c r="EA8" s="100"/>
      <c r="EB8" s="100"/>
      <c r="EC8" s="102">
        <v>6641.1</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3349.7125500000002</v>
      </c>
      <c r="HK8" s="100">
        <v>3287.9540000000002</v>
      </c>
      <c r="HL8" s="101">
        <v>297.09419000000003</v>
      </c>
    </row>
    <row r="9" spans="1:220" x14ac:dyDescent="0.3">
      <c r="A9" s="1"/>
      <c r="B9" s="97" t="s">
        <v>787</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17.319120000000002</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6690</v>
      </c>
      <c r="DA9" s="100"/>
      <c r="DB9" s="101"/>
      <c r="DC9" s="99"/>
      <c r="DD9" s="100"/>
      <c r="DE9" s="100"/>
      <c r="DF9" s="100"/>
      <c r="DG9" s="100"/>
      <c r="DH9" s="100"/>
      <c r="DI9" s="100"/>
      <c r="DJ9" s="100"/>
      <c r="DK9" s="100"/>
      <c r="DL9" s="100"/>
      <c r="DM9" s="100"/>
      <c r="DN9" s="101"/>
      <c r="DO9" s="103"/>
      <c r="DP9" s="104"/>
      <c r="DQ9" s="104"/>
      <c r="DR9" s="105" t="s">
        <v>1398</v>
      </c>
      <c r="DS9" s="99">
        <v>3349.7125500000002</v>
      </c>
      <c r="DT9" s="100">
        <v>1096.1104800000001</v>
      </c>
      <c r="DU9" s="100">
        <v>1096.1104800000001</v>
      </c>
      <c r="DV9" s="101"/>
      <c r="DW9" s="98"/>
      <c r="DX9" s="99"/>
      <c r="DY9" s="100"/>
      <c r="DZ9" s="100"/>
      <c r="EA9" s="100"/>
      <c r="EB9" s="100"/>
      <c r="EC9" s="102">
        <v>6593.1</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3349.7125500000002</v>
      </c>
      <c r="HK9" s="100">
        <v>3287.9540000000002</v>
      </c>
      <c r="HL9" s="101">
        <v>297.09419000000003</v>
      </c>
    </row>
    <row r="10" spans="1:220" x14ac:dyDescent="0.3">
      <c r="A10" s="1"/>
      <c r="B10" s="97" t="s">
        <v>788</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17.319120000000002</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6580</v>
      </c>
      <c r="DA10" s="100"/>
      <c r="DB10" s="101"/>
      <c r="DC10" s="99"/>
      <c r="DD10" s="100"/>
      <c r="DE10" s="100"/>
      <c r="DF10" s="100"/>
      <c r="DG10" s="100"/>
      <c r="DH10" s="100"/>
      <c r="DI10" s="100"/>
      <c r="DJ10" s="100"/>
      <c r="DK10" s="100"/>
      <c r="DL10" s="100"/>
      <c r="DM10" s="100"/>
      <c r="DN10" s="101"/>
      <c r="DO10" s="103"/>
      <c r="DP10" s="104"/>
      <c r="DQ10" s="104"/>
      <c r="DR10" s="105" t="s">
        <v>1398</v>
      </c>
      <c r="DS10" s="99">
        <v>3349.7125500000002</v>
      </c>
      <c r="DT10" s="100">
        <v>1096.1104800000001</v>
      </c>
      <c r="DU10" s="100">
        <v>1096.1104800000001</v>
      </c>
      <c r="DV10" s="101"/>
      <c r="DW10" s="98"/>
      <c r="DX10" s="99"/>
      <c r="DY10" s="100"/>
      <c r="DZ10" s="100"/>
      <c r="EA10" s="100"/>
      <c r="EB10" s="100"/>
      <c r="EC10" s="102">
        <v>6481.2</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3349.7125500000002</v>
      </c>
      <c r="HK10" s="100">
        <v>3287.9540000000002</v>
      </c>
      <c r="HL10" s="101">
        <v>297.09419000000003</v>
      </c>
    </row>
    <row r="11" spans="1:220" x14ac:dyDescent="0.3">
      <c r="A11" s="1"/>
      <c r="B11" s="97" t="s">
        <v>789</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17.319120000000002</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6522.5</v>
      </c>
      <c r="DA11" s="100"/>
      <c r="DB11" s="101"/>
      <c r="DC11" s="99"/>
      <c r="DD11" s="100"/>
      <c r="DE11" s="100"/>
      <c r="DF11" s="100"/>
      <c r="DG11" s="100"/>
      <c r="DH11" s="100"/>
      <c r="DI11" s="100"/>
      <c r="DJ11" s="100"/>
      <c r="DK11" s="100"/>
      <c r="DL11" s="100"/>
      <c r="DM11" s="100"/>
      <c r="DN11" s="101"/>
      <c r="DO11" s="103"/>
      <c r="DP11" s="104"/>
      <c r="DQ11" s="104"/>
      <c r="DR11" s="105" t="s">
        <v>1398</v>
      </c>
      <c r="DS11" s="99">
        <v>3349.7125500000002</v>
      </c>
      <c r="DT11" s="100">
        <v>1096.1104800000001</v>
      </c>
      <c r="DU11" s="100">
        <v>1096.1104800000001</v>
      </c>
      <c r="DV11" s="101"/>
      <c r="DW11" s="98"/>
      <c r="DX11" s="99"/>
      <c r="DY11" s="100"/>
      <c r="DZ11" s="100"/>
      <c r="EA11" s="100"/>
      <c r="EB11" s="100"/>
      <c r="EC11" s="102">
        <v>6423.3</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3349.7125500000002</v>
      </c>
      <c r="HK11" s="100">
        <v>3287.9540000000002</v>
      </c>
      <c r="HL11" s="101">
        <v>297.09419000000003</v>
      </c>
    </row>
    <row r="12" spans="1:220" x14ac:dyDescent="0.3">
      <c r="A12" s="1"/>
      <c r="B12" s="97" t="s">
        <v>790</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17.319120000000002</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6363.9</v>
      </c>
      <c r="DA12" s="100"/>
      <c r="DB12" s="101"/>
      <c r="DC12" s="99"/>
      <c r="DD12" s="100"/>
      <c r="DE12" s="100"/>
      <c r="DF12" s="100"/>
      <c r="DG12" s="100"/>
      <c r="DH12" s="100"/>
      <c r="DI12" s="100"/>
      <c r="DJ12" s="100"/>
      <c r="DK12" s="100"/>
      <c r="DL12" s="100"/>
      <c r="DM12" s="100"/>
      <c r="DN12" s="101"/>
      <c r="DO12" s="103"/>
      <c r="DP12" s="104"/>
      <c r="DQ12" s="104"/>
      <c r="DR12" s="105" t="s">
        <v>1398</v>
      </c>
      <c r="DS12" s="99">
        <v>3349.7125500000002</v>
      </c>
      <c r="DT12" s="100">
        <v>1096.1104800000001</v>
      </c>
      <c r="DU12" s="100">
        <v>1096.1104800000001</v>
      </c>
      <c r="DV12" s="101"/>
      <c r="DW12" s="98"/>
      <c r="DX12" s="99"/>
      <c r="DY12" s="100"/>
      <c r="DZ12" s="100"/>
      <c r="EA12" s="100"/>
      <c r="EB12" s="100"/>
      <c r="EC12" s="102">
        <v>6259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3349.7125500000002</v>
      </c>
      <c r="HK12" s="100">
        <v>3287.9540000000002</v>
      </c>
      <c r="HL12" s="101">
        <v>297.09419000000003</v>
      </c>
    </row>
    <row r="13" spans="1:220" x14ac:dyDescent="0.3">
      <c r="A13" s="1"/>
      <c r="B13" s="97" t="s">
        <v>791</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17.319120000000002</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6484.1</v>
      </c>
      <c r="DA13" s="100"/>
      <c r="DB13" s="101"/>
      <c r="DC13" s="99"/>
      <c r="DD13" s="100"/>
      <c r="DE13" s="100"/>
      <c r="DF13" s="100"/>
      <c r="DG13" s="100"/>
      <c r="DH13" s="100"/>
      <c r="DI13" s="100"/>
      <c r="DJ13" s="100"/>
      <c r="DK13" s="100"/>
      <c r="DL13" s="100"/>
      <c r="DM13" s="100"/>
      <c r="DN13" s="101"/>
      <c r="DO13" s="103"/>
      <c r="DP13" s="104"/>
      <c r="DQ13" s="104"/>
      <c r="DR13" s="105" t="s">
        <v>1398</v>
      </c>
      <c r="DS13" s="99">
        <v>3349.7125500000002</v>
      </c>
      <c r="DT13" s="100">
        <v>1096.1104800000001</v>
      </c>
      <c r="DU13" s="100">
        <v>1096.1104800000001</v>
      </c>
      <c r="DV13" s="101"/>
      <c r="DW13" s="98"/>
      <c r="DX13" s="99"/>
      <c r="DY13" s="100"/>
      <c r="DZ13" s="100"/>
      <c r="EA13" s="100"/>
      <c r="EB13" s="100"/>
      <c r="EC13" s="102">
        <v>6379.9</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3349.7125500000002</v>
      </c>
      <c r="HK13" s="100">
        <v>3287.9540000000002</v>
      </c>
      <c r="HL13" s="101">
        <v>297.09419000000003</v>
      </c>
    </row>
    <row r="14" spans="1:220" x14ac:dyDescent="0.3">
      <c r="A14" s="1"/>
      <c r="B14" s="97" t="s">
        <v>792</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17.319120000000002</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6459.3</v>
      </c>
      <c r="DA14" s="100"/>
      <c r="DB14" s="101"/>
      <c r="DC14" s="99"/>
      <c r="DD14" s="100"/>
      <c r="DE14" s="100"/>
      <c r="DF14" s="100"/>
      <c r="DG14" s="100"/>
      <c r="DH14" s="100"/>
      <c r="DI14" s="100"/>
      <c r="DJ14" s="100"/>
      <c r="DK14" s="100"/>
      <c r="DL14" s="100"/>
      <c r="DM14" s="100"/>
      <c r="DN14" s="101"/>
      <c r="DO14" s="103"/>
      <c r="DP14" s="104"/>
      <c r="DQ14" s="104"/>
      <c r="DR14" s="105" t="s">
        <v>1398</v>
      </c>
      <c r="DS14" s="99">
        <v>3349.7125500000002</v>
      </c>
      <c r="DT14" s="100">
        <v>1096.1104800000001</v>
      </c>
      <c r="DU14" s="100">
        <v>1096.1104800000001</v>
      </c>
      <c r="DV14" s="101"/>
      <c r="DW14" s="98"/>
      <c r="DX14" s="99"/>
      <c r="DY14" s="100"/>
      <c r="DZ14" s="100"/>
      <c r="EA14" s="100"/>
      <c r="EB14" s="100"/>
      <c r="EC14" s="102">
        <v>6355</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3349.7125500000002</v>
      </c>
      <c r="HK14" s="100">
        <v>3287.9540000000002</v>
      </c>
      <c r="HL14" s="101">
        <v>297.09419000000003</v>
      </c>
    </row>
    <row r="15" spans="1:220" x14ac:dyDescent="0.3">
      <c r="A15" s="1"/>
      <c r="B15" s="97" t="s">
        <v>793</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17.319120000000002</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6445.8</v>
      </c>
      <c r="DA15" s="100"/>
      <c r="DB15" s="101"/>
      <c r="DC15" s="99"/>
      <c r="DD15" s="100"/>
      <c r="DE15" s="100"/>
      <c r="DF15" s="100"/>
      <c r="DG15" s="100"/>
      <c r="DH15" s="100"/>
      <c r="DI15" s="100"/>
      <c r="DJ15" s="100"/>
      <c r="DK15" s="100"/>
      <c r="DL15" s="100"/>
      <c r="DM15" s="100"/>
      <c r="DN15" s="101"/>
      <c r="DO15" s="103"/>
      <c r="DP15" s="104"/>
      <c r="DQ15" s="104"/>
      <c r="DR15" s="105" t="s">
        <v>1398</v>
      </c>
      <c r="DS15" s="99">
        <v>3349.7125500000002</v>
      </c>
      <c r="DT15" s="100">
        <v>1096.1104800000001</v>
      </c>
      <c r="DU15" s="100">
        <v>1096.1104800000001</v>
      </c>
      <c r="DV15" s="101"/>
      <c r="DW15" s="98"/>
      <c r="DX15" s="99"/>
      <c r="DY15" s="100"/>
      <c r="DZ15" s="100"/>
      <c r="EA15" s="100"/>
      <c r="EB15" s="100"/>
      <c r="EC15" s="102">
        <v>6341.5</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3349.7125500000002</v>
      </c>
      <c r="HK15" s="100">
        <v>3287.9540000000002</v>
      </c>
      <c r="HL15" s="101">
        <v>297.09419000000003</v>
      </c>
    </row>
    <row r="16" spans="1:220" x14ac:dyDescent="0.3">
      <c r="A16" s="1"/>
      <c r="B16" s="97" t="s">
        <v>794</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17.319120000000002</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6456.6</v>
      </c>
      <c r="DA16" s="100"/>
      <c r="DB16" s="101"/>
      <c r="DC16" s="99"/>
      <c r="DD16" s="100"/>
      <c r="DE16" s="100"/>
      <c r="DF16" s="100"/>
      <c r="DG16" s="100"/>
      <c r="DH16" s="100"/>
      <c r="DI16" s="100"/>
      <c r="DJ16" s="100"/>
      <c r="DK16" s="100"/>
      <c r="DL16" s="100"/>
      <c r="DM16" s="100"/>
      <c r="DN16" s="101"/>
      <c r="DO16" s="103"/>
      <c r="DP16" s="104"/>
      <c r="DQ16" s="104"/>
      <c r="DR16" s="105" t="s">
        <v>1398</v>
      </c>
      <c r="DS16" s="99">
        <v>3349.7125500000002</v>
      </c>
      <c r="DT16" s="100">
        <v>1096.1104800000001</v>
      </c>
      <c r="DU16" s="100">
        <v>1096.1104800000001</v>
      </c>
      <c r="DV16" s="101"/>
      <c r="DW16" s="98"/>
      <c r="DX16" s="99"/>
      <c r="DY16" s="100"/>
      <c r="DZ16" s="100"/>
      <c r="EA16" s="100"/>
      <c r="EB16" s="100"/>
      <c r="EC16" s="102">
        <v>6352</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3349.7125500000002</v>
      </c>
      <c r="HK16" s="100">
        <v>3287.9540000000002</v>
      </c>
      <c r="HL16" s="101">
        <v>297.09419000000003</v>
      </c>
    </row>
    <row r="17" spans="1:220" x14ac:dyDescent="0.3">
      <c r="A17" s="1"/>
      <c r="B17" s="97" t="s">
        <v>795</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17.319120000000002</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c r="BJ17" s="101"/>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6370.5</v>
      </c>
      <c r="DA17" s="100"/>
      <c r="DB17" s="101"/>
      <c r="DC17" s="99"/>
      <c r="DD17" s="100"/>
      <c r="DE17" s="100"/>
      <c r="DF17" s="100"/>
      <c r="DG17" s="100"/>
      <c r="DH17" s="100"/>
      <c r="DI17" s="100"/>
      <c r="DJ17" s="100"/>
      <c r="DK17" s="100"/>
      <c r="DL17" s="100"/>
      <c r="DM17" s="100"/>
      <c r="DN17" s="101"/>
      <c r="DO17" s="103"/>
      <c r="DP17" s="104"/>
      <c r="DQ17" s="104"/>
      <c r="DR17" s="105" t="s">
        <v>1398</v>
      </c>
      <c r="DS17" s="99">
        <v>3374.7125500000002</v>
      </c>
      <c r="DT17" s="100">
        <v>1121.1104800000001</v>
      </c>
      <c r="DU17" s="100">
        <v>1121.1104800000001</v>
      </c>
      <c r="DV17" s="101"/>
      <c r="DW17" s="98"/>
      <c r="DX17" s="99"/>
      <c r="DY17" s="100"/>
      <c r="DZ17" s="100"/>
      <c r="EA17" s="100"/>
      <c r="EB17" s="100"/>
      <c r="EC17" s="102">
        <v>6269.9</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3374.7125500000002</v>
      </c>
      <c r="HK17" s="100">
        <v>3312.9540000000002</v>
      </c>
      <c r="HL17" s="101">
        <v>297.09419000000003</v>
      </c>
    </row>
    <row r="18" spans="1:220" x14ac:dyDescent="0.3">
      <c r="A18" s="1"/>
      <c r="B18" s="97" t="s">
        <v>796</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17.319120000000002</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c r="BJ18" s="101"/>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6114.6</v>
      </c>
      <c r="DA18" s="100"/>
      <c r="DB18" s="101"/>
      <c r="DC18" s="99"/>
      <c r="DD18" s="100"/>
      <c r="DE18" s="100"/>
      <c r="DF18" s="100"/>
      <c r="DG18" s="100"/>
      <c r="DH18" s="100"/>
      <c r="DI18" s="100"/>
      <c r="DJ18" s="100"/>
      <c r="DK18" s="100"/>
      <c r="DL18" s="100"/>
      <c r="DM18" s="100"/>
      <c r="DN18" s="101"/>
      <c r="DO18" s="103"/>
      <c r="DP18" s="104"/>
      <c r="DQ18" s="104"/>
      <c r="DR18" s="105" t="s">
        <v>1398</v>
      </c>
      <c r="DS18" s="99">
        <v>3374.7125500000002</v>
      </c>
      <c r="DT18" s="100">
        <v>1121.1104800000001</v>
      </c>
      <c r="DU18" s="100">
        <v>1121.1104800000001</v>
      </c>
      <c r="DV18" s="101"/>
      <c r="DW18" s="98"/>
      <c r="DX18" s="99"/>
      <c r="DY18" s="100"/>
      <c r="DZ18" s="100"/>
      <c r="EA18" s="100"/>
      <c r="EB18" s="100"/>
      <c r="EC18" s="102">
        <v>6013.5</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3374.7125500000002</v>
      </c>
      <c r="HK18" s="100">
        <v>3312.9540000000002</v>
      </c>
      <c r="HL18" s="101">
        <v>297.09419000000003</v>
      </c>
    </row>
    <row r="19" spans="1:220" x14ac:dyDescent="0.3">
      <c r="A19" s="1"/>
      <c r="B19" s="97" t="s">
        <v>797</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17.319120000000002</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c r="BJ19" s="101"/>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6088.1</v>
      </c>
      <c r="DA19" s="100"/>
      <c r="DB19" s="101"/>
      <c r="DC19" s="99"/>
      <c r="DD19" s="100"/>
      <c r="DE19" s="100"/>
      <c r="DF19" s="100"/>
      <c r="DG19" s="100"/>
      <c r="DH19" s="100"/>
      <c r="DI19" s="100"/>
      <c r="DJ19" s="100"/>
      <c r="DK19" s="100"/>
      <c r="DL19" s="100"/>
      <c r="DM19" s="100"/>
      <c r="DN19" s="101"/>
      <c r="DO19" s="103"/>
      <c r="DP19" s="104"/>
      <c r="DQ19" s="104"/>
      <c r="DR19" s="105" t="s">
        <v>1398</v>
      </c>
      <c r="DS19" s="99">
        <v>3374.7125500000002</v>
      </c>
      <c r="DT19" s="100">
        <v>1121.1104800000001</v>
      </c>
      <c r="DU19" s="100">
        <v>1121.1104800000001</v>
      </c>
      <c r="DV19" s="101"/>
      <c r="DW19" s="98"/>
      <c r="DX19" s="99"/>
      <c r="DY19" s="100"/>
      <c r="DZ19" s="100"/>
      <c r="EA19" s="100"/>
      <c r="EB19" s="100"/>
      <c r="EC19" s="102">
        <v>5987.7</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3374.7125500000002</v>
      </c>
      <c r="HK19" s="100">
        <v>3312.9540000000002</v>
      </c>
      <c r="HL19" s="101">
        <v>297.09419000000003</v>
      </c>
    </row>
    <row r="20" spans="1:220" x14ac:dyDescent="0.3">
      <c r="A20" s="1"/>
      <c r="B20" s="97" t="s">
        <v>798</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17.319120000000002</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v>25</v>
      </c>
      <c r="BI20" s="100"/>
      <c r="BJ20" s="101"/>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6082.9</v>
      </c>
      <c r="DA20" s="100"/>
      <c r="DB20" s="101"/>
      <c r="DC20" s="99"/>
      <c r="DD20" s="100"/>
      <c r="DE20" s="100"/>
      <c r="DF20" s="100"/>
      <c r="DG20" s="100"/>
      <c r="DH20" s="100"/>
      <c r="DI20" s="100"/>
      <c r="DJ20" s="100"/>
      <c r="DK20" s="100"/>
      <c r="DL20" s="100"/>
      <c r="DM20" s="100"/>
      <c r="DN20" s="101"/>
      <c r="DO20" s="103"/>
      <c r="DP20" s="104"/>
      <c r="DQ20" s="104"/>
      <c r="DR20" s="105" t="s">
        <v>1398</v>
      </c>
      <c r="DS20" s="99">
        <v>3374.7125500000002</v>
      </c>
      <c r="DT20" s="100">
        <v>1121.1104800000001</v>
      </c>
      <c r="DU20" s="100">
        <v>1121.1104800000001</v>
      </c>
      <c r="DV20" s="101"/>
      <c r="DW20" s="98"/>
      <c r="DX20" s="99"/>
      <c r="DY20" s="100"/>
      <c r="DZ20" s="100"/>
      <c r="EA20" s="100"/>
      <c r="EB20" s="100"/>
      <c r="EC20" s="102">
        <v>5983</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3374.7125500000002</v>
      </c>
      <c r="HK20" s="100">
        <v>3312.9540000000002</v>
      </c>
      <c r="HL20" s="101">
        <v>297.09419000000003</v>
      </c>
    </row>
    <row r="21" spans="1:220" x14ac:dyDescent="0.3">
      <c r="A21" s="1"/>
      <c r="B21" s="97" t="s">
        <v>799</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17.319120000000002</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v>25</v>
      </c>
      <c r="BI21" s="100"/>
      <c r="BJ21" s="101"/>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6206.3</v>
      </c>
      <c r="DA21" s="100"/>
      <c r="DB21" s="101"/>
      <c r="DC21" s="99"/>
      <c r="DD21" s="100"/>
      <c r="DE21" s="100"/>
      <c r="DF21" s="100"/>
      <c r="DG21" s="100"/>
      <c r="DH21" s="100"/>
      <c r="DI21" s="100"/>
      <c r="DJ21" s="100"/>
      <c r="DK21" s="100"/>
      <c r="DL21" s="100"/>
      <c r="DM21" s="100"/>
      <c r="DN21" s="101"/>
      <c r="DO21" s="103"/>
      <c r="DP21" s="104"/>
      <c r="DQ21" s="104"/>
      <c r="DR21" s="105" t="s">
        <v>1398</v>
      </c>
      <c r="DS21" s="99">
        <v>3374.7125500000002</v>
      </c>
      <c r="DT21" s="100">
        <v>1121.1104800000001</v>
      </c>
      <c r="DU21" s="100">
        <v>1121.1104800000001</v>
      </c>
      <c r="DV21" s="101"/>
      <c r="DW21" s="98"/>
      <c r="DX21" s="99"/>
      <c r="DY21" s="100"/>
      <c r="DZ21" s="100"/>
      <c r="EA21" s="100"/>
      <c r="EB21" s="100"/>
      <c r="EC21" s="102">
        <v>6106.4</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3374.7125500000002</v>
      </c>
      <c r="HK21" s="100">
        <v>3312.9540000000002</v>
      </c>
      <c r="HL21" s="101">
        <v>297.09419000000003</v>
      </c>
    </row>
    <row r="22" spans="1:220" x14ac:dyDescent="0.3">
      <c r="A22" s="1"/>
      <c r="B22" s="97" t="s">
        <v>800</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17.319120000000002</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v>25</v>
      </c>
      <c r="BI22" s="100"/>
      <c r="BJ22" s="101"/>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6192.6</v>
      </c>
      <c r="DA22" s="100"/>
      <c r="DB22" s="101"/>
      <c r="DC22" s="99"/>
      <c r="DD22" s="100"/>
      <c r="DE22" s="100"/>
      <c r="DF22" s="100"/>
      <c r="DG22" s="100"/>
      <c r="DH22" s="100"/>
      <c r="DI22" s="100"/>
      <c r="DJ22" s="100"/>
      <c r="DK22" s="100"/>
      <c r="DL22" s="100"/>
      <c r="DM22" s="100"/>
      <c r="DN22" s="101"/>
      <c r="DO22" s="103"/>
      <c r="DP22" s="104"/>
      <c r="DQ22" s="104"/>
      <c r="DR22" s="105" t="s">
        <v>1399</v>
      </c>
      <c r="DS22" s="99">
        <v>3374.7125500000002</v>
      </c>
      <c r="DT22" s="100">
        <v>1121.1104800000001</v>
      </c>
      <c r="DU22" s="100">
        <v>1121.1104800000001</v>
      </c>
      <c r="DV22" s="101"/>
      <c r="DW22" s="98"/>
      <c r="DX22" s="99"/>
      <c r="DY22" s="100"/>
      <c r="DZ22" s="100"/>
      <c r="EA22" s="100"/>
      <c r="EB22" s="100"/>
      <c r="EC22" s="102">
        <v>6092.4</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3374.7125500000002</v>
      </c>
      <c r="HK22" s="100">
        <v>3312.9540000000002</v>
      </c>
      <c r="HL22" s="101">
        <v>297.09419000000003</v>
      </c>
    </row>
    <row r="23" spans="1:220" x14ac:dyDescent="0.3">
      <c r="A23" s="1"/>
      <c r="B23" s="97" t="s">
        <v>801</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v>25</v>
      </c>
      <c r="BI23" s="100"/>
      <c r="BJ23" s="101"/>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6418.6</v>
      </c>
      <c r="DA23" s="100"/>
      <c r="DB23" s="101"/>
      <c r="DC23" s="99"/>
      <c r="DD23" s="100"/>
      <c r="DE23" s="100"/>
      <c r="DF23" s="100"/>
      <c r="DG23" s="100"/>
      <c r="DH23" s="100"/>
      <c r="DI23" s="100"/>
      <c r="DJ23" s="100"/>
      <c r="DK23" s="100"/>
      <c r="DL23" s="100"/>
      <c r="DM23" s="100"/>
      <c r="DN23" s="101"/>
      <c r="DO23" s="103"/>
      <c r="DP23" s="104"/>
      <c r="DQ23" s="104"/>
      <c r="DR23" s="105" t="s">
        <v>1399</v>
      </c>
      <c r="DS23" s="99">
        <v>3380.4541100000001</v>
      </c>
      <c r="DT23" s="100">
        <v>1126.85204</v>
      </c>
      <c r="DU23" s="100">
        <v>1126.85204</v>
      </c>
      <c r="DV23" s="101"/>
      <c r="DW23" s="98"/>
      <c r="DX23" s="99"/>
      <c r="DY23" s="100"/>
      <c r="DZ23" s="100"/>
      <c r="EA23" s="100"/>
      <c r="EB23" s="100"/>
      <c r="EC23" s="102">
        <v>6318.4</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3380.4541100000001</v>
      </c>
      <c r="HK23" s="100">
        <v>3318.6955600000001</v>
      </c>
      <c r="HL23" s="101">
        <v>291.35262999999998</v>
      </c>
    </row>
    <row r="24" spans="1:220" x14ac:dyDescent="0.3">
      <c r="A24" s="1"/>
      <c r="B24" s="97" t="s">
        <v>802</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v>25</v>
      </c>
      <c r="BI24" s="100"/>
      <c r="BJ24" s="101"/>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6530</v>
      </c>
      <c r="DA24" s="100"/>
      <c r="DB24" s="101"/>
      <c r="DC24" s="99"/>
      <c r="DD24" s="100"/>
      <c r="DE24" s="100"/>
      <c r="DF24" s="100"/>
      <c r="DG24" s="100"/>
      <c r="DH24" s="100"/>
      <c r="DI24" s="100"/>
      <c r="DJ24" s="100"/>
      <c r="DK24" s="100"/>
      <c r="DL24" s="100"/>
      <c r="DM24" s="100"/>
      <c r="DN24" s="101"/>
      <c r="DO24" s="103"/>
      <c r="DP24" s="104"/>
      <c r="DQ24" s="104"/>
      <c r="DR24" s="105" t="s">
        <v>1399</v>
      </c>
      <c r="DS24" s="99">
        <v>3380.4541100000001</v>
      </c>
      <c r="DT24" s="100">
        <v>1126.85204</v>
      </c>
      <c r="DU24" s="100">
        <v>1126.85204</v>
      </c>
      <c r="DV24" s="101"/>
      <c r="DW24" s="98"/>
      <c r="DX24" s="99"/>
      <c r="DY24" s="100"/>
      <c r="DZ24" s="100"/>
      <c r="EA24" s="100"/>
      <c r="EB24" s="100"/>
      <c r="EC24" s="102">
        <v>6429.4</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3380.4541100000001</v>
      </c>
      <c r="HK24" s="100">
        <v>3318.6955600000001</v>
      </c>
      <c r="HL24" s="101">
        <v>291.35262999999998</v>
      </c>
    </row>
    <row r="25" spans="1:220" x14ac:dyDescent="0.3">
      <c r="A25" s="1"/>
      <c r="B25" s="97" t="s">
        <v>803</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v>25</v>
      </c>
      <c r="BI25" s="100"/>
      <c r="BJ25" s="101"/>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6726.6</v>
      </c>
      <c r="DA25" s="100"/>
      <c r="DB25" s="101"/>
      <c r="DC25" s="99"/>
      <c r="DD25" s="100"/>
      <c r="DE25" s="100"/>
      <c r="DF25" s="100"/>
      <c r="DG25" s="100"/>
      <c r="DH25" s="100"/>
      <c r="DI25" s="100"/>
      <c r="DJ25" s="100"/>
      <c r="DK25" s="100"/>
      <c r="DL25" s="100"/>
      <c r="DM25" s="100"/>
      <c r="DN25" s="101"/>
      <c r="DO25" s="103"/>
      <c r="DP25" s="104"/>
      <c r="DQ25" s="104"/>
      <c r="DR25" s="105" t="s">
        <v>1399</v>
      </c>
      <c r="DS25" s="99">
        <v>3380.4541100000001</v>
      </c>
      <c r="DT25" s="100">
        <v>1126.85204</v>
      </c>
      <c r="DU25" s="100">
        <v>1126.85204</v>
      </c>
      <c r="DV25" s="101"/>
      <c r="DW25" s="98"/>
      <c r="DX25" s="99"/>
      <c r="DY25" s="100"/>
      <c r="DZ25" s="100"/>
      <c r="EA25" s="100"/>
      <c r="EB25" s="100"/>
      <c r="EC25" s="102">
        <v>6626.5</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3380.4541100000001</v>
      </c>
      <c r="HK25" s="100">
        <v>3318.6955600000001</v>
      </c>
      <c r="HL25" s="101">
        <v>291.35262999999998</v>
      </c>
    </row>
    <row r="26" spans="1:220" x14ac:dyDescent="0.3">
      <c r="A26" s="1"/>
      <c r="B26" s="97" t="s">
        <v>804</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17.319120000000002</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v>25</v>
      </c>
      <c r="BI26" s="100"/>
      <c r="BJ26" s="101"/>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6768.8</v>
      </c>
      <c r="DA26" s="100"/>
      <c r="DB26" s="101"/>
      <c r="DC26" s="99"/>
      <c r="DD26" s="100"/>
      <c r="DE26" s="100"/>
      <c r="DF26" s="100"/>
      <c r="DG26" s="100"/>
      <c r="DH26" s="100"/>
      <c r="DI26" s="100"/>
      <c r="DJ26" s="100"/>
      <c r="DK26" s="100"/>
      <c r="DL26" s="100"/>
      <c r="DM26" s="100"/>
      <c r="DN26" s="101"/>
      <c r="DO26" s="103"/>
      <c r="DP26" s="104"/>
      <c r="DQ26" s="104"/>
      <c r="DR26" s="105" t="s">
        <v>1399</v>
      </c>
      <c r="DS26" s="99">
        <v>3374.7125500000002</v>
      </c>
      <c r="DT26" s="100">
        <v>1121.1104800000001</v>
      </c>
      <c r="DU26" s="100">
        <v>1121.1104800000001</v>
      </c>
      <c r="DV26" s="101"/>
      <c r="DW26" s="98"/>
      <c r="DX26" s="99"/>
      <c r="DY26" s="100"/>
      <c r="DZ26" s="100"/>
      <c r="EA26" s="100"/>
      <c r="EB26" s="100"/>
      <c r="EC26" s="102">
        <v>6668.8</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3374.7125500000002</v>
      </c>
      <c r="HK26" s="100">
        <v>3312.9540000000002</v>
      </c>
      <c r="HL26" s="101">
        <v>297.09419000000003</v>
      </c>
    </row>
    <row r="27" spans="1:220" x14ac:dyDescent="0.3">
      <c r="A27" s="1"/>
      <c r="B27" s="97" t="s">
        <v>805</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17.319120000000002</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v>25</v>
      </c>
      <c r="BI27" s="100"/>
      <c r="BJ27" s="101"/>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6731.7</v>
      </c>
      <c r="DA27" s="100"/>
      <c r="DB27" s="101"/>
      <c r="DC27" s="99"/>
      <c r="DD27" s="100"/>
      <c r="DE27" s="100"/>
      <c r="DF27" s="100"/>
      <c r="DG27" s="100"/>
      <c r="DH27" s="100"/>
      <c r="DI27" s="100"/>
      <c r="DJ27" s="100"/>
      <c r="DK27" s="100"/>
      <c r="DL27" s="100"/>
      <c r="DM27" s="100"/>
      <c r="DN27" s="101"/>
      <c r="DO27" s="103"/>
      <c r="DP27" s="104"/>
      <c r="DQ27" s="104"/>
      <c r="DR27" s="105" t="s">
        <v>1399</v>
      </c>
      <c r="DS27" s="99">
        <v>3374.7125500000002</v>
      </c>
      <c r="DT27" s="100">
        <v>1121.1104800000001</v>
      </c>
      <c r="DU27" s="100">
        <v>1121.1104800000001</v>
      </c>
      <c r="DV27" s="101"/>
      <c r="DW27" s="98"/>
      <c r="DX27" s="99"/>
      <c r="DY27" s="100"/>
      <c r="DZ27" s="100"/>
      <c r="EA27" s="100"/>
      <c r="EB27" s="100"/>
      <c r="EC27" s="102">
        <v>6631.4</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3374.7125500000002</v>
      </c>
      <c r="HK27" s="100">
        <v>3312.9540000000002</v>
      </c>
      <c r="HL27" s="101">
        <v>297.09419000000003</v>
      </c>
    </row>
    <row r="28" spans="1:220" x14ac:dyDescent="0.3">
      <c r="A28" s="1"/>
      <c r="B28" s="97" t="s">
        <v>806</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17.319120000000002</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v>25</v>
      </c>
      <c r="BI28" s="100"/>
      <c r="BJ28" s="101"/>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6789.9</v>
      </c>
      <c r="DA28" s="100"/>
      <c r="DB28" s="101"/>
      <c r="DC28" s="99"/>
      <c r="DD28" s="100"/>
      <c r="DE28" s="100"/>
      <c r="DF28" s="100"/>
      <c r="DG28" s="100"/>
      <c r="DH28" s="100"/>
      <c r="DI28" s="100"/>
      <c r="DJ28" s="100"/>
      <c r="DK28" s="100"/>
      <c r="DL28" s="100"/>
      <c r="DM28" s="100"/>
      <c r="DN28" s="101"/>
      <c r="DO28" s="103"/>
      <c r="DP28" s="104"/>
      <c r="DQ28" s="104"/>
      <c r="DR28" s="105" t="s">
        <v>1399</v>
      </c>
      <c r="DS28" s="99">
        <v>3374.7125500000002</v>
      </c>
      <c r="DT28" s="100">
        <v>1121.1104800000001</v>
      </c>
      <c r="DU28" s="100">
        <v>1121.1104800000001</v>
      </c>
      <c r="DV28" s="101"/>
      <c r="DW28" s="98"/>
      <c r="DX28" s="99"/>
      <c r="DY28" s="100"/>
      <c r="DZ28" s="100"/>
      <c r="EA28" s="100"/>
      <c r="EB28" s="100"/>
      <c r="EC28" s="102">
        <v>6689.9</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3374.7125500000002</v>
      </c>
      <c r="HK28" s="100">
        <v>3312.9540000000002</v>
      </c>
      <c r="HL28" s="101">
        <v>297.09419000000003</v>
      </c>
    </row>
    <row r="29" spans="1:220" x14ac:dyDescent="0.3">
      <c r="A29" s="1"/>
      <c r="B29" s="97" t="s">
        <v>807</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17.319120000000002</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6866.2</v>
      </c>
      <c r="DA29" s="100"/>
      <c r="DB29" s="101"/>
      <c r="DC29" s="99"/>
      <c r="DD29" s="100"/>
      <c r="DE29" s="100"/>
      <c r="DF29" s="100"/>
      <c r="DG29" s="100"/>
      <c r="DH29" s="100"/>
      <c r="DI29" s="100"/>
      <c r="DJ29" s="100"/>
      <c r="DK29" s="100"/>
      <c r="DL29" s="100"/>
      <c r="DM29" s="100"/>
      <c r="DN29" s="101"/>
      <c r="DO29" s="103"/>
      <c r="DP29" s="104"/>
      <c r="DQ29" s="104"/>
      <c r="DR29" s="105" t="s">
        <v>1399</v>
      </c>
      <c r="DS29" s="99">
        <v>3396.2905500000002</v>
      </c>
      <c r="DT29" s="100">
        <v>1142.68848</v>
      </c>
      <c r="DU29" s="100">
        <v>1142.68848</v>
      </c>
      <c r="DV29" s="101"/>
      <c r="DW29" s="98"/>
      <c r="DX29" s="99"/>
      <c r="DY29" s="100"/>
      <c r="DZ29" s="100"/>
      <c r="EA29" s="100"/>
      <c r="EB29" s="100"/>
      <c r="EC29" s="102">
        <v>6766.9</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3396.2905500000002</v>
      </c>
      <c r="HK29" s="100">
        <v>3334.5320000000002</v>
      </c>
      <c r="HL29" s="101">
        <v>297.09419000000003</v>
      </c>
    </row>
    <row r="30" spans="1:220" x14ac:dyDescent="0.3">
      <c r="A30" s="1"/>
      <c r="B30" s="97" t="s">
        <v>808</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17.319120000000002</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6878.4</v>
      </c>
      <c r="DA30" s="100"/>
      <c r="DB30" s="101"/>
      <c r="DC30" s="99"/>
      <c r="DD30" s="100"/>
      <c r="DE30" s="100"/>
      <c r="DF30" s="100"/>
      <c r="DG30" s="100"/>
      <c r="DH30" s="100"/>
      <c r="DI30" s="100"/>
      <c r="DJ30" s="100"/>
      <c r="DK30" s="100"/>
      <c r="DL30" s="100"/>
      <c r="DM30" s="100"/>
      <c r="DN30" s="101"/>
      <c r="DO30" s="103"/>
      <c r="DP30" s="104"/>
      <c r="DQ30" s="104"/>
      <c r="DR30" s="105" t="s">
        <v>1399</v>
      </c>
      <c r="DS30" s="99">
        <v>3396.2905500000002</v>
      </c>
      <c r="DT30" s="100">
        <v>1142.68848</v>
      </c>
      <c r="DU30" s="100">
        <v>1142.68848</v>
      </c>
      <c r="DV30" s="101"/>
      <c r="DW30" s="98"/>
      <c r="DX30" s="99"/>
      <c r="DY30" s="100"/>
      <c r="DZ30" s="100"/>
      <c r="EA30" s="100"/>
      <c r="EB30" s="100"/>
      <c r="EC30" s="102">
        <v>6779.3</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3396.2905500000002</v>
      </c>
      <c r="HK30" s="100">
        <v>3334.5320000000002</v>
      </c>
      <c r="HL30" s="101">
        <v>297.09419000000003</v>
      </c>
    </row>
    <row r="31" spans="1:220" x14ac:dyDescent="0.3">
      <c r="A31" s="1"/>
      <c r="B31" s="97" t="s">
        <v>809</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17.319120000000002</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6914.7</v>
      </c>
      <c r="DA31" s="100"/>
      <c r="DB31" s="101"/>
      <c r="DC31" s="99"/>
      <c r="DD31" s="100"/>
      <c r="DE31" s="100"/>
      <c r="DF31" s="100"/>
      <c r="DG31" s="100"/>
      <c r="DH31" s="100"/>
      <c r="DI31" s="100"/>
      <c r="DJ31" s="100"/>
      <c r="DK31" s="100"/>
      <c r="DL31" s="100"/>
      <c r="DM31" s="100"/>
      <c r="DN31" s="101"/>
      <c r="DO31" s="103"/>
      <c r="DP31" s="104"/>
      <c r="DQ31" s="104"/>
      <c r="DR31" s="105" t="s">
        <v>1399</v>
      </c>
      <c r="DS31" s="99">
        <v>3396.2905500000002</v>
      </c>
      <c r="DT31" s="100">
        <v>1142.68848</v>
      </c>
      <c r="DU31" s="100">
        <v>1142.68848</v>
      </c>
      <c r="DV31" s="101"/>
      <c r="DW31" s="98"/>
      <c r="DX31" s="99"/>
      <c r="DY31" s="100"/>
      <c r="DZ31" s="100"/>
      <c r="EA31" s="100"/>
      <c r="EB31" s="100"/>
      <c r="EC31" s="102">
        <v>6816.2</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3396.2905500000002</v>
      </c>
      <c r="HK31" s="100">
        <v>3334.5320000000002</v>
      </c>
      <c r="HL31" s="101">
        <v>297.09419000000003</v>
      </c>
    </row>
    <row r="32" spans="1:220" x14ac:dyDescent="0.3">
      <c r="A32" s="1"/>
      <c r="B32" s="97" t="s">
        <v>810</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17.319120000000002</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6987.1</v>
      </c>
      <c r="DA32" s="100"/>
      <c r="DB32" s="101"/>
      <c r="DC32" s="99"/>
      <c r="DD32" s="100"/>
      <c r="DE32" s="100"/>
      <c r="DF32" s="100"/>
      <c r="DG32" s="100"/>
      <c r="DH32" s="100"/>
      <c r="DI32" s="100"/>
      <c r="DJ32" s="100"/>
      <c r="DK32" s="100"/>
      <c r="DL32" s="100"/>
      <c r="DM32" s="100"/>
      <c r="DN32" s="101"/>
      <c r="DO32" s="103"/>
      <c r="DP32" s="104"/>
      <c r="DQ32" s="104"/>
      <c r="DR32" s="105" t="s">
        <v>1399</v>
      </c>
      <c r="DS32" s="99">
        <v>3396.2905500000002</v>
      </c>
      <c r="DT32" s="100">
        <v>1142.68848</v>
      </c>
      <c r="DU32" s="100">
        <v>1142.68848</v>
      </c>
      <c r="DV32" s="101"/>
      <c r="DW32" s="98"/>
      <c r="DX32" s="99"/>
      <c r="DY32" s="100"/>
      <c r="DZ32" s="100"/>
      <c r="EA32" s="100"/>
      <c r="EB32" s="100"/>
      <c r="EC32" s="102">
        <v>6889.8</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3396.2905500000002</v>
      </c>
      <c r="HK32" s="100">
        <v>3334.5320000000002</v>
      </c>
      <c r="HL32" s="101">
        <v>297.09419000000003</v>
      </c>
    </row>
    <row r="33" spans="1:220" x14ac:dyDescent="0.3">
      <c r="A33" s="1"/>
      <c r="B33" s="97" t="s">
        <v>811</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17.319120000000002</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6844.9</v>
      </c>
      <c r="DA33" s="100"/>
      <c r="DB33" s="101"/>
      <c r="DC33" s="99"/>
      <c r="DD33" s="100"/>
      <c r="DE33" s="100"/>
      <c r="DF33" s="100"/>
      <c r="DG33" s="100"/>
      <c r="DH33" s="100"/>
      <c r="DI33" s="100"/>
      <c r="DJ33" s="100"/>
      <c r="DK33" s="100"/>
      <c r="DL33" s="100"/>
      <c r="DM33" s="100"/>
      <c r="DN33" s="101"/>
      <c r="DO33" s="103"/>
      <c r="DP33" s="104"/>
      <c r="DQ33" s="104"/>
      <c r="DR33" s="105" t="s">
        <v>1399</v>
      </c>
      <c r="DS33" s="99">
        <v>3396.2905500000002</v>
      </c>
      <c r="DT33" s="100">
        <v>1142.68848</v>
      </c>
      <c r="DU33" s="100">
        <v>1142.68848</v>
      </c>
      <c r="DV33" s="101"/>
      <c r="DW33" s="98"/>
      <c r="DX33" s="99"/>
      <c r="DY33" s="100"/>
      <c r="DZ33" s="100"/>
      <c r="EA33" s="100"/>
      <c r="EB33" s="100"/>
      <c r="EC33" s="102">
        <v>6748.5</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3396.2905500000002</v>
      </c>
      <c r="HK33" s="100">
        <v>3334.5320000000002</v>
      </c>
      <c r="HL33" s="101">
        <v>297.09419000000003</v>
      </c>
    </row>
    <row r="34" spans="1:220" x14ac:dyDescent="0.3">
      <c r="A34" s="1"/>
      <c r="B34" s="97" t="s">
        <v>812</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17.319120000000002</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6958.6</v>
      </c>
      <c r="DA34" s="100"/>
      <c r="DB34" s="101"/>
      <c r="DC34" s="99"/>
      <c r="DD34" s="100"/>
      <c r="DE34" s="100"/>
      <c r="DF34" s="100"/>
      <c r="DG34" s="100"/>
      <c r="DH34" s="100"/>
      <c r="DI34" s="100"/>
      <c r="DJ34" s="100"/>
      <c r="DK34" s="100"/>
      <c r="DL34" s="100"/>
      <c r="DM34" s="100"/>
      <c r="DN34" s="101"/>
      <c r="DO34" s="103"/>
      <c r="DP34" s="104"/>
      <c r="DQ34" s="104"/>
      <c r="DR34" s="105" t="s">
        <v>1399</v>
      </c>
      <c r="DS34" s="99">
        <v>3396.2905500000002</v>
      </c>
      <c r="DT34" s="100">
        <v>1142.68848</v>
      </c>
      <c r="DU34" s="100">
        <v>1142.68848</v>
      </c>
      <c r="DV34" s="101"/>
      <c r="DW34" s="98"/>
      <c r="DX34" s="99"/>
      <c r="DY34" s="100"/>
      <c r="DZ34" s="100"/>
      <c r="EA34" s="100"/>
      <c r="EB34" s="100"/>
      <c r="EC34" s="102">
        <v>6861.2</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3396.2905500000002</v>
      </c>
      <c r="HK34" s="100">
        <v>3334.5320000000002</v>
      </c>
      <c r="HL34" s="101">
        <v>297.09419000000003</v>
      </c>
    </row>
    <row r="35" spans="1:220" x14ac:dyDescent="0.3">
      <c r="A35" s="1"/>
      <c r="B35" s="97" t="s">
        <v>813</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17.319120000000002</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6969.4</v>
      </c>
      <c r="DA35" s="100"/>
      <c r="DB35" s="101"/>
      <c r="DC35" s="99"/>
      <c r="DD35" s="100"/>
      <c r="DE35" s="100"/>
      <c r="DF35" s="100"/>
      <c r="DG35" s="100"/>
      <c r="DH35" s="100"/>
      <c r="DI35" s="100"/>
      <c r="DJ35" s="100"/>
      <c r="DK35" s="100"/>
      <c r="DL35" s="100"/>
      <c r="DM35" s="100"/>
      <c r="DN35" s="101"/>
      <c r="DO35" s="103"/>
      <c r="DP35" s="104"/>
      <c r="DQ35" s="104"/>
      <c r="DR35" s="105" t="s">
        <v>1399</v>
      </c>
      <c r="DS35" s="99">
        <v>3396.2905500000002</v>
      </c>
      <c r="DT35" s="100">
        <v>1142.68848</v>
      </c>
      <c r="DU35" s="100">
        <v>1142.68848</v>
      </c>
      <c r="DV35" s="101"/>
      <c r="DW35" s="98"/>
      <c r="DX35" s="99"/>
      <c r="DY35" s="100"/>
      <c r="DZ35" s="100"/>
      <c r="EA35" s="100"/>
      <c r="EB35" s="100"/>
      <c r="EC35" s="102">
        <v>6871.2</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3396.2905500000002</v>
      </c>
      <c r="HK35" s="100">
        <v>3334.5320000000002</v>
      </c>
      <c r="HL35" s="101">
        <v>297.09419000000003</v>
      </c>
    </row>
    <row r="36" spans="1:220" x14ac:dyDescent="0.3">
      <c r="A36" s="1"/>
      <c r="B36" s="97" t="s">
        <v>814</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17.319120000000002</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v>46.578000000000003</v>
      </c>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6899.2</v>
      </c>
      <c r="DA36" s="100"/>
      <c r="DB36" s="101"/>
      <c r="DC36" s="99"/>
      <c r="DD36" s="100"/>
      <c r="DE36" s="100"/>
      <c r="DF36" s="100"/>
      <c r="DG36" s="100"/>
      <c r="DH36" s="100"/>
      <c r="DI36" s="100"/>
      <c r="DJ36" s="100"/>
      <c r="DK36" s="100"/>
      <c r="DL36" s="100"/>
      <c r="DM36" s="100"/>
      <c r="DN36" s="101"/>
      <c r="DO36" s="103"/>
      <c r="DP36" s="104"/>
      <c r="DQ36" s="104"/>
      <c r="DR36" s="105" t="s">
        <v>1399</v>
      </c>
      <c r="DS36" s="99">
        <v>3396.2905500000002</v>
      </c>
      <c r="DT36" s="100">
        <v>1142.68848</v>
      </c>
      <c r="DU36" s="100">
        <v>1142.68848</v>
      </c>
      <c r="DV36" s="101"/>
      <c r="DW36" s="98"/>
      <c r="DX36" s="99"/>
      <c r="DY36" s="100"/>
      <c r="DZ36" s="100"/>
      <c r="EA36" s="100"/>
      <c r="EB36" s="100"/>
      <c r="EC36" s="102">
        <v>6800.9</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3396.2905500000002</v>
      </c>
      <c r="HK36" s="100">
        <v>3334.5320000000002</v>
      </c>
      <c r="HL36" s="101">
        <v>297.09419000000003</v>
      </c>
    </row>
    <row r="37" spans="1:220" x14ac:dyDescent="0.3">
      <c r="A37" s="1"/>
      <c r="B37" s="97" t="s">
        <v>815</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17.319120000000002</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v>46.578000000000003</v>
      </c>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6882.4</v>
      </c>
      <c r="DA37" s="100"/>
      <c r="DB37" s="101"/>
      <c r="DC37" s="99"/>
      <c r="DD37" s="100"/>
      <c r="DE37" s="100"/>
      <c r="DF37" s="100"/>
      <c r="DG37" s="100"/>
      <c r="DH37" s="100"/>
      <c r="DI37" s="100"/>
      <c r="DJ37" s="100"/>
      <c r="DK37" s="100"/>
      <c r="DL37" s="100"/>
      <c r="DM37" s="100"/>
      <c r="DN37" s="101"/>
      <c r="DO37" s="103"/>
      <c r="DP37" s="104"/>
      <c r="DQ37" s="104"/>
      <c r="DR37" s="105" t="s">
        <v>1399</v>
      </c>
      <c r="DS37" s="99">
        <v>3396.2905500000002</v>
      </c>
      <c r="DT37" s="100">
        <v>1142.68848</v>
      </c>
      <c r="DU37" s="100">
        <v>1142.68848</v>
      </c>
      <c r="DV37" s="101"/>
      <c r="DW37" s="98"/>
      <c r="DX37" s="99"/>
      <c r="DY37" s="100"/>
      <c r="DZ37" s="100"/>
      <c r="EA37" s="100"/>
      <c r="EB37" s="100"/>
      <c r="EC37" s="102">
        <v>6784.3</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3396.2905500000002</v>
      </c>
      <c r="HK37" s="100">
        <v>3334.5320000000002</v>
      </c>
      <c r="HL37" s="101">
        <v>297.09419000000003</v>
      </c>
    </row>
    <row r="38" spans="1:220" x14ac:dyDescent="0.3">
      <c r="A38" s="1"/>
      <c r="B38" s="97" t="s">
        <v>816</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17.319120000000002</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v>46.578000000000003</v>
      </c>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6755</v>
      </c>
      <c r="DA38" s="100"/>
      <c r="DB38" s="101"/>
      <c r="DC38" s="99"/>
      <c r="DD38" s="100"/>
      <c r="DE38" s="100"/>
      <c r="DF38" s="100"/>
      <c r="DG38" s="100"/>
      <c r="DH38" s="100"/>
      <c r="DI38" s="100"/>
      <c r="DJ38" s="100"/>
      <c r="DK38" s="100"/>
      <c r="DL38" s="100"/>
      <c r="DM38" s="100"/>
      <c r="DN38" s="101"/>
      <c r="DO38" s="103"/>
      <c r="DP38" s="104"/>
      <c r="DQ38" s="104"/>
      <c r="DR38" s="105" t="s">
        <v>1399</v>
      </c>
      <c r="DS38" s="99">
        <v>3396.2905500000002</v>
      </c>
      <c r="DT38" s="100">
        <v>1142.68848</v>
      </c>
      <c r="DU38" s="100">
        <v>1142.68848</v>
      </c>
      <c r="DV38" s="101"/>
      <c r="DW38" s="98"/>
      <c r="DX38" s="99"/>
      <c r="DY38" s="100"/>
      <c r="DZ38" s="100"/>
      <c r="EA38" s="100"/>
      <c r="EB38" s="100"/>
      <c r="EC38" s="102">
        <v>6656.5</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3396.2905500000002</v>
      </c>
      <c r="HK38" s="100">
        <v>3334.5320000000002</v>
      </c>
      <c r="HL38" s="101">
        <v>297.09419000000003</v>
      </c>
    </row>
    <row r="39" spans="1:220" x14ac:dyDescent="0.3">
      <c r="A39" s="1"/>
      <c r="B39" s="97" t="s">
        <v>817</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17.319120000000002</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v>46.578000000000003</v>
      </c>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6732.2</v>
      </c>
      <c r="DA39" s="100"/>
      <c r="DB39" s="101"/>
      <c r="DC39" s="99"/>
      <c r="DD39" s="100"/>
      <c r="DE39" s="100"/>
      <c r="DF39" s="100"/>
      <c r="DG39" s="100"/>
      <c r="DH39" s="100"/>
      <c r="DI39" s="100"/>
      <c r="DJ39" s="100"/>
      <c r="DK39" s="100"/>
      <c r="DL39" s="100"/>
      <c r="DM39" s="100"/>
      <c r="DN39" s="101"/>
      <c r="DO39" s="103"/>
      <c r="DP39" s="104"/>
      <c r="DQ39" s="104"/>
      <c r="DR39" s="105" t="s">
        <v>1399</v>
      </c>
      <c r="DS39" s="99">
        <v>3396.2905500000002</v>
      </c>
      <c r="DT39" s="100">
        <v>1142.68848</v>
      </c>
      <c r="DU39" s="100">
        <v>1142.68848</v>
      </c>
      <c r="DV39" s="101"/>
      <c r="DW39" s="98"/>
      <c r="DX39" s="99"/>
      <c r="DY39" s="100"/>
      <c r="DZ39" s="100"/>
      <c r="EA39" s="100"/>
      <c r="EB39" s="100"/>
      <c r="EC39" s="102">
        <v>6633.8</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3396.2905500000002</v>
      </c>
      <c r="HK39" s="100">
        <v>3334.5320000000002</v>
      </c>
      <c r="HL39" s="101">
        <v>297.09419000000003</v>
      </c>
    </row>
    <row r="40" spans="1:220" x14ac:dyDescent="0.3">
      <c r="A40" s="1"/>
      <c r="B40" s="97" t="s">
        <v>818</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17.319120000000002</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v>46.578000000000003</v>
      </c>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6729.8</v>
      </c>
      <c r="DA40" s="100"/>
      <c r="DB40" s="101"/>
      <c r="DC40" s="99"/>
      <c r="DD40" s="100"/>
      <c r="DE40" s="100"/>
      <c r="DF40" s="100"/>
      <c r="DG40" s="100"/>
      <c r="DH40" s="100"/>
      <c r="DI40" s="100"/>
      <c r="DJ40" s="100"/>
      <c r="DK40" s="100"/>
      <c r="DL40" s="100"/>
      <c r="DM40" s="100"/>
      <c r="DN40" s="101"/>
      <c r="DO40" s="103"/>
      <c r="DP40" s="104"/>
      <c r="DQ40" s="104"/>
      <c r="DR40" s="105" t="s">
        <v>1399</v>
      </c>
      <c r="DS40" s="99">
        <v>3396.2905500000002</v>
      </c>
      <c r="DT40" s="100">
        <v>1142.68848</v>
      </c>
      <c r="DU40" s="100">
        <v>1142.68848</v>
      </c>
      <c r="DV40" s="101"/>
      <c r="DW40" s="98"/>
      <c r="DX40" s="99"/>
      <c r="DY40" s="100"/>
      <c r="DZ40" s="100"/>
      <c r="EA40" s="100"/>
      <c r="EB40" s="100"/>
      <c r="EC40" s="102">
        <v>6631.9</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3396.2905500000002</v>
      </c>
      <c r="HK40" s="100">
        <v>3334.5320000000002</v>
      </c>
      <c r="HL40" s="101">
        <v>297.09419000000003</v>
      </c>
    </row>
    <row r="41" spans="1:220" x14ac:dyDescent="0.3">
      <c r="A41" s="1"/>
      <c r="B41" s="97" t="s">
        <v>819</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17.319120000000002</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v>46.578000000000003</v>
      </c>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6846.3</v>
      </c>
      <c r="DA41" s="100"/>
      <c r="DB41" s="101"/>
      <c r="DC41" s="99"/>
      <c r="DD41" s="100"/>
      <c r="DE41" s="100"/>
      <c r="DF41" s="100"/>
      <c r="DG41" s="100"/>
      <c r="DH41" s="100"/>
      <c r="DI41" s="100"/>
      <c r="DJ41" s="100"/>
      <c r="DK41" s="100"/>
      <c r="DL41" s="100"/>
      <c r="DM41" s="100"/>
      <c r="DN41" s="101"/>
      <c r="DO41" s="103"/>
      <c r="DP41" s="104"/>
      <c r="DQ41" s="104"/>
      <c r="DR41" s="105" t="s">
        <v>1399</v>
      </c>
      <c r="DS41" s="99">
        <v>3396.2905500000002</v>
      </c>
      <c r="DT41" s="100">
        <v>1142.68848</v>
      </c>
      <c r="DU41" s="100">
        <v>1142.68848</v>
      </c>
      <c r="DV41" s="101"/>
      <c r="DW41" s="98"/>
      <c r="DX41" s="99"/>
      <c r="DY41" s="100"/>
      <c r="DZ41" s="100"/>
      <c r="EA41" s="100"/>
      <c r="EB41" s="100"/>
      <c r="EC41" s="102">
        <v>6748.9</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3396.2905500000002</v>
      </c>
      <c r="HK41" s="100">
        <v>3334.5320000000002</v>
      </c>
      <c r="HL41" s="101">
        <v>297.09419000000003</v>
      </c>
    </row>
    <row r="42" spans="1:220" x14ac:dyDescent="0.3">
      <c r="A42" s="1"/>
      <c r="B42" s="97" t="s">
        <v>820</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17.319120000000002</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v>46.578000000000003</v>
      </c>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6949.3</v>
      </c>
      <c r="DA42" s="100"/>
      <c r="DB42" s="101"/>
      <c r="DC42" s="99"/>
      <c r="DD42" s="100"/>
      <c r="DE42" s="100"/>
      <c r="DF42" s="100"/>
      <c r="DG42" s="100"/>
      <c r="DH42" s="100"/>
      <c r="DI42" s="100"/>
      <c r="DJ42" s="100"/>
      <c r="DK42" s="100"/>
      <c r="DL42" s="100"/>
      <c r="DM42" s="100"/>
      <c r="DN42" s="101"/>
      <c r="DO42" s="103"/>
      <c r="DP42" s="104"/>
      <c r="DQ42" s="104"/>
      <c r="DR42" s="105" t="s">
        <v>1400</v>
      </c>
      <c r="DS42" s="99">
        <v>3396.2905500000002</v>
      </c>
      <c r="DT42" s="100">
        <v>1142.68848</v>
      </c>
      <c r="DU42" s="100">
        <v>1142.68848</v>
      </c>
      <c r="DV42" s="101"/>
      <c r="DW42" s="98"/>
      <c r="DX42" s="99"/>
      <c r="DY42" s="100"/>
      <c r="DZ42" s="100"/>
      <c r="EA42" s="100"/>
      <c r="EB42" s="100"/>
      <c r="EC42" s="102">
        <v>6841.1</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3396.2905500000002</v>
      </c>
      <c r="HK42" s="100">
        <v>3334.5320000000002</v>
      </c>
      <c r="HL42" s="101">
        <v>297.09419000000003</v>
      </c>
    </row>
    <row r="43" spans="1:220" x14ac:dyDescent="0.3">
      <c r="A43" s="1"/>
      <c r="B43" s="97" t="s">
        <v>821</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17.319120000000002</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v>46.578000000000003</v>
      </c>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7320.6</v>
      </c>
      <c r="DA43" s="100"/>
      <c r="DB43" s="101"/>
      <c r="DC43" s="99"/>
      <c r="DD43" s="100"/>
      <c r="DE43" s="100"/>
      <c r="DF43" s="100"/>
      <c r="DG43" s="100"/>
      <c r="DH43" s="100"/>
      <c r="DI43" s="100"/>
      <c r="DJ43" s="100"/>
      <c r="DK43" s="100"/>
      <c r="DL43" s="100"/>
      <c r="DM43" s="100"/>
      <c r="DN43" s="101"/>
      <c r="DO43" s="103"/>
      <c r="DP43" s="104"/>
      <c r="DQ43" s="104"/>
      <c r="DR43" s="105" t="s">
        <v>1400</v>
      </c>
      <c r="DS43" s="99">
        <v>3396.2905500000002</v>
      </c>
      <c r="DT43" s="100">
        <v>1142.68848</v>
      </c>
      <c r="DU43" s="100">
        <v>1142.68848</v>
      </c>
      <c r="DV43" s="101"/>
      <c r="DW43" s="98"/>
      <c r="DX43" s="99"/>
      <c r="DY43" s="100"/>
      <c r="DZ43" s="100"/>
      <c r="EA43" s="100"/>
      <c r="EB43" s="100"/>
      <c r="EC43" s="102">
        <v>7212.2</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3396.2905500000002</v>
      </c>
      <c r="HK43" s="100">
        <v>3334.5320000000002</v>
      </c>
      <c r="HL43" s="101">
        <v>297.09419000000003</v>
      </c>
    </row>
    <row r="44" spans="1:220" x14ac:dyDescent="0.3">
      <c r="A44" s="1"/>
      <c r="B44" s="97" t="s">
        <v>822</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17.319120000000002</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v>46.578000000000003</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7552.7</v>
      </c>
      <c r="DA44" s="100"/>
      <c r="DB44" s="101"/>
      <c r="DC44" s="99"/>
      <c r="DD44" s="100"/>
      <c r="DE44" s="100"/>
      <c r="DF44" s="100"/>
      <c r="DG44" s="100"/>
      <c r="DH44" s="100"/>
      <c r="DI44" s="100"/>
      <c r="DJ44" s="100"/>
      <c r="DK44" s="100"/>
      <c r="DL44" s="100"/>
      <c r="DM44" s="100"/>
      <c r="DN44" s="101"/>
      <c r="DO44" s="103"/>
      <c r="DP44" s="104"/>
      <c r="DQ44" s="104"/>
      <c r="DR44" s="105" t="s">
        <v>1400</v>
      </c>
      <c r="DS44" s="99">
        <v>3396.2905500000002</v>
      </c>
      <c r="DT44" s="100">
        <v>1142.68848</v>
      </c>
      <c r="DU44" s="100">
        <v>1142.68848</v>
      </c>
      <c r="DV44" s="101"/>
      <c r="DW44" s="98"/>
      <c r="DX44" s="99"/>
      <c r="DY44" s="100"/>
      <c r="DZ44" s="100"/>
      <c r="EA44" s="100"/>
      <c r="EB44" s="100"/>
      <c r="EC44" s="102">
        <v>7443.5</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3396.2905500000002</v>
      </c>
      <c r="HK44" s="100">
        <v>3334.5320000000002</v>
      </c>
      <c r="HL44" s="101">
        <v>297.09419000000003</v>
      </c>
    </row>
    <row r="45" spans="1:220" x14ac:dyDescent="0.3">
      <c r="A45" s="1"/>
      <c r="B45" s="97" t="s">
        <v>823</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17.319120000000002</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v>46.578000000000003</v>
      </c>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7574.3</v>
      </c>
      <c r="DA45" s="100"/>
      <c r="DB45" s="101"/>
      <c r="DC45" s="99"/>
      <c r="DD45" s="100"/>
      <c r="DE45" s="100"/>
      <c r="DF45" s="100"/>
      <c r="DG45" s="100"/>
      <c r="DH45" s="100"/>
      <c r="DI45" s="100"/>
      <c r="DJ45" s="100"/>
      <c r="DK45" s="100"/>
      <c r="DL45" s="100"/>
      <c r="DM45" s="100"/>
      <c r="DN45" s="101"/>
      <c r="DO45" s="103"/>
      <c r="DP45" s="104"/>
      <c r="DQ45" s="104"/>
      <c r="DR45" s="105" t="s">
        <v>1400</v>
      </c>
      <c r="DS45" s="99">
        <v>3396.2905500000002</v>
      </c>
      <c r="DT45" s="100">
        <v>1142.68848</v>
      </c>
      <c r="DU45" s="100">
        <v>1142.68848</v>
      </c>
      <c r="DV45" s="101"/>
      <c r="DW45" s="98"/>
      <c r="DX45" s="99"/>
      <c r="DY45" s="100"/>
      <c r="DZ45" s="100"/>
      <c r="EA45" s="100"/>
      <c r="EB45" s="100"/>
      <c r="EC45" s="102">
        <v>7464.8</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3396.2905500000002</v>
      </c>
      <c r="HK45" s="100">
        <v>3334.5320000000002</v>
      </c>
      <c r="HL45" s="101">
        <v>297.09419000000003</v>
      </c>
    </row>
    <row r="46" spans="1:220" x14ac:dyDescent="0.3">
      <c r="A46" s="1"/>
      <c r="B46" s="97" t="s">
        <v>824</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17.319120000000002</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v>46.578000000000003</v>
      </c>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7610.6</v>
      </c>
      <c r="DA46" s="100"/>
      <c r="DB46" s="101"/>
      <c r="DC46" s="99"/>
      <c r="DD46" s="100"/>
      <c r="DE46" s="100"/>
      <c r="DF46" s="100"/>
      <c r="DG46" s="100"/>
      <c r="DH46" s="100"/>
      <c r="DI46" s="100"/>
      <c r="DJ46" s="100"/>
      <c r="DK46" s="100"/>
      <c r="DL46" s="100"/>
      <c r="DM46" s="100"/>
      <c r="DN46" s="101"/>
      <c r="DO46" s="103"/>
      <c r="DP46" s="104"/>
      <c r="DQ46" s="104"/>
      <c r="DR46" s="105" t="s">
        <v>1400</v>
      </c>
      <c r="DS46" s="99">
        <v>3396.2905500000002</v>
      </c>
      <c r="DT46" s="100">
        <v>1142.68848</v>
      </c>
      <c r="DU46" s="100">
        <v>1142.68848</v>
      </c>
      <c r="DV46" s="101"/>
      <c r="DW46" s="98"/>
      <c r="DX46" s="99"/>
      <c r="DY46" s="100"/>
      <c r="DZ46" s="100"/>
      <c r="EA46" s="100"/>
      <c r="EB46" s="100"/>
      <c r="EC46" s="102">
        <v>7499.9</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3396.2905500000002</v>
      </c>
      <c r="HK46" s="100">
        <v>3334.5320000000002</v>
      </c>
      <c r="HL46" s="101">
        <v>297.09419000000003</v>
      </c>
    </row>
    <row r="47" spans="1:220" x14ac:dyDescent="0.3">
      <c r="A47" s="1"/>
      <c r="B47" s="97" t="s">
        <v>825</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17.319120000000002</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v>46.578000000000003</v>
      </c>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7545.2</v>
      </c>
      <c r="DA47" s="100"/>
      <c r="DB47" s="101"/>
      <c r="DC47" s="99"/>
      <c r="DD47" s="100"/>
      <c r="DE47" s="100"/>
      <c r="DF47" s="100"/>
      <c r="DG47" s="100"/>
      <c r="DH47" s="100"/>
      <c r="DI47" s="100"/>
      <c r="DJ47" s="100"/>
      <c r="DK47" s="100"/>
      <c r="DL47" s="100"/>
      <c r="DM47" s="100"/>
      <c r="DN47" s="101"/>
      <c r="DO47" s="103"/>
      <c r="DP47" s="104"/>
      <c r="DQ47" s="104"/>
      <c r="DR47" s="105" t="s">
        <v>1400</v>
      </c>
      <c r="DS47" s="99">
        <v>3396.2905500000002</v>
      </c>
      <c r="DT47" s="100">
        <v>1142.68848</v>
      </c>
      <c r="DU47" s="100">
        <v>1142.68848</v>
      </c>
      <c r="DV47" s="101"/>
      <c r="DW47" s="98"/>
      <c r="DX47" s="99"/>
      <c r="DY47" s="100"/>
      <c r="DZ47" s="100"/>
      <c r="EA47" s="100"/>
      <c r="EB47" s="100"/>
      <c r="EC47" s="102">
        <v>7434.2</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3396.2905500000002</v>
      </c>
      <c r="HK47" s="100">
        <v>3334.5320000000002</v>
      </c>
      <c r="HL47" s="101">
        <v>297.09419000000003</v>
      </c>
    </row>
    <row r="48" spans="1:220" x14ac:dyDescent="0.3">
      <c r="A48" s="1"/>
      <c r="B48" s="97" t="s">
        <v>826</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17.319120000000002</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v>46.578000000000003</v>
      </c>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7507.8</v>
      </c>
      <c r="DA48" s="100"/>
      <c r="DB48" s="101"/>
      <c r="DC48" s="99"/>
      <c r="DD48" s="100"/>
      <c r="DE48" s="100"/>
      <c r="DF48" s="100"/>
      <c r="DG48" s="100"/>
      <c r="DH48" s="100"/>
      <c r="DI48" s="100"/>
      <c r="DJ48" s="100"/>
      <c r="DK48" s="100"/>
      <c r="DL48" s="100"/>
      <c r="DM48" s="100"/>
      <c r="DN48" s="101"/>
      <c r="DO48" s="103"/>
      <c r="DP48" s="104"/>
      <c r="DQ48" s="104"/>
      <c r="DR48" s="105" t="s">
        <v>1400</v>
      </c>
      <c r="DS48" s="99">
        <v>3396.2905500000002</v>
      </c>
      <c r="DT48" s="100">
        <v>1142.68848</v>
      </c>
      <c r="DU48" s="100">
        <v>1142.68848</v>
      </c>
      <c r="DV48" s="101"/>
      <c r="DW48" s="98"/>
      <c r="DX48" s="99"/>
      <c r="DY48" s="100"/>
      <c r="DZ48" s="100"/>
      <c r="EA48" s="100"/>
      <c r="EB48" s="100"/>
      <c r="EC48" s="102">
        <v>7396.3</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3396.2905500000002</v>
      </c>
      <c r="HK48" s="100">
        <v>3334.5320000000002</v>
      </c>
      <c r="HL48" s="101">
        <v>297.09419000000003</v>
      </c>
    </row>
    <row r="49" spans="1:220" x14ac:dyDescent="0.3">
      <c r="A49" s="1"/>
      <c r="B49" s="97" t="s">
        <v>827</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17.319120000000002</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v>46.578000000000003</v>
      </c>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7391.5</v>
      </c>
      <c r="DA49" s="100"/>
      <c r="DB49" s="101"/>
      <c r="DC49" s="99"/>
      <c r="DD49" s="100"/>
      <c r="DE49" s="100"/>
      <c r="DF49" s="100"/>
      <c r="DG49" s="100"/>
      <c r="DH49" s="100"/>
      <c r="DI49" s="100"/>
      <c r="DJ49" s="100"/>
      <c r="DK49" s="100"/>
      <c r="DL49" s="100"/>
      <c r="DM49" s="100"/>
      <c r="DN49" s="101"/>
      <c r="DO49" s="103"/>
      <c r="DP49" s="104"/>
      <c r="DQ49" s="104"/>
      <c r="DR49" s="105" t="s">
        <v>1400</v>
      </c>
      <c r="DS49" s="99">
        <v>3396.2905500000002</v>
      </c>
      <c r="DT49" s="100">
        <v>1142.68848</v>
      </c>
      <c r="DU49" s="100">
        <v>1142.68848</v>
      </c>
      <c r="DV49" s="101"/>
      <c r="DW49" s="98"/>
      <c r="DX49" s="99"/>
      <c r="DY49" s="100"/>
      <c r="DZ49" s="100"/>
      <c r="EA49" s="100"/>
      <c r="EB49" s="100"/>
      <c r="EC49" s="102">
        <v>7279.4</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3396.2905500000002</v>
      </c>
      <c r="HK49" s="100">
        <v>3334.5320000000002</v>
      </c>
      <c r="HL49" s="101">
        <v>297.09419000000003</v>
      </c>
    </row>
    <row r="50" spans="1:220" x14ac:dyDescent="0.3">
      <c r="A50" s="1"/>
      <c r="B50" s="97" t="s">
        <v>828</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17.319120000000002</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v>46.578000000000003</v>
      </c>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7280.9</v>
      </c>
      <c r="DA50" s="100"/>
      <c r="DB50" s="101"/>
      <c r="DC50" s="99"/>
      <c r="DD50" s="100"/>
      <c r="DE50" s="100"/>
      <c r="DF50" s="100"/>
      <c r="DG50" s="100"/>
      <c r="DH50" s="100"/>
      <c r="DI50" s="100"/>
      <c r="DJ50" s="100"/>
      <c r="DK50" s="100"/>
      <c r="DL50" s="100"/>
      <c r="DM50" s="100"/>
      <c r="DN50" s="101"/>
      <c r="DO50" s="103"/>
      <c r="DP50" s="104"/>
      <c r="DQ50" s="104"/>
      <c r="DR50" s="105" t="s">
        <v>1400</v>
      </c>
      <c r="DS50" s="99">
        <v>3396.2905500000002</v>
      </c>
      <c r="DT50" s="100">
        <v>1142.68848</v>
      </c>
      <c r="DU50" s="100">
        <v>1142.68848</v>
      </c>
      <c r="DV50" s="101"/>
      <c r="DW50" s="98"/>
      <c r="DX50" s="99"/>
      <c r="DY50" s="100"/>
      <c r="DZ50" s="100"/>
      <c r="EA50" s="100"/>
      <c r="EB50" s="100"/>
      <c r="EC50" s="102">
        <v>7178.7</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3396.2905500000002</v>
      </c>
      <c r="HK50" s="100">
        <v>3334.5320000000002</v>
      </c>
      <c r="HL50" s="101">
        <v>297.09419000000003</v>
      </c>
    </row>
    <row r="51" spans="1:220" x14ac:dyDescent="0.3">
      <c r="A51" s="1"/>
      <c r="B51" s="97" t="s">
        <v>829</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17.319120000000002</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v>46.578000000000003</v>
      </c>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7189.2</v>
      </c>
      <c r="DA51" s="100"/>
      <c r="DB51" s="101"/>
      <c r="DC51" s="99"/>
      <c r="DD51" s="100"/>
      <c r="DE51" s="100"/>
      <c r="DF51" s="100"/>
      <c r="DG51" s="100"/>
      <c r="DH51" s="100"/>
      <c r="DI51" s="100"/>
      <c r="DJ51" s="100"/>
      <c r="DK51" s="100"/>
      <c r="DL51" s="100"/>
      <c r="DM51" s="100"/>
      <c r="DN51" s="101"/>
      <c r="DO51" s="103"/>
      <c r="DP51" s="104"/>
      <c r="DQ51" s="104"/>
      <c r="DR51" s="105" t="s">
        <v>1400</v>
      </c>
      <c r="DS51" s="99">
        <v>3396.2905500000002</v>
      </c>
      <c r="DT51" s="100">
        <v>1142.68848</v>
      </c>
      <c r="DU51" s="100">
        <v>1142.68848</v>
      </c>
      <c r="DV51" s="101"/>
      <c r="DW51" s="98"/>
      <c r="DX51" s="99"/>
      <c r="DY51" s="100"/>
      <c r="DZ51" s="100"/>
      <c r="EA51" s="100"/>
      <c r="EB51" s="100"/>
      <c r="EC51" s="102">
        <v>7083.1</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3396.2905500000002</v>
      </c>
      <c r="HK51" s="100">
        <v>3334.5320000000002</v>
      </c>
      <c r="HL51" s="101">
        <v>297.09419000000003</v>
      </c>
    </row>
    <row r="52" spans="1:220" x14ac:dyDescent="0.3">
      <c r="A52" s="1"/>
      <c r="B52" s="97" t="s">
        <v>830</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17.319120000000002</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v>46.578000000000003</v>
      </c>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6929.7</v>
      </c>
      <c r="DA52" s="100"/>
      <c r="DB52" s="101"/>
      <c r="DC52" s="99"/>
      <c r="DD52" s="100"/>
      <c r="DE52" s="100"/>
      <c r="DF52" s="100"/>
      <c r="DG52" s="100"/>
      <c r="DH52" s="100"/>
      <c r="DI52" s="100"/>
      <c r="DJ52" s="100"/>
      <c r="DK52" s="100"/>
      <c r="DL52" s="100"/>
      <c r="DM52" s="100"/>
      <c r="DN52" s="101"/>
      <c r="DO52" s="103"/>
      <c r="DP52" s="104"/>
      <c r="DQ52" s="104"/>
      <c r="DR52" s="105" t="s">
        <v>1398</v>
      </c>
      <c r="DS52" s="99">
        <v>3396.2905500000002</v>
      </c>
      <c r="DT52" s="100">
        <v>1142.68848</v>
      </c>
      <c r="DU52" s="100">
        <v>1142.68848</v>
      </c>
      <c r="DV52" s="101"/>
      <c r="DW52" s="98"/>
      <c r="DX52" s="99"/>
      <c r="DY52" s="100"/>
      <c r="DZ52" s="100"/>
      <c r="EA52" s="100"/>
      <c r="EB52" s="100"/>
      <c r="EC52" s="102">
        <v>6825.5</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3396.2905500000002</v>
      </c>
      <c r="HK52" s="100">
        <v>3334.5320000000002</v>
      </c>
      <c r="HL52" s="101">
        <v>297.09419000000003</v>
      </c>
    </row>
    <row r="53" spans="1:220" x14ac:dyDescent="0.3">
      <c r="A53" s="1"/>
      <c r="B53" s="97" t="s">
        <v>831</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17.319120000000002</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v>46.578000000000003</v>
      </c>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6759.9</v>
      </c>
      <c r="DA53" s="100"/>
      <c r="DB53" s="101"/>
      <c r="DC53" s="99"/>
      <c r="DD53" s="100"/>
      <c r="DE53" s="100"/>
      <c r="DF53" s="100"/>
      <c r="DG53" s="100"/>
      <c r="DH53" s="100"/>
      <c r="DI53" s="100"/>
      <c r="DJ53" s="100"/>
      <c r="DK53" s="100"/>
      <c r="DL53" s="100"/>
      <c r="DM53" s="100"/>
      <c r="DN53" s="101"/>
      <c r="DO53" s="103"/>
      <c r="DP53" s="104"/>
      <c r="DQ53" s="104"/>
      <c r="DR53" s="105" t="s">
        <v>1398</v>
      </c>
      <c r="DS53" s="99">
        <v>3396.2905500000002</v>
      </c>
      <c r="DT53" s="100">
        <v>1142.68848</v>
      </c>
      <c r="DU53" s="100">
        <v>1142.68848</v>
      </c>
      <c r="DV53" s="101"/>
      <c r="DW53" s="98"/>
      <c r="DX53" s="99"/>
      <c r="DY53" s="100"/>
      <c r="DZ53" s="100"/>
      <c r="EA53" s="100"/>
      <c r="EB53" s="100"/>
      <c r="EC53" s="102">
        <v>6655.7</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3396.2905500000002</v>
      </c>
      <c r="HK53" s="100">
        <v>3334.5320000000002</v>
      </c>
      <c r="HL53" s="101">
        <v>297.09419000000003</v>
      </c>
    </row>
    <row r="54" spans="1:220" x14ac:dyDescent="0.3">
      <c r="A54" s="1"/>
      <c r="B54" s="97" t="s">
        <v>1401</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17.319120000000002</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v>46.578000000000003</v>
      </c>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6531.9</v>
      </c>
      <c r="DA54" s="100"/>
      <c r="DB54" s="101"/>
      <c r="DC54" s="99"/>
      <c r="DD54" s="100"/>
      <c r="DE54" s="100"/>
      <c r="DF54" s="100"/>
      <c r="DG54" s="100"/>
      <c r="DH54" s="100"/>
      <c r="DI54" s="100"/>
      <c r="DJ54" s="100"/>
      <c r="DK54" s="100"/>
      <c r="DL54" s="100"/>
      <c r="DM54" s="100"/>
      <c r="DN54" s="101"/>
      <c r="DO54" s="103"/>
      <c r="DP54" s="104"/>
      <c r="DQ54" s="104"/>
      <c r="DR54" s="105" t="s">
        <v>1398</v>
      </c>
      <c r="DS54" s="99">
        <v>3396.2905500000002</v>
      </c>
      <c r="DT54" s="100">
        <v>1142.68848</v>
      </c>
      <c r="DU54" s="100">
        <v>1142.68848</v>
      </c>
      <c r="DV54" s="101"/>
      <c r="DW54" s="98"/>
      <c r="DX54" s="99"/>
      <c r="DY54" s="100"/>
      <c r="DZ54" s="100"/>
      <c r="EA54" s="100"/>
      <c r="EB54" s="100"/>
      <c r="EC54" s="102">
        <v>6426.6</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3396.2905500000002</v>
      </c>
      <c r="HK54" s="100">
        <v>3334.5320000000002</v>
      </c>
      <c r="HL54" s="101">
        <v>297.09419000000003</v>
      </c>
    </row>
    <row r="55" spans="1:220" x14ac:dyDescent="0.3">
      <c r="A55" s="1"/>
      <c r="B55" s="106" t="s">
        <v>922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424.27122000000003</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605.51400000000001</v>
      </c>
      <c r="BK55" s="108">
        <v>3946.6144800000002</v>
      </c>
      <c r="BL55" s="109">
        <v>3971.2939200000001</v>
      </c>
      <c r="BM55" s="109">
        <v>3974.36472</v>
      </c>
      <c r="BN55" s="109">
        <v>0</v>
      </c>
      <c r="BO55" s="109">
        <v>0</v>
      </c>
      <c r="BP55" s="109">
        <v>0</v>
      </c>
      <c r="BQ55" s="109">
        <v>0</v>
      </c>
      <c r="BR55" s="109">
        <v>6253.4104799999996</v>
      </c>
      <c r="BS55" s="109">
        <v>0</v>
      </c>
      <c r="BT55" s="109">
        <v>2651.92848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1402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1403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1404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1405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80</v>
      </c>
      <c r="C6" s="226"/>
      <c r="D6" s="226"/>
      <c r="E6" s="226"/>
      <c r="F6" s="226"/>
      <c r="G6" s="226"/>
      <c r="H6" s="226" t="s">
        <v>579</v>
      </c>
      <c r="I6" s="226"/>
      <c r="J6" s="226" t="s">
        <v>84</v>
      </c>
      <c r="K6" s="226"/>
      <c r="L6" s="226"/>
      <c r="M6" s="226" t="s">
        <v>575</v>
      </c>
      <c r="N6" s="226"/>
      <c r="O6" s="226" t="s">
        <v>262</v>
      </c>
      <c r="P6" s="226" t="s">
        <v>89</v>
      </c>
      <c r="Q6" s="226"/>
      <c r="R6" s="226"/>
      <c r="S6" s="226"/>
      <c r="T6" s="226" t="s">
        <v>577</v>
      </c>
      <c r="U6" s="226" t="s">
        <v>962</v>
      </c>
      <c r="V6" s="226" t="s">
        <v>99</v>
      </c>
      <c r="W6" s="226"/>
      <c r="X6" s="226"/>
      <c r="Y6" s="226"/>
      <c r="Z6" s="226"/>
      <c r="AA6" s="226" t="s">
        <v>111</v>
      </c>
      <c r="AB6" s="226"/>
      <c r="AC6" s="226" t="s">
        <v>121</v>
      </c>
      <c r="AD6" s="226"/>
      <c r="AE6" s="226"/>
      <c r="AF6" s="226"/>
      <c r="AG6" s="226" t="s">
        <v>57</v>
      </c>
      <c r="AH6" s="226"/>
      <c r="AI6" s="226"/>
      <c r="AJ6" s="226"/>
      <c r="AK6" s="226"/>
      <c r="AL6" s="226" t="s">
        <v>491</v>
      </c>
      <c r="AM6" s="226"/>
      <c r="AN6" s="226" t="s">
        <v>156</v>
      </c>
      <c r="AO6" s="226"/>
      <c r="AP6" s="226"/>
      <c r="AQ6" s="226"/>
      <c r="AR6" s="226"/>
      <c r="AS6" s="226"/>
      <c r="AT6" s="226"/>
      <c r="AU6" s="226"/>
      <c r="AV6" s="226"/>
      <c r="AW6" s="226" t="s">
        <v>557</v>
      </c>
    </row>
    <row r="7" spans="1:49" ht="39.6" x14ac:dyDescent="0.3">
      <c r="A7" s="116" t="s">
        <v>1407</v>
      </c>
      <c r="B7" s="116" t="s">
        <v>1408</v>
      </c>
      <c r="C7" s="116" t="s">
        <v>1408</v>
      </c>
      <c r="D7" s="116" t="s">
        <v>1408</v>
      </c>
      <c r="E7" s="116" t="s">
        <v>1408</v>
      </c>
      <c r="F7" s="116" t="s">
        <v>1408</v>
      </c>
      <c r="G7" s="116" t="s">
        <v>1408</v>
      </c>
      <c r="H7" s="116" t="s">
        <v>1409</v>
      </c>
      <c r="I7" s="116" t="s">
        <v>1410</v>
      </c>
      <c r="J7" s="116" t="s">
        <v>1411</v>
      </c>
      <c r="K7" s="116" t="s">
        <v>1411</v>
      </c>
      <c r="L7" s="116" t="s">
        <v>1411</v>
      </c>
      <c r="M7" s="116" t="s">
        <v>1412</v>
      </c>
      <c r="N7" s="116" t="s">
        <v>1412</v>
      </c>
      <c r="O7" s="116" t="s">
        <v>1413</v>
      </c>
      <c r="P7" s="116" t="s">
        <v>278</v>
      </c>
      <c r="Q7" s="116" t="s">
        <v>278</v>
      </c>
      <c r="R7" s="116" t="s">
        <v>278</v>
      </c>
      <c r="S7" s="116" t="s">
        <v>278</v>
      </c>
      <c r="T7" s="116" t="s">
        <v>1414</v>
      </c>
      <c r="U7" s="116" t="s">
        <v>1415</v>
      </c>
      <c r="V7" s="116" t="s">
        <v>1416</v>
      </c>
      <c r="W7" s="116" t="s">
        <v>1417</v>
      </c>
      <c r="X7" s="116" t="s">
        <v>1417</v>
      </c>
      <c r="Y7" s="116" t="s">
        <v>1418</v>
      </c>
      <c r="Z7" s="116" t="s">
        <v>1419</v>
      </c>
      <c r="AA7" s="116" t="s">
        <v>278</v>
      </c>
      <c r="AB7" s="116" t="s">
        <v>278</v>
      </c>
      <c r="AC7" s="116" t="s">
        <v>1420</v>
      </c>
      <c r="AD7" s="116" t="s">
        <v>1421</v>
      </c>
      <c r="AE7" s="116" t="s">
        <v>1422</v>
      </c>
      <c r="AF7" s="116" t="s">
        <v>1420</v>
      </c>
      <c r="AG7" s="116" t="s">
        <v>1423</v>
      </c>
      <c r="AH7" s="116" t="s">
        <v>1423</v>
      </c>
      <c r="AI7" s="116" t="s">
        <v>1424</v>
      </c>
      <c r="AJ7" s="116" t="s">
        <v>1425</v>
      </c>
      <c r="AK7" s="116" t="s">
        <v>1425</v>
      </c>
      <c r="AL7" s="116" t="s">
        <v>491</v>
      </c>
      <c r="AM7" s="116" t="s">
        <v>491</v>
      </c>
      <c r="AN7" s="116" t="s">
        <v>1426</v>
      </c>
      <c r="AO7" s="116" t="s">
        <v>278</v>
      </c>
      <c r="AP7" s="116" t="s">
        <v>278</v>
      </c>
      <c r="AQ7" s="116" t="s">
        <v>278</v>
      </c>
      <c r="AR7" s="116" t="s">
        <v>1417</v>
      </c>
      <c r="AS7" s="116" t="s">
        <v>1427</v>
      </c>
      <c r="AT7" s="116" t="s">
        <v>1416</v>
      </c>
      <c r="AU7" s="116" t="s">
        <v>1417</v>
      </c>
      <c r="AV7" s="116" t="s">
        <v>1428</v>
      </c>
      <c r="AW7" s="116" t="s">
        <v>1005</v>
      </c>
    </row>
    <row r="8" spans="1:49" ht="26.4" x14ac:dyDescent="0.3">
      <c r="A8" s="116" t="s">
        <v>1429</v>
      </c>
      <c r="B8" s="116" t="s">
        <v>1430</v>
      </c>
      <c r="C8" s="116" t="s">
        <v>1430</v>
      </c>
      <c r="D8" s="116" t="s">
        <v>1431</v>
      </c>
      <c r="E8" s="116" t="s">
        <v>1431</v>
      </c>
      <c r="F8" s="116" t="s">
        <v>59</v>
      </c>
      <c r="G8" s="116" t="s">
        <v>1431</v>
      </c>
      <c r="H8" s="116" t="s">
        <v>1431</v>
      </c>
      <c r="I8" s="116" t="s">
        <v>1431</v>
      </c>
      <c r="J8" s="116" t="s">
        <v>1430</v>
      </c>
      <c r="K8" s="116" t="s">
        <v>1430</v>
      </c>
      <c r="L8" s="116" t="s">
        <v>59</v>
      </c>
      <c r="M8" s="116" t="s">
        <v>1431</v>
      </c>
      <c r="N8" s="116" t="s">
        <v>1431</v>
      </c>
      <c r="O8" s="116" t="s">
        <v>1431</v>
      </c>
      <c r="P8" s="116" t="s">
        <v>1431</v>
      </c>
      <c r="Q8" s="116" t="s">
        <v>1431</v>
      </c>
      <c r="R8" s="116" t="s">
        <v>1431</v>
      </c>
      <c r="S8" s="116" t="s">
        <v>1431</v>
      </c>
      <c r="T8" s="116" t="s">
        <v>1431</v>
      </c>
      <c r="U8" s="116" t="s">
        <v>1431</v>
      </c>
      <c r="V8" s="116" t="s">
        <v>1431</v>
      </c>
      <c r="W8" s="116" t="s">
        <v>1431</v>
      </c>
      <c r="X8" s="116" t="s">
        <v>1431</v>
      </c>
      <c r="Y8" s="116" t="s">
        <v>1431</v>
      </c>
      <c r="Z8" s="116" t="s">
        <v>1431</v>
      </c>
      <c r="AA8" s="116" t="s">
        <v>1431</v>
      </c>
      <c r="AB8" s="116" t="s">
        <v>1431</v>
      </c>
      <c r="AC8" s="116" t="s">
        <v>1431</v>
      </c>
      <c r="AD8" s="116" t="s">
        <v>59</v>
      </c>
      <c r="AE8" s="116" t="s">
        <v>1430</v>
      </c>
      <c r="AF8" s="116" t="s">
        <v>1431</v>
      </c>
      <c r="AG8" s="116" t="s">
        <v>1431</v>
      </c>
      <c r="AH8" s="116" t="s">
        <v>1431</v>
      </c>
      <c r="AI8" s="116" t="s">
        <v>1430</v>
      </c>
      <c r="AJ8" s="116" t="s">
        <v>1431</v>
      </c>
      <c r="AK8" s="116" t="s">
        <v>1431</v>
      </c>
      <c r="AL8" s="116" t="s">
        <v>1431</v>
      </c>
      <c r="AM8" s="116" t="s">
        <v>1431</v>
      </c>
      <c r="AN8" s="116" t="s">
        <v>1431</v>
      </c>
      <c r="AO8" s="116" t="s">
        <v>1431</v>
      </c>
      <c r="AP8" s="116" t="s">
        <v>1431</v>
      </c>
      <c r="AQ8" s="116" t="s">
        <v>1431</v>
      </c>
      <c r="AR8" s="116" t="s">
        <v>1431</v>
      </c>
      <c r="AS8" s="116" t="s">
        <v>1431</v>
      </c>
      <c r="AT8" s="116" t="s">
        <v>1431</v>
      </c>
      <c r="AU8" s="116" t="s">
        <v>1431</v>
      </c>
      <c r="AV8" s="116" t="s">
        <v>1431</v>
      </c>
      <c r="AW8" s="116" t="s">
        <v>1431</v>
      </c>
    </row>
    <row r="9" spans="1:49" ht="39.6" x14ac:dyDescent="0.3">
      <c r="A9" s="116" t="s">
        <v>6</v>
      </c>
      <c r="B9" s="116" t="s">
        <v>1432</v>
      </c>
      <c r="C9" s="116" t="s">
        <v>1433</v>
      </c>
      <c r="D9" s="116" t="s">
        <v>1434</v>
      </c>
      <c r="E9" s="116" t="s">
        <v>1434</v>
      </c>
      <c r="F9" s="116" t="s">
        <v>81</v>
      </c>
      <c r="G9" s="116" t="s">
        <v>1434</v>
      </c>
      <c r="H9" s="116" t="s">
        <v>662</v>
      </c>
      <c r="I9" s="116" t="s">
        <v>661</v>
      </c>
      <c r="J9" s="116" t="s">
        <v>1435</v>
      </c>
      <c r="K9" s="116" t="s">
        <v>1436</v>
      </c>
      <c r="L9" s="116" t="s">
        <v>947</v>
      </c>
      <c r="M9" s="116" t="s">
        <v>1437</v>
      </c>
      <c r="N9" s="116" t="s">
        <v>1437</v>
      </c>
      <c r="O9" s="116" t="s">
        <v>1438</v>
      </c>
      <c r="P9" s="116" t="s">
        <v>1439</v>
      </c>
      <c r="Q9" s="116" t="s">
        <v>1440</v>
      </c>
      <c r="R9" s="116" t="s">
        <v>1441</v>
      </c>
      <c r="S9" s="116" t="s">
        <v>1442</v>
      </c>
      <c r="T9" s="116" t="s">
        <v>660</v>
      </c>
      <c r="U9" s="116" t="s">
        <v>1443</v>
      </c>
      <c r="V9" s="116" t="s">
        <v>1444</v>
      </c>
      <c r="W9" s="116" t="s">
        <v>1445</v>
      </c>
      <c r="X9" s="116" t="s">
        <v>1445</v>
      </c>
      <c r="Y9" s="116" t="s">
        <v>1446</v>
      </c>
      <c r="Z9" s="116" t="s">
        <v>1447</v>
      </c>
      <c r="AA9" s="116" t="s">
        <v>1448</v>
      </c>
      <c r="AB9" s="116" t="s">
        <v>640</v>
      </c>
      <c r="AC9" s="116" t="s">
        <v>1449</v>
      </c>
      <c r="AD9" s="116" t="s">
        <v>983</v>
      </c>
      <c r="AE9" s="116" t="s">
        <v>1450</v>
      </c>
      <c r="AF9" s="116" t="s">
        <v>1449</v>
      </c>
      <c r="AG9" s="116" t="s">
        <v>1451</v>
      </c>
      <c r="AH9" s="116" t="s">
        <v>1451</v>
      </c>
      <c r="AI9" s="116" t="s">
        <v>1452</v>
      </c>
      <c r="AJ9" s="116" t="s">
        <v>1453</v>
      </c>
      <c r="AK9" s="116" t="s">
        <v>1453</v>
      </c>
      <c r="AL9" s="116" t="s">
        <v>491</v>
      </c>
      <c r="AM9" s="116" t="s">
        <v>1454</v>
      </c>
      <c r="AN9" s="116" t="s">
        <v>1455</v>
      </c>
      <c r="AO9" s="116" t="s">
        <v>1456</v>
      </c>
      <c r="AP9" s="116" t="s">
        <v>1456</v>
      </c>
      <c r="AQ9" s="116" t="s">
        <v>1457</v>
      </c>
      <c r="AR9" s="116" t="s">
        <v>1458</v>
      </c>
      <c r="AS9" s="116" t="s">
        <v>1459</v>
      </c>
      <c r="AT9" s="116" t="s">
        <v>1460</v>
      </c>
      <c r="AU9" s="116" t="s">
        <v>1461</v>
      </c>
      <c r="AV9" s="116" t="s">
        <v>1462</v>
      </c>
      <c r="AW9" s="116" t="s">
        <v>1463</v>
      </c>
    </row>
    <row r="10" spans="1:49" ht="52.8" x14ac:dyDescent="0.3">
      <c r="A10" s="116" t="s">
        <v>1090</v>
      </c>
      <c r="B10" s="116" t="s">
        <v>1464</v>
      </c>
      <c r="C10" s="116" t="s">
        <v>1464</v>
      </c>
      <c r="D10" s="116" t="s">
        <v>1465</v>
      </c>
      <c r="E10" s="116" t="s">
        <v>1466</v>
      </c>
      <c r="F10" s="116" t="s">
        <v>1467</v>
      </c>
      <c r="G10" s="116" t="s">
        <v>1468</v>
      </c>
      <c r="H10" s="116" t="s">
        <v>1465</v>
      </c>
      <c r="I10" s="116" t="s">
        <v>1465</v>
      </c>
      <c r="J10" s="116" t="s">
        <v>1464</v>
      </c>
      <c r="K10" s="116" t="s">
        <v>1464</v>
      </c>
      <c r="L10" s="116" t="s">
        <v>1467</v>
      </c>
      <c r="M10" s="116" t="s">
        <v>1466</v>
      </c>
      <c r="N10" s="116" t="s">
        <v>1468</v>
      </c>
      <c r="O10" s="116" t="s">
        <v>1465</v>
      </c>
      <c r="P10" s="116" t="s">
        <v>1468</v>
      </c>
      <c r="Q10" s="116" t="s">
        <v>1468</v>
      </c>
      <c r="R10" s="116" t="s">
        <v>1468</v>
      </c>
      <c r="S10" s="116" t="s">
        <v>1465</v>
      </c>
      <c r="T10" s="116" t="s">
        <v>1468</v>
      </c>
      <c r="U10" s="116" t="s">
        <v>1465</v>
      </c>
      <c r="V10" s="116" t="s">
        <v>1468</v>
      </c>
      <c r="W10" s="116" t="s">
        <v>1468</v>
      </c>
      <c r="X10" s="116" t="s">
        <v>1466</v>
      </c>
      <c r="Y10" s="116" t="s">
        <v>1468</v>
      </c>
      <c r="Z10" s="116" t="s">
        <v>1468</v>
      </c>
      <c r="AA10" s="116" t="s">
        <v>1465</v>
      </c>
      <c r="AB10" s="116" t="s">
        <v>1468</v>
      </c>
      <c r="AC10" s="116" t="s">
        <v>1465</v>
      </c>
      <c r="AD10" s="116" t="s">
        <v>1467</v>
      </c>
      <c r="AE10" s="116" t="s">
        <v>1465</v>
      </c>
      <c r="AF10" s="116" t="s">
        <v>1465</v>
      </c>
      <c r="AG10" s="116" t="s">
        <v>1465</v>
      </c>
      <c r="AH10" s="116" t="s">
        <v>1468</v>
      </c>
      <c r="AI10" s="116" t="s">
        <v>1468</v>
      </c>
      <c r="AJ10" s="116" t="s">
        <v>1465</v>
      </c>
      <c r="AK10" s="116" t="s">
        <v>1468</v>
      </c>
      <c r="AL10" s="116" t="s">
        <v>1465</v>
      </c>
      <c r="AM10" s="116" t="s">
        <v>1468</v>
      </c>
      <c r="AN10" s="116" t="s">
        <v>1468</v>
      </c>
      <c r="AO10" s="116" t="s">
        <v>1465</v>
      </c>
      <c r="AP10" s="116" t="s">
        <v>1468</v>
      </c>
      <c r="AQ10" s="116" t="s">
        <v>1465</v>
      </c>
      <c r="AR10" s="116" t="s">
        <v>1465</v>
      </c>
      <c r="AS10" s="116" t="s">
        <v>1465</v>
      </c>
      <c r="AT10" s="116" t="s">
        <v>1465</v>
      </c>
      <c r="AU10" s="116" t="s">
        <v>1465</v>
      </c>
      <c r="AV10" s="116" t="s">
        <v>1468</v>
      </c>
      <c r="AW10" s="116" t="s">
        <v>1468</v>
      </c>
    </row>
    <row r="11" spans="1:49" x14ac:dyDescent="0.3">
      <c r="A11" s="116" t="s">
        <v>73</v>
      </c>
      <c r="B11" s="116" t="s">
        <v>1469</v>
      </c>
      <c r="C11" s="116" t="s">
        <v>1469</v>
      </c>
      <c r="D11" s="116" t="s">
        <v>1469</v>
      </c>
      <c r="E11" s="116" t="s">
        <v>1469</v>
      </c>
      <c r="F11" s="116" t="s">
        <v>1469</v>
      </c>
      <c r="G11" s="116" t="s">
        <v>1469</v>
      </c>
      <c r="H11" s="116" t="s">
        <v>1469</v>
      </c>
      <c r="I11" s="116" t="s">
        <v>1469</v>
      </c>
      <c r="J11" s="116" t="s">
        <v>1469</v>
      </c>
      <c r="K11" s="116" t="s">
        <v>1469</v>
      </c>
      <c r="L11" s="116" t="s">
        <v>1469</v>
      </c>
      <c r="M11" s="116" t="s">
        <v>1469</v>
      </c>
      <c r="N11" s="116" t="s">
        <v>1469</v>
      </c>
      <c r="O11" s="116" t="s">
        <v>1469</v>
      </c>
      <c r="P11" s="116" t="s">
        <v>1469</v>
      </c>
      <c r="Q11" s="116" t="s">
        <v>1469</v>
      </c>
      <c r="R11" s="116" t="s">
        <v>1469</v>
      </c>
      <c r="S11" s="116" t="s">
        <v>1469</v>
      </c>
      <c r="T11" s="116" t="s">
        <v>1469</v>
      </c>
      <c r="U11" s="116" t="s">
        <v>1469</v>
      </c>
      <c r="V11" s="116" t="s">
        <v>1469</v>
      </c>
      <c r="W11" s="116" t="s">
        <v>1469</v>
      </c>
      <c r="X11" s="116" t="s">
        <v>1469</v>
      </c>
      <c r="Y11" s="116" t="s">
        <v>1469</v>
      </c>
      <c r="Z11" s="116" t="s">
        <v>1469</v>
      </c>
      <c r="AA11" s="116" t="s">
        <v>1469</v>
      </c>
      <c r="AB11" s="116" t="s">
        <v>1469</v>
      </c>
      <c r="AC11" s="116" t="s">
        <v>1469</v>
      </c>
      <c r="AD11" s="116" t="s">
        <v>1469</v>
      </c>
      <c r="AE11" s="116" t="s">
        <v>1469</v>
      </c>
      <c r="AF11" s="116" t="s">
        <v>1469</v>
      </c>
      <c r="AG11" s="116" t="s">
        <v>1469</v>
      </c>
      <c r="AH11" s="116" t="s">
        <v>1469</v>
      </c>
      <c r="AI11" s="116" t="s">
        <v>1469</v>
      </c>
      <c r="AJ11" s="116" t="s">
        <v>1469</v>
      </c>
      <c r="AK11" s="116" t="s">
        <v>1469</v>
      </c>
      <c r="AL11" s="116" t="s">
        <v>1469</v>
      </c>
      <c r="AM11" s="116" t="s">
        <v>1469</v>
      </c>
      <c r="AN11" s="116" t="s">
        <v>1469</v>
      </c>
      <c r="AO11" s="116" t="s">
        <v>1469</v>
      </c>
      <c r="AP11" s="116" t="s">
        <v>1469</v>
      </c>
      <c r="AQ11" s="116" t="s">
        <v>1469</v>
      </c>
      <c r="AR11" s="116" t="s">
        <v>1469</v>
      </c>
      <c r="AS11" s="116" t="s">
        <v>1469</v>
      </c>
      <c r="AT11" s="116" t="s">
        <v>1469</v>
      </c>
      <c r="AU11" s="116" t="s">
        <v>1469</v>
      </c>
      <c r="AV11" s="116" t="s">
        <v>1469</v>
      </c>
      <c r="AW11" s="116" t="s">
        <v>1469</v>
      </c>
    </row>
    <row r="12" spans="1:49" x14ac:dyDescent="0.3">
      <c r="A12" s="117" t="s">
        <v>78</v>
      </c>
      <c r="B12" s="118">
        <v>4</v>
      </c>
      <c r="C12" s="119">
        <v>16</v>
      </c>
      <c r="D12" s="119">
        <v>13.9</v>
      </c>
      <c r="E12" s="119">
        <v>2</v>
      </c>
      <c r="F12" s="119">
        <v>15.9</v>
      </c>
      <c r="G12" s="120">
        <v>18</v>
      </c>
      <c r="H12" s="118">
        <v>8.3000000000000007</v>
      </c>
      <c r="I12" s="120">
        <v>64</v>
      </c>
      <c r="J12" s="118">
        <v>12</v>
      </c>
      <c r="K12" s="119">
        <v>12.49</v>
      </c>
      <c r="L12" s="120">
        <v>12.15</v>
      </c>
      <c r="M12" s="121" t="s">
        <v>1470</v>
      </c>
      <c r="N12" s="122" t="s">
        <v>1470</v>
      </c>
      <c r="O12" s="123">
        <v>1.1419999999999999</v>
      </c>
      <c r="P12" s="118">
        <v>53.79</v>
      </c>
      <c r="Q12" s="119">
        <v>67.680000000000007</v>
      </c>
      <c r="R12" s="119">
        <v>97.39</v>
      </c>
      <c r="S12" s="120">
        <v>42.93</v>
      </c>
      <c r="T12" s="123">
        <v>55.728000000000002</v>
      </c>
      <c r="U12" s="123">
        <v>11.21</v>
      </c>
      <c r="V12" s="118">
        <v>15.02</v>
      </c>
      <c r="W12" s="119">
        <v>4.4870000000000001</v>
      </c>
      <c r="X12" s="119">
        <v>0.33</v>
      </c>
      <c r="Y12" s="124" t="s">
        <v>1470</v>
      </c>
      <c r="Z12" s="122" t="s">
        <v>1470</v>
      </c>
      <c r="AA12" s="118">
        <v>11.32</v>
      </c>
      <c r="AB12" s="120">
        <v>104.71599999999999</v>
      </c>
      <c r="AC12" s="118">
        <v>51.79</v>
      </c>
      <c r="AD12" s="119">
        <v>43.97</v>
      </c>
      <c r="AE12" s="119">
        <v>77.48</v>
      </c>
      <c r="AF12" s="120">
        <v>9.1</v>
      </c>
      <c r="AG12" s="118">
        <v>14</v>
      </c>
      <c r="AH12" s="119">
        <v>14</v>
      </c>
      <c r="AI12" s="119">
        <v>5.6303799999999997</v>
      </c>
      <c r="AJ12" s="119">
        <v>9.6999999999999993</v>
      </c>
      <c r="AK12" s="120">
        <v>9.6999999999999993</v>
      </c>
      <c r="AL12" s="118">
        <v>13.07</v>
      </c>
      <c r="AM12" s="120">
        <v>13.36</v>
      </c>
      <c r="AN12" s="118">
        <v>23.1008</v>
      </c>
      <c r="AO12" s="124" t="s">
        <v>1470</v>
      </c>
      <c r="AP12" s="119">
        <v>41.796379999999999</v>
      </c>
      <c r="AQ12" s="124" t="s">
        <v>1470</v>
      </c>
      <c r="AR12" s="119">
        <v>5.07667</v>
      </c>
      <c r="AS12" s="119">
        <v>7.0315899999999996</v>
      </c>
      <c r="AT12" s="119">
        <v>15.304</v>
      </c>
      <c r="AU12" s="119">
        <v>4.3440000000000003</v>
      </c>
      <c r="AV12" s="120">
        <v>16.318999999999999</v>
      </c>
      <c r="AW12" s="123">
        <v>3.13</v>
      </c>
    </row>
    <row r="13" spans="1:49" x14ac:dyDescent="0.3">
      <c r="A13" s="125" t="s">
        <v>785</v>
      </c>
      <c r="B13" s="118">
        <v>4</v>
      </c>
      <c r="C13" s="119">
        <v>16</v>
      </c>
      <c r="D13" s="119">
        <v>13.9</v>
      </c>
      <c r="E13" s="119">
        <v>2</v>
      </c>
      <c r="F13" s="119">
        <v>15.9</v>
      </c>
      <c r="G13" s="120">
        <v>18</v>
      </c>
      <c r="H13" s="118">
        <v>8.3000000000000007</v>
      </c>
      <c r="I13" s="120">
        <v>64</v>
      </c>
      <c r="J13" s="118">
        <v>12</v>
      </c>
      <c r="K13" s="119">
        <v>12.49</v>
      </c>
      <c r="L13" s="120">
        <v>12.15</v>
      </c>
      <c r="M13" s="121" t="s">
        <v>1470</v>
      </c>
      <c r="N13" s="122" t="s">
        <v>1470</v>
      </c>
      <c r="O13" s="123">
        <v>1.1419999999999999</v>
      </c>
      <c r="P13" s="118">
        <v>53.79</v>
      </c>
      <c r="Q13" s="119">
        <v>67.680000000000007</v>
      </c>
      <c r="R13" s="119">
        <v>97.39</v>
      </c>
      <c r="S13" s="120">
        <v>42.93</v>
      </c>
      <c r="T13" s="123">
        <v>55.728000000000002</v>
      </c>
      <c r="U13" s="123">
        <v>11.21</v>
      </c>
      <c r="V13" s="118">
        <v>15.02</v>
      </c>
      <c r="W13" s="119">
        <v>4.4870000000000001</v>
      </c>
      <c r="X13" s="119">
        <v>0.33</v>
      </c>
      <c r="Y13" s="124" t="s">
        <v>1470</v>
      </c>
      <c r="Z13" s="122" t="s">
        <v>1470</v>
      </c>
      <c r="AA13" s="118">
        <v>11.32</v>
      </c>
      <c r="AB13" s="120">
        <v>104.71599999999999</v>
      </c>
      <c r="AC13" s="118">
        <v>51.79</v>
      </c>
      <c r="AD13" s="119">
        <v>43.97</v>
      </c>
      <c r="AE13" s="119">
        <v>77.48</v>
      </c>
      <c r="AF13" s="120">
        <v>9.1</v>
      </c>
      <c r="AG13" s="118">
        <v>14</v>
      </c>
      <c r="AH13" s="119">
        <v>14</v>
      </c>
      <c r="AI13" s="119">
        <v>5.6303799999999997</v>
      </c>
      <c r="AJ13" s="119">
        <v>9.6999999999999993</v>
      </c>
      <c r="AK13" s="120">
        <v>9.6999999999999993</v>
      </c>
      <c r="AL13" s="118">
        <v>13.07</v>
      </c>
      <c r="AM13" s="120">
        <v>13.36</v>
      </c>
      <c r="AN13" s="118">
        <v>23.1008</v>
      </c>
      <c r="AO13" s="124" t="s">
        <v>1470</v>
      </c>
      <c r="AP13" s="119">
        <v>41.796379999999999</v>
      </c>
      <c r="AQ13" s="124" t="s">
        <v>1470</v>
      </c>
      <c r="AR13" s="119">
        <v>5.07667</v>
      </c>
      <c r="AS13" s="119">
        <v>7.0315899999999996</v>
      </c>
      <c r="AT13" s="119">
        <v>15.304</v>
      </c>
      <c r="AU13" s="119">
        <v>4.3440000000000003</v>
      </c>
      <c r="AV13" s="120">
        <v>16.318999999999999</v>
      </c>
      <c r="AW13" s="123">
        <v>3.13</v>
      </c>
    </row>
    <row r="14" spans="1:49" x14ac:dyDescent="0.3">
      <c r="A14" s="125" t="s">
        <v>786</v>
      </c>
      <c r="B14" s="118">
        <v>4.2</v>
      </c>
      <c r="C14" s="119">
        <v>16</v>
      </c>
      <c r="D14" s="119">
        <v>13.9</v>
      </c>
      <c r="E14" s="119">
        <v>2</v>
      </c>
      <c r="F14" s="119">
        <v>16</v>
      </c>
      <c r="G14" s="120">
        <v>18</v>
      </c>
      <c r="H14" s="118">
        <v>8.3000000000000007</v>
      </c>
      <c r="I14" s="120">
        <v>64</v>
      </c>
      <c r="J14" s="118">
        <v>11.97</v>
      </c>
      <c r="K14" s="119">
        <v>12.37</v>
      </c>
      <c r="L14" s="120">
        <v>11.99</v>
      </c>
      <c r="M14" s="121" t="s">
        <v>1470</v>
      </c>
      <c r="N14" s="122" t="s">
        <v>1470</v>
      </c>
      <c r="O14" s="123">
        <v>1.1419999999999999</v>
      </c>
      <c r="P14" s="118">
        <v>54.46</v>
      </c>
      <c r="Q14" s="119">
        <v>67.680000000000007</v>
      </c>
      <c r="R14" s="119">
        <v>93.84</v>
      </c>
      <c r="S14" s="120">
        <v>39.380000000000003</v>
      </c>
      <c r="T14" s="123">
        <v>50.970999999999997</v>
      </c>
      <c r="U14" s="123">
        <v>11.28</v>
      </c>
      <c r="V14" s="118">
        <v>15.02</v>
      </c>
      <c r="W14" s="119">
        <v>2.383</v>
      </c>
      <c r="X14" s="119">
        <v>0.32</v>
      </c>
      <c r="Y14" s="124" t="s">
        <v>1470</v>
      </c>
      <c r="Z14" s="122" t="s">
        <v>1470</v>
      </c>
      <c r="AA14" s="118">
        <v>16.38</v>
      </c>
      <c r="AB14" s="120">
        <v>109.77</v>
      </c>
      <c r="AC14" s="118">
        <v>57.34</v>
      </c>
      <c r="AD14" s="119">
        <v>44.750999999999998</v>
      </c>
      <c r="AE14" s="119">
        <v>78.59</v>
      </c>
      <c r="AF14" s="120">
        <v>8</v>
      </c>
      <c r="AG14" s="118">
        <v>14</v>
      </c>
      <c r="AH14" s="119">
        <v>14</v>
      </c>
      <c r="AI14" s="119">
        <v>5.5629600000000003</v>
      </c>
      <c r="AJ14" s="119">
        <v>9.6999999999999993</v>
      </c>
      <c r="AK14" s="120">
        <v>9.6999999999999993</v>
      </c>
      <c r="AL14" s="118">
        <v>16.579999999999998</v>
      </c>
      <c r="AM14" s="120">
        <v>16.86</v>
      </c>
      <c r="AN14" s="118">
        <v>23.1008</v>
      </c>
      <c r="AO14" s="124" t="s">
        <v>1470</v>
      </c>
      <c r="AP14" s="124" t="s">
        <v>1470</v>
      </c>
      <c r="AQ14" s="124" t="s">
        <v>1470</v>
      </c>
      <c r="AR14" s="119">
        <v>5.07667</v>
      </c>
      <c r="AS14" s="119">
        <v>7.0315899999999996</v>
      </c>
      <c r="AT14" s="119">
        <v>15.304</v>
      </c>
      <c r="AU14" s="119">
        <v>4.3440000000000003</v>
      </c>
      <c r="AV14" s="120">
        <v>16.27</v>
      </c>
      <c r="AW14" s="123">
        <v>3.13</v>
      </c>
    </row>
    <row r="15" spans="1:49" x14ac:dyDescent="0.3">
      <c r="A15" s="125" t="s">
        <v>787</v>
      </c>
      <c r="B15" s="118">
        <v>4.2</v>
      </c>
      <c r="C15" s="119">
        <v>16</v>
      </c>
      <c r="D15" s="119">
        <v>13.9</v>
      </c>
      <c r="E15" s="119">
        <v>2</v>
      </c>
      <c r="F15" s="119">
        <v>16</v>
      </c>
      <c r="G15" s="120">
        <v>18</v>
      </c>
      <c r="H15" s="118">
        <v>8.3000000000000007</v>
      </c>
      <c r="I15" s="120">
        <v>64</v>
      </c>
      <c r="J15" s="118">
        <v>11.97</v>
      </c>
      <c r="K15" s="119">
        <v>12.37</v>
      </c>
      <c r="L15" s="120">
        <v>11.99</v>
      </c>
      <c r="M15" s="121" t="s">
        <v>1470</v>
      </c>
      <c r="N15" s="122" t="s">
        <v>1470</v>
      </c>
      <c r="O15" s="123">
        <v>1.1419999999999999</v>
      </c>
      <c r="P15" s="118">
        <v>54.46</v>
      </c>
      <c r="Q15" s="119">
        <v>67.680000000000007</v>
      </c>
      <c r="R15" s="119">
        <v>93.84</v>
      </c>
      <c r="S15" s="120">
        <v>39.380000000000003</v>
      </c>
      <c r="T15" s="123">
        <v>50.970999999999997</v>
      </c>
      <c r="U15" s="123">
        <v>11.28</v>
      </c>
      <c r="V15" s="118">
        <v>15.02</v>
      </c>
      <c r="W15" s="119">
        <v>2.383</v>
      </c>
      <c r="X15" s="119">
        <v>0.32</v>
      </c>
      <c r="Y15" s="124" t="s">
        <v>1470</v>
      </c>
      <c r="Z15" s="122" t="s">
        <v>1470</v>
      </c>
      <c r="AA15" s="118">
        <v>16.38</v>
      </c>
      <c r="AB15" s="120">
        <v>109.77</v>
      </c>
      <c r="AC15" s="118">
        <v>57.34</v>
      </c>
      <c r="AD15" s="119">
        <v>44.750999999999998</v>
      </c>
      <c r="AE15" s="119">
        <v>78.59</v>
      </c>
      <c r="AF15" s="120">
        <v>8</v>
      </c>
      <c r="AG15" s="118">
        <v>14</v>
      </c>
      <c r="AH15" s="119">
        <v>14</v>
      </c>
      <c r="AI15" s="119">
        <v>5.5629600000000003</v>
      </c>
      <c r="AJ15" s="119">
        <v>9.6999999999999993</v>
      </c>
      <c r="AK15" s="120">
        <v>9.6999999999999993</v>
      </c>
      <c r="AL15" s="118">
        <v>16.579999999999998</v>
      </c>
      <c r="AM15" s="120">
        <v>16.86</v>
      </c>
      <c r="AN15" s="118">
        <v>23.1008</v>
      </c>
      <c r="AO15" s="124" t="s">
        <v>1470</v>
      </c>
      <c r="AP15" s="124" t="s">
        <v>1470</v>
      </c>
      <c r="AQ15" s="124" t="s">
        <v>1470</v>
      </c>
      <c r="AR15" s="119">
        <v>5.07667</v>
      </c>
      <c r="AS15" s="119">
        <v>7.0315899999999996</v>
      </c>
      <c r="AT15" s="119">
        <v>15.304</v>
      </c>
      <c r="AU15" s="119">
        <v>4.3440000000000003</v>
      </c>
      <c r="AV15" s="120">
        <v>16.27</v>
      </c>
      <c r="AW15" s="123">
        <v>3.13</v>
      </c>
    </row>
    <row r="16" spans="1:49" x14ac:dyDescent="0.3">
      <c r="A16" s="125" t="s">
        <v>788</v>
      </c>
      <c r="B16" s="118">
        <v>4.2</v>
      </c>
      <c r="C16" s="119">
        <v>16</v>
      </c>
      <c r="D16" s="119">
        <v>13.9</v>
      </c>
      <c r="E16" s="119">
        <v>2</v>
      </c>
      <c r="F16" s="119">
        <v>15.8</v>
      </c>
      <c r="G16" s="120">
        <v>18</v>
      </c>
      <c r="H16" s="118">
        <v>8.3000000000000007</v>
      </c>
      <c r="I16" s="120">
        <v>64</v>
      </c>
      <c r="J16" s="118">
        <v>11.94</v>
      </c>
      <c r="K16" s="119">
        <v>12.4</v>
      </c>
      <c r="L16" s="120">
        <v>12.07</v>
      </c>
      <c r="M16" s="121" t="s">
        <v>1470</v>
      </c>
      <c r="N16" s="122" t="s">
        <v>1470</v>
      </c>
      <c r="O16" s="123">
        <v>1.1419999999999999</v>
      </c>
      <c r="P16" s="118">
        <v>54.46</v>
      </c>
      <c r="Q16" s="119">
        <v>69.28</v>
      </c>
      <c r="R16" s="119">
        <v>92.96</v>
      </c>
      <c r="S16" s="120">
        <v>38.5</v>
      </c>
      <c r="T16" s="123">
        <v>46.054000000000002</v>
      </c>
      <c r="U16" s="123">
        <v>11.25</v>
      </c>
      <c r="V16" s="118">
        <v>15.02</v>
      </c>
      <c r="W16" s="119">
        <v>1.704</v>
      </c>
      <c r="X16" s="119">
        <v>0.31</v>
      </c>
      <c r="Y16" s="124" t="s">
        <v>1470</v>
      </c>
      <c r="Z16" s="122" t="s">
        <v>1470</v>
      </c>
      <c r="AA16" s="118">
        <v>17.79</v>
      </c>
      <c r="AB16" s="120">
        <v>111.18</v>
      </c>
      <c r="AC16" s="118">
        <v>57.13</v>
      </c>
      <c r="AD16" s="119">
        <v>44.720999999999997</v>
      </c>
      <c r="AE16" s="119">
        <v>80.040000000000006</v>
      </c>
      <c r="AF16" s="120">
        <v>9.3000000000000007</v>
      </c>
      <c r="AG16" s="118">
        <v>14</v>
      </c>
      <c r="AH16" s="119">
        <v>14</v>
      </c>
      <c r="AI16" s="119">
        <v>5.5160999999999998</v>
      </c>
      <c r="AJ16" s="119">
        <v>9.6999999999999993</v>
      </c>
      <c r="AK16" s="120">
        <v>9.6999999999999993</v>
      </c>
      <c r="AL16" s="118">
        <v>18.46</v>
      </c>
      <c r="AM16" s="120">
        <v>18.75</v>
      </c>
      <c r="AN16" s="118">
        <v>23.1008</v>
      </c>
      <c r="AO16" s="124" t="s">
        <v>1470</v>
      </c>
      <c r="AP16" s="124" t="s">
        <v>1470</v>
      </c>
      <c r="AQ16" s="124" t="s">
        <v>1470</v>
      </c>
      <c r="AR16" s="119">
        <v>5.07667</v>
      </c>
      <c r="AS16" s="119">
        <v>7.0315899999999996</v>
      </c>
      <c r="AT16" s="119">
        <v>15.304</v>
      </c>
      <c r="AU16" s="119">
        <v>4.3440000000000003</v>
      </c>
      <c r="AV16" s="120">
        <v>16.27</v>
      </c>
      <c r="AW16" s="123">
        <v>3.13</v>
      </c>
    </row>
    <row r="17" spans="1:49" x14ac:dyDescent="0.3">
      <c r="A17" s="125" t="s">
        <v>789</v>
      </c>
      <c r="B17" s="118">
        <v>4.2</v>
      </c>
      <c r="C17" s="119">
        <v>16</v>
      </c>
      <c r="D17" s="119">
        <v>13.9</v>
      </c>
      <c r="E17" s="119">
        <v>2</v>
      </c>
      <c r="F17" s="119">
        <v>15.8</v>
      </c>
      <c r="G17" s="120">
        <v>18</v>
      </c>
      <c r="H17" s="118">
        <v>8.3000000000000007</v>
      </c>
      <c r="I17" s="120">
        <v>64</v>
      </c>
      <c r="J17" s="118">
        <v>11.94</v>
      </c>
      <c r="K17" s="119">
        <v>12.4</v>
      </c>
      <c r="L17" s="120">
        <v>12.07</v>
      </c>
      <c r="M17" s="121" t="s">
        <v>1470</v>
      </c>
      <c r="N17" s="122" t="s">
        <v>1470</v>
      </c>
      <c r="O17" s="123">
        <v>1.1419999999999999</v>
      </c>
      <c r="P17" s="118">
        <v>54.46</v>
      </c>
      <c r="Q17" s="119">
        <v>69.28</v>
      </c>
      <c r="R17" s="119">
        <v>92.96</v>
      </c>
      <c r="S17" s="120">
        <v>38.5</v>
      </c>
      <c r="T17" s="123">
        <v>46.054000000000002</v>
      </c>
      <c r="U17" s="123">
        <v>11.25</v>
      </c>
      <c r="V17" s="118">
        <v>15.02</v>
      </c>
      <c r="W17" s="119">
        <v>1.704</v>
      </c>
      <c r="X17" s="119">
        <v>0.31</v>
      </c>
      <c r="Y17" s="124" t="s">
        <v>1470</v>
      </c>
      <c r="Z17" s="122" t="s">
        <v>1470</v>
      </c>
      <c r="AA17" s="118">
        <v>17.79</v>
      </c>
      <c r="AB17" s="120">
        <v>111.18</v>
      </c>
      <c r="AC17" s="118">
        <v>57.13</v>
      </c>
      <c r="AD17" s="119">
        <v>44.720999999999997</v>
      </c>
      <c r="AE17" s="119">
        <v>80.040000000000006</v>
      </c>
      <c r="AF17" s="120">
        <v>9.3000000000000007</v>
      </c>
      <c r="AG17" s="118">
        <v>14</v>
      </c>
      <c r="AH17" s="119">
        <v>14</v>
      </c>
      <c r="AI17" s="119">
        <v>5.5160999999999998</v>
      </c>
      <c r="AJ17" s="119">
        <v>9.6999999999999993</v>
      </c>
      <c r="AK17" s="120">
        <v>9.6999999999999993</v>
      </c>
      <c r="AL17" s="118">
        <v>18.46</v>
      </c>
      <c r="AM17" s="120">
        <v>18.75</v>
      </c>
      <c r="AN17" s="118">
        <v>23.1008</v>
      </c>
      <c r="AO17" s="124" t="s">
        <v>1470</v>
      </c>
      <c r="AP17" s="124" t="s">
        <v>1470</v>
      </c>
      <c r="AQ17" s="124" t="s">
        <v>1470</v>
      </c>
      <c r="AR17" s="119">
        <v>5.07667</v>
      </c>
      <c r="AS17" s="119">
        <v>7.0315899999999996</v>
      </c>
      <c r="AT17" s="119">
        <v>15.304</v>
      </c>
      <c r="AU17" s="119">
        <v>4.3440000000000003</v>
      </c>
      <c r="AV17" s="120">
        <v>16.27</v>
      </c>
      <c r="AW17" s="123">
        <v>3.13</v>
      </c>
    </row>
    <row r="18" spans="1:49" x14ac:dyDescent="0.3">
      <c r="A18" s="125" t="s">
        <v>790</v>
      </c>
      <c r="B18" s="118">
        <v>4.2</v>
      </c>
      <c r="C18" s="119">
        <v>16</v>
      </c>
      <c r="D18" s="119">
        <v>13.9</v>
      </c>
      <c r="E18" s="119">
        <v>2</v>
      </c>
      <c r="F18" s="119">
        <v>14.8</v>
      </c>
      <c r="G18" s="120">
        <v>18</v>
      </c>
      <c r="H18" s="118">
        <v>9.3000000000000007</v>
      </c>
      <c r="I18" s="120">
        <v>65</v>
      </c>
      <c r="J18" s="118">
        <v>11.96</v>
      </c>
      <c r="K18" s="119">
        <v>12.41</v>
      </c>
      <c r="L18" s="120">
        <v>8.3699999999999992</v>
      </c>
      <c r="M18" s="121" t="s">
        <v>1470</v>
      </c>
      <c r="N18" s="122" t="s">
        <v>1470</v>
      </c>
      <c r="O18" s="123">
        <v>1.1419999999999999</v>
      </c>
      <c r="P18" s="118">
        <v>54.46</v>
      </c>
      <c r="Q18" s="119">
        <v>77.5</v>
      </c>
      <c r="R18" s="119">
        <v>92.96</v>
      </c>
      <c r="S18" s="120">
        <v>38.5</v>
      </c>
      <c r="T18" s="123">
        <v>43.459000000000003</v>
      </c>
      <c r="U18" s="123">
        <v>11.24</v>
      </c>
      <c r="V18" s="118">
        <v>14.41</v>
      </c>
      <c r="W18" s="119">
        <v>4.3339999999999996</v>
      </c>
      <c r="X18" s="119">
        <v>0.3</v>
      </c>
      <c r="Y18" s="124" t="s">
        <v>1470</v>
      </c>
      <c r="Z18" s="122" t="s">
        <v>1470</v>
      </c>
      <c r="AA18" s="118">
        <v>17.829999999999998</v>
      </c>
      <c r="AB18" s="120">
        <v>111.22</v>
      </c>
      <c r="AC18" s="118">
        <v>58.43</v>
      </c>
      <c r="AD18" s="119">
        <v>45.302</v>
      </c>
      <c r="AE18" s="119">
        <v>81.13</v>
      </c>
      <c r="AF18" s="120">
        <v>10.6</v>
      </c>
      <c r="AG18" s="118">
        <v>14</v>
      </c>
      <c r="AH18" s="119">
        <v>14</v>
      </c>
      <c r="AI18" s="119">
        <v>5.4250499999999997</v>
      </c>
      <c r="AJ18" s="119">
        <v>9.6999999999999993</v>
      </c>
      <c r="AK18" s="120">
        <v>9.6999999999999993</v>
      </c>
      <c r="AL18" s="118">
        <v>21.87</v>
      </c>
      <c r="AM18" s="120">
        <v>22.16</v>
      </c>
      <c r="AN18" s="118">
        <v>23.1008</v>
      </c>
      <c r="AO18" s="124" t="s">
        <v>1470</v>
      </c>
      <c r="AP18" s="124" t="s">
        <v>1470</v>
      </c>
      <c r="AQ18" s="124" t="s">
        <v>1470</v>
      </c>
      <c r="AR18" s="119">
        <v>5.07667</v>
      </c>
      <c r="AS18" s="119">
        <v>7.0315899999999996</v>
      </c>
      <c r="AT18" s="119">
        <v>15.304</v>
      </c>
      <c r="AU18" s="119">
        <v>4.3440000000000003</v>
      </c>
      <c r="AV18" s="120">
        <v>16.105</v>
      </c>
      <c r="AW18" s="123">
        <v>3.13</v>
      </c>
    </row>
    <row r="19" spans="1:49" x14ac:dyDescent="0.3">
      <c r="A19" s="125" t="s">
        <v>791</v>
      </c>
      <c r="B19" s="118">
        <v>4.2</v>
      </c>
      <c r="C19" s="119">
        <v>16</v>
      </c>
      <c r="D19" s="119">
        <v>13.9</v>
      </c>
      <c r="E19" s="119">
        <v>2</v>
      </c>
      <c r="F19" s="119">
        <v>14.8</v>
      </c>
      <c r="G19" s="120">
        <v>18</v>
      </c>
      <c r="H19" s="118">
        <v>9.3000000000000007</v>
      </c>
      <c r="I19" s="120">
        <v>65</v>
      </c>
      <c r="J19" s="118">
        <v>11.96</v>
      </c>
      <c r="K19" s="119">
        <v>12.41</v>
      </c>
      <c r="L19" s="120">
        <v>8.3699999999999992</v>
      </c>
      <c r="M19" s="121" t="s">
        <v>1470</v>
      </c>
      <c r="N19" s="122" t="s">
        <v>1470</v>
      </c>
      <c r="O19" s="123">
        <v>1.1419999999999999</v>
      </c>
      <c r="P19" s="118">
        <v>54.46</v>
      </c>
      <c r="Q19" s="119">
        <v>77.5</v>
      </c>
      <c r="R19" s="119">
        <v>92.96</v>
      </c>
      <c r="S19" s="120">
        <v>38.5</v>
      </c>
      <c r="T19" s="123">
        <v>43.459000000000003</v>
      </c>
      <c r="U19" s="123">
        <v>11.24</v>
      </c>
      <c r="V19" s="118">
        <v>14.41</v>
      </c>
      <c r="W19" s="119">
        <v>4.3339999999999996</v>
      </c>
      <c r="X19" s="119">
        <v>0.3</v>
      </c>
      <c r="Y19" s="124" t="s">
        <v>1470</v>
      </c>
      <c r="Z19" s="122" t="s">
        <v>1470</v>
      </c>
      <c r="AA19" s="118">
        <v>17.829999999999998</v>
      </c>
      <c r="AB19" s="120">
        <v>111.22</v>
      </c>
      <c r="AC19" s="118">
        <v>58.43</v>
      </c>
      <c r="AD19" s="119">
        <v>45.302</v>
      </c>
      <c r="AE19" s="119">
        <v>81.13</v>
      </c>
      <c r="AF19" s="120">
        <v>10.6</v>
      </c>
      <c r="AG19" s="118">
        <v>14</v>
      </c>
      <c r="AH19" s="119">
        <v>14</v>
      </c>
      <c r="AI19" s="119">
        <v>5.4250499999999997</v>
      </c>
      <c r="AJ19" s="119">
        <v>9.6999999999999993</v>
      </c>
      <c r="AK19" s="120">
        <v>9.6999999999999993</v>
      </c>
      <c r="AL19" s="118">
        <v>21.87</v>
      </c>
      <c r="AM19" s="120">
        <v>22.16</v>
      </c>
      <c r="AN19" s="118">
        <v>23.1008</v>
      </c>
      <c r="AO19" s="124" t="s">
        <v>1470</v>
      </c>
      <c r="AP19" s="124" t="s">
        <v>1470</v>
      </c>
      <c r="AQ19" s="124" t="s">
        <v>1470</v>
      </c>
      <c r="AR19" s="119">
        <v>5.07667</v>
      </c>
      <c r="AS19" s="119">
        <v>7.0315899999999996</v>
      </c>
      <c r="AT19" s="119">
        <v>15.304</v>
      </c>
      <c r="AU19" s="119">
        <v>4.3440000000000003</v>
      </c>
      <c r="AV19" s="120">
        <v>16.105</v>
      </c>
      <c r="AW19" s="123">
        <v>3.13</v>
      </c>
    </row>
    <row r="20" spans="1:49" x14ac:dyDescent="0.3">
      <c r="A20" s="125" t="s">
        <v>792</v>
      </c>
      <c r="B20" s="118">
        <v>4.2</v>
      </c>
      <c r="C20" s="119">
        <v>16</v>
      </c>
      <c r="D20" s="119">
        <v>13.9</v>
      </c>
      <c r="E20" s="119">
        <v>2</v>
      </c>
      <c r="F20" s="119">
        <v>15.9</v>
      </c>
      <c r="G20" s="120">
        <v>18</v>
      </c>
      <c r="H20" s="118">
        <v>9.3000000000000007</v>
      </c>
      <c r="I20" s="120">
        <v>65</v>
      </c>
      <c r="J20" s="118">
        <v>11.97</v>
      </c>
      <c r="K20" s="119">
        <v>12.44</v>
      </c>
      <c r="L20" s="120">
        <v>8.5</v>
      </c>
      <c r="M20" s="121" t="s">
        <v>1470</v>
      </c>
      <c r="N20" s="122" t="s">
        <v>1470</v>
      </c>
      <c r="O20" s="123">
        <v>1.1419999999999999</v>
      </c>
      <c r="P20" s="118">
        <v>53.79</v>
      </c>
      <c r="Q20" s="119">
        <v>79.180000000000007</v>
      </c>
      <c r="R20" s="119">
        <v>93.84</v>
      </c>
      <c r="S20" s="120">
        <v>40.049999999999997</v>
      </c>
      <c r="T20" s="123">
        <v>39.43</v>
      </c>
      <c r="U20" s="123">
        <v>11.121</v>
      </c>
      <c r="V20" s="118">
        <v>15.02</v>
      </c>
      <c r="W20" s="119">
        <v>3.4350000000000001</v>
      </c>
      <c r="X20" s="119">
        <v>0.3</v>
      </c>
      <c r="Y20" s="124" t="s">
        <v>1470</v>
      </c>
      <c r="Z20" s="122" t="s">
        <v>1470</v>
      </c>
      <c r="AA20" s="118">
        <v>17.399999999999999</v>
      </c>
      <c r="AB20" s="120">
        <v>110.79</v>
      </c>
      <c r="AC20" s="118">
        <v>58.63</v>
      </c>
      <c r="AD20" s="119">
        <v>44.323</v>
      </c>
      <c r="AE20" s="119">
        <v>80.97</v>
      </c>
      <c r="AF20" s="120">
        <v>10.9</v>
      </c>
      <c r="AG20" s="118">
        <v>14</v>
      </c>
      <c r="AH20" s="119">
        <v>14</v>
      </c>
      <c r="AI20" s="119">
        <v>5.4359299999999999</v>
      </c>
      <c r="AJ20" s="119">
        <v>9.6999999999999993</v>
      </c>
      <c r="AK20" s="120">
        <v>9.6999999999999993</v>
      </c>
      <c r="AL20" s="118">
        <v>21.52</v>
      </c>
      <c r="AM20" s="120">
        <v>21.8</v>
      </c>
      <c r="AN20" s="118">
        <v>23.1008</v>
      </c>
      <c r="AO20" s="124" t="s">
        <v>1470</v>
      </c>
      <c r="AP20" s="124" t="s">
        <v>1470</v>
      </c>
      <c r="AQ20" s="124" t="s">
        <v>1470</v>
      </c>
      <c r="AR20" s="119">
        <v>5.07667</v>
      </c>
      <c r="AS20" s="119">
        <v>7.0315899999999996</v>
      </c>
      <c r="AT20" s="119">
        <v>15.304</v>
      </c>
      <c r="AU20" s="119">
        <v>4.3440000000000003</v>
      </c>
      <c r="AV20" s="120">
        <v>16.059000000000001</v>
      </c>
      <c r="AW20" s="123">
        <v>3.13</v>
      </c>
    </row>
    <row r="21" spans="1:49" x14ac:dyDescent="0.3">
      <c r="A21" s="125" t="s">
        <v>793</v>
      </c>
      <c r="B21" s="118">
        <v>4.2</v>
      </c>
      <c r="C21" s="119">
        <v>16</v>
      </c>
      <c r="D21" s="119">
        <v>13.9</v>
      </c>
      <c r="E21" s="119">
        <v>2</v>
      </c>
      <c r="F21" s="119">
        <v>15.9</v>
      </c>
      <c r="G21" s="120">
        <v>18</v>
      </c>
      <c r="H21" s="118">
        <v>9.3000000000000007</v>
      </c>
      <c r="I21" s="120">
        <v>65</v>
      </c>
      <c r="J21" s="118">
        <v>11.97</v>
      </c>
      <c r="K21" s="119">
        <v>12.44</v>
      </c>
      <c r="L21" s="120">
        <v>8.5</v>
      </c>
      <c r="M21" s="121" t="s">
        <v>1470</v>
      </c>
      <c r="N21" s="122" t="s">
        <v>1470</v>
      </c>
      <c r="O21" s="123">
        <v>1.1419999999999999</v>
      </c>
      <c r="P21" s="118">
        <v>53.79</v>
      </c>
      <c r="Q21" s="119">
        <v>79.180000000000007</v>
      </c>
      <c r="R21" s="119">
        <v>93.84</v>
      </c>
      <c r="S21" s="120">
        <v>40.049999999999997</v>
      </c>
      <c r="T21" s="123">
        <v>39.43</v>
      </c>
      <c r="U21" s="123">
        <v>11.121</v>
      </c>
      <c r="V21" s="118">
        <v>15.02</v>
      </c>
      <c r="W21" s="119">
        <v>3.4350000000000001</v>
      </c>
      <c r="X21" s="119">
        <v>0.3</v>
      </c>
      <c r="Y21" s="124" t="s">
        <v>1470</v>
      </c>
      <c r="Z21" s="122" t="s">
        <v>1470</v>
      </c>
      <c r="AA21" s="118">
        <v>17.399999999999999</v>
      </c>
      <c r="AB21" s="120">
        <v>110.79</v>
      </c>
      <c r="AC21" s="118">
        <v>58.63</v>
      </c>
      <c r="AD21" s="119">
        <v>44.323</v>
      </c>
      <c r="AE21" s="119">
        <v>80.97</v>
      </c>
      <c r="AF21" s="120">
        <v>10.9</v>
      </c>
      <c r="AG21" s="118">
        <v>14</v>
      </c>
      <c r="AH21" s="119">
        <v>14</v>
      </c>
      <c r="AI21" s="119">
        <v>5.4359299999999999</v>
      </c>
      <c r="AJ21" s="119">
        <v>9.6999999999999993</v>
      </c>
      <c r="AK21" s="120">
        <v>9.6999999999999993</v>
      </c>
      <c r="AL21" s="118">
        <v>21.52</v>
      </c>
      <c r="AM21" s="120">
        <v>21.8</v>
      </c>
      <c r="AN21" s="118">
        <v>23.1008</v>
      </c>
      <c r="AO21" s="124" t="s">
        <v>1470</v>
      </c>
      <c r="AP21" s="124" t="s">
        <v>1470</v>
      </c>
      <c r="AQ21" s="124" t="s">
        <v>1470</v>
      </c>
      <c r="AR21" s="119">
        <v>5.07667</v>
      </c>
      <c r="AS21" s="119">
        <v>7.0315899999999996</v>
      </c>
      <c r="AT21" s="119">
        <v>15.304</v>
      </c>
      <c r="AU21" s="119">
        <v>4.3440000000000003</v>
      </c>
      <c r="AV21" s="120">
        <v>16.059000000000001</v>
      </c>
      <c r="AW21" s="123">
        <v>3.13</v>
      </c>
    </row>
    <row r="22" spans="1:49" x14ac:dyDescent="0.3">
      <c r="A22" s="125" t="s">
        <v>794</v>
      </c>
      <c r="B22" s="118">
        <v>4.2</v>
      </c>
      <c r="C22" s="119">
        <v>16</v>
      </c>
      <c r="D22" s="119">
        <v>13.9</v>
      </c>
      <c r="E22" s="119">
        <v>2</v>
      </c>
      <c r="F22" s="119">
        <v>15.4</v>
      </c>
      <c r="G22" s="120">
        <v>18</v>
      </c>
      <c r="H22" s="118">
        <v>9.3000000000000007</v>
      </c>
      <c r="I22" s="120">
        <v>62</v>
      </c>
      <c r="J22" s="118">
        <v>12.03</v>
      </c>
      <c r="K22" s="119">
        <v>12.61</v>
      </c>
      <c r="L22" s="120">
        <v>8.5299999999999994</v>
      </c>
      <c r="M22" s="121" t="s">
        <v>1470</v>
      </c>
      <c r="N22" s="122" t="s">
        <v>1470</v>
      </c>
      <c r="O22" s="123">
        <v>1.1419999999999999</v>
      </c>
      <c r="P22" s="118">
        <v>53.79</v>
      </c>
      <c r="Q22" s="119">
        <v>77.5</v>
      </c>
      <c r="R22" s="119">
        <v>93.84</v>
      </c>
      <c r="S22" s="120">
        <v>40.049999999999997</v>
      </c>
      <c r="T22" s="123">
        <v>35.136000000000003</v>
      </c>
      <c r="U22" s="123">
        <v>11.22</v>
      </c>
      <c r="V22" s="118">
        <v>14.41</v>
      </c>
      <c r="W22" s="119">
        <v>2.5390000000000001</v>
      </c>
      <c r="X22" s="119">
        <v>0.3</v>
      </c>
      <c r="Y22" s="124" t="s">
        <v>1470</v>
      </c>
      <c r="Z22" s="122" t="s">
        <v>1470</v>
      </c>
      <c r="AA22" s="118">
        <v>18.02</v>
      </c>
      <c r="AB22" s="120">
        <v>111.41</v>
      </c>
      <c r="AC22" s="118">
        <v>57.35</v>
      </c>
      <c r="AD22" s="119">
        <v>23.31</v>
      </c>
      <c r="AE22" s="119">
        <v>80.03</v>
      </c>
      <c r="AF22" s="120">
        <v>0</v>
      </c>
      <c r="AG22" s="118">
        <v>14.5</v>
      </c>
      <c r="AH22" s="119">
        <v>14.5</v>
      </c>
      <c r="AI22" s="119">
        <v>5.3542300000000003</v>
      </c>
      <c r="AJ22" s="119">
        <v>9.6999999999999993</v>
      </c>
      <c r="AK22" s="120">
        <v>9.6999999999999993</v>
      </c>
      <c r="AL22" s="118">
        <v>19.95</v>
      </c>
      <c r="AM22" s="120">
        <v>20.23</v>
      </c>
      <c r="AN22" s="118">
        <v>23.1008</v>
      </c>
      <c r="AO22" s="124" t="s">
        <v>1470</v>
      </c>
      <c r="AP22" s="124" t="s">
        <v>1470</v>
      </c>
      <c r="AQ22" s="124" t="s">
        <v>1470</v>
      </c>
      <c r="AR22" s="119">
        <v>5.07667</v>
      </c>
      <c r="AS22" s="119">
        <v>7.0315899999999996</v>
      </c>
      <c r="AT22" s="119">
        <v>15.304</v>
      </c>
      <c r="AU22" s="119">
        <v>4.3440000000000003</v>
      </c>
      <c r="AV22" s="120">
        <v>16.224</v>
      </c>
      <c r="AW22" s="123">
        <v>3.13</v>
      </c>
    </row>
    <row r="23" spans="1:49" x14ac:dyDescent="0.3">
      <c r="A23" s="125" t="s">
        <v>795</v>
      </c>
      <c r="B23" s="118">
        <v>4.2</v>
      </c>
      <c r="C23" s="119">
        <v>16</v>
      </c>
      <c r="D23" s="119">
        <v>13.9</v>
      </c>
      <c r="E23" s="119">
        <v>2</v>
      </c>
      <c r="F23" s="119">
        <v>15.4</v>
      </c>
      <c r="G23" s="120">
        <v>18</v>
      </c>
      <c r="H23" s="118">
        <v>9.3000000000000007</v>
      </c>
      <c r="I23" s="120">
        <v>62</v>
      </c>
      <c r="J23" s="118">
        <v>12.03</v>
      </c>
      <c r="K23" s="119">
        <v>12.61</v>
      </c>
      <c r="L23" s="120">
        <v>8.5299999999999994</v>
      </c>
      <c r="M23" s="121" t="s">
        <v>1470</v>
      </c>
      <c r="N23" s="122" t="s">
        <v>1470</v>
      </c>
      <c r="O23" s="123">
        <v>1.1419999999999999</v>
      </c>
      <c r="P23" s="118">
        <v>53.79</v>
      </c>
      <c r="Q23" s="119">
        <v>77.5</v>
      </c>
      <c r="R23" s="119">
        <v>93.84</v>
      </c>
      <c r="S23" s="120">
        <v>40.049999999999997</v>
      </c>
      <c r="T23" s="123">
        <v>35.136000000000003</v>
      </c>
      <c r="U23" s="123">
        <v>11.22</v>
      </c>
      <c r="V23" s="118">
        <v>14.41</v>
      </c>
      <c r="W23" s="119">
        <v>2.5390000000000001</v>
      </c>
      <c r="X23" s="119">
        <v>0.3</v>
      </c>
      <c r="Y23" s="124" t="s">
        <v>1470</v>
      </c>
      <c r="Z23" s="122" t="s">
        <v>1470</v>
      </c>
      <c r="AA23" s="118">
        <v>18.02</v>
      </c>
      <c r="AB23" s="120">
        <v>111.41</v>
      </c>
      <c r="AC23" s="118">
        <v>57.35</v>
      </c>
      <c r="AD23" s="119">
        <v>23.31</v>
      </c>
      <c r="AE23" s="119">
        <v>80.03</v>
      </c>
      <c r="AF23" s="120">
        <v>0</v>
      </c>
      <c r="AG23" s="118">
        <v>14.5</v>
      </c>
      <c r="AH23" s="119">
        <v>14.5</v>
      </c>
      <c r="AI23" s="119">
        <v>5.3542300000000003</v>
      </c>
      <c r="AJ23" s="119">
        <v>9.6999999999999993</v>
      </c>
      <c r="AK23" s="120">
        <v>9.6999999999999993</v>
      </c>
      <c r="AL23" s="118">
        <v>19.95</v>
      </c>
      <c r="AM23" s="120">
        <v>20.23</v>
      </c>
      <c r="AN23" s="118">
        <v>23.1008</v>
      </c>
      <c r="AO23" s="124" t="s">
        <v>1470</v>
      </c>
      <c r="AP23" s="124" t="s">
        <v>1470</v>
      </c>
      <c r="AQ23" s="124" t="s">
        <v>1470</v>
      </c>
      <c r="AR23" s="119">
        <v>5.07667</v>
      </c>
      <c r="AS23" s="119">
        <v>7.0315899999999996</v>
      </c>
      <c r="AT23" s="119">
        <v>15.304</v>
      </c>
      <c r="AU23" s="119">
        <v>4.3440000000000003</v>
      </c>
      <c r="AV23" s="120">
        <v>16.224</v>
      </c>
      <c r="AW23" s="123">
        <v>3.13</v>
      </c>
    </row>
    <row r="24" spans="1:49" x14ac:dyDescent="0.3">
      <c r="A24" s="125" t="s">
        <v>796</v>
      </c>
      <c r="B24" s="118">
        <v>4.2</v>
      </c>
      <c r="C24" s="119">
        <v>16</v>
      </c>
      <c r="D24" s="119">
        <v>13.9</v>
      </c>
      <c r="E24" s="119">
        <v>2</v>
      </c>
      <c r="F24" s="119">
        <v>14.4</v>
      </c>
      <c r="G24" s="120">
        <v>18</v>
      </c>
      <c r="H24" s="118">
        <v>9.3000000000000007</v>
      </c>
      <c r="I24" s="120">
        <v>62</v>
      </c>
      <c r="J24" s="118">
        <v>12.01</v>
      </c>
      <c r="K24" s="119">
        <v>12.46</v>
      </c>
      <c r="L24" s="120">
        <v>13.24</v>
      </c>
      <c r="M24" s="118">
        <v>1.07</v>
      </c>
      <c r="N24" s="120">
        <v>45.33</v>
      </c>
      <c r="O24" s="123">
        <v>1.1419999999999999</v>
      </c>
      <c r="P24" s="118">
        <v>53.79</v>
      </c>
      <c r="Q24" s="119">
        <v>72.52</v>
      </c>
      <c r="R24" s="119">
        <v>93.84</v>
      </c>
      <c r="S24" s="120">
        <v>39.380000000000003</v>
      </c>
      <c r="T24" s="123">
        <v>35.133000000000003</v>
      </c>
      <c r="U24" s="123">
        <v>11.3</v>
      </c>
      <c r="V24" s="118">
        <v>14.41</v>
      </c>
      <c r="W24" s="119">
        <v>3.1349999999999998</v>
      </c>
      <c r="X24" s="119">
        <v>0.39</v>
      </c>
      <c r="Y24" s="124" t="s">
        <v>1470</v>
      </c>
      <c r="Z24" s="122" t="s">
        <v>1470</v>
      </c>
      <c r="AA24" s="118">
        <v>22.51</v>
      </c>
      <c r="AB24" s="120">
        <v>115.9</v>
      </c>
      <c r="AC24" s="118">
        <v>58.71</v>
      </c>
      <c r="AD24" s="119">
        <v>43.274000000000001</v>
      </c>
      <c r="AE24" s="119">
        <v>79.22</v>
      </c>
      <c r="AF24" s="120">
        <v>10</v>
      </c>
      <c r="AG24" s="118">
        <v>14.4</v>
      </c>
      <c r="AH24" s="119">
        <v>14.4</v>
      </c>
      <c r="AI24" s="119">
        <v>5.3145800000000003</v>
      </c>
      <c r="AJ24" s="119">
        <v>9.6</v>
      </c>
      <c r="AK24" s="120">
        <v>9.6</v>
      </c>
      <c r="AL24" s="118">
        <v>20.13</v>
      </c>
      <c r="AM24" s="120">
        <v>20.420000000000002</v>
      </c>
      <c r="AN24" s="118">
        <v>23.1008</v>
      </c>
      <c r="AO24" s="124" t="s">
        <v>1470</v>
      </c>
      <c r="AP24" s="124" t="s">
        <v>1470</v>
      </c>
      <c r="AQ24" s="124" t="s">
        <v>1470</v>
      </c>
      <c r="AR24" s="119">
        <v>5.07667</v>
      </c>
      <c r="AS24" s="119">
        <v>7.0315899999999996</v>
      </c>
      <c r="AT24" s="119">
        <v>15.304</v>
      </c>
      <c r="AU24" s="119">
        <v>4.3440000000000003</v>
      </c>
      <c r="AV24" s="120">
        <v>16.27</v>
      </c>
      <c r="AW24" s="123">
        <v>3.13</v>
      </c>
    </row>
    <row r="25" spans="1:49" x14ac:dyDescent="0.3">
      <c r="A25" s="125" t="s">
        <v>797</v>
      </c>
      <c r="B25" s="118">
        <v>4.2</v>
      </c>
      <c r="C25" s="119">
        <v>16</v>
      </c>
      <c r="D25" s="119">
        <v>13.9</v>
      </c>
      <c r="E25" s="119">
        <v>2</v>
      </c>
      <c r="F25" s="119">
        <v>14.4</v>
      </c>
      <c r="G25" s="120">
        <v>18</v>
      </c>
      <c r="H25" s="118">
        <v>9.3000000000000007</v>
      </c>
      <c r="I25" s="120">
        <v>62</v>
      </c>
      <c r="J25" s="118">
        <v>12.01</v>
      </c>
      <c r="K25" s="119">
        <v>12.46</v>
      </c>
      <c r="L25" s="120">
        <v>13.24</v>
      </c>
      <c r="M25" s="118">
        <v>1.07</v>
      </c>
      <c r="N25" s="120">
        <v>45.33</v>
      </c>
      <c r="O25" s="123">
        <v>1.1419999999999999</v>
      </c>
      <c r="P25" s="118">
        <v>53.79</v>
      </c>
      <c r="Q25" s="119">
        <v>72.52</v>
      </c>
      <c r="R25" s="119">
        <v>93.84</v>
      </c>
      <c r="S25" s="120">
        <v>39.380000000000003</v>
      </c>
      <c r="T25" s="123">
        <v>35.133000000000003</v>
      </c>
      <c r="U25" s="123">
        <v>11.3</v>
      </c>
      <c r="V25" s="118">
        <v>14.41</v>
      </c>
      <c r="W25" s="119">
        <v>3.1349999999999998</v>
      </c>
      <c r="X25" s="119">
        <v>0.39</v>
      </c>
      <c r="Y25" s="124" t="s">
        <v>1470</v>
      </c>
      <c r="Z25" s="122" t="s">
        <v>1470</v>
      </c>
      <c r="AA25" s="118">
        <v>22.51</v>
      </c>
      <c r="AB25" s="120">
        <v>115.9</v>
      </c>
      <c r="AC25" s="118">
        <v>58.71</v>
      </c>
      <c r="AD25" s="119">
        <v>43.274000000000001</v>
      </c>
      <c r="AE25" s="119">
        <v>79.22</v>
      </c>
      <c r="AF25" s="120">
        <v>10</v>
      </c>
      <c r="AG25" s="118">
        <v>14.4</v>
      </c>
      <c r="AH25" s="119">
        <v>14.4</v>
      </c>
      <c r="AI25" s="119">
        <v>5.3145800000000003</v>
      </c>
      <c r="AJ25" s="119">
        <v>9.6</v>
      </c>
      <c r="AK25" s="120">
        <v>9.6</v>
      </c>
      <c r="AL25" s="118">
        <v>20.13</v>
      </c>
      <c r="AM25" s="120">
        <v>20.420000000000002</v>
      </c>
      <c r="AN25" s="118">
        <v>23.1008</v>
      </c>
      <c r="AO25" s="124" t="s">
        <v>1470</v>
      </c>
      <c r="AP25" s="124" t="s">
        <v>1470</v>
      </c>
      <c r="AQ25" s="124" t="s">
        <v>1470</v>
      </c>
      <c r="AR25" s="119">
        <v>5.07667</v>
      </c>
      <c r="AS25" s="119">
        <v>7.0315899999999996</v>
      </c>
      <c r="AT25" s="119">
        <v>15.304</v>
      </c>
      <c r="AU25" s="119">
        <v>4.3440000000000003</v>
      </c>
      <c r="AV25" s="120">
        <v>16.27</v>
      </c>
      <c r="AW25" s="123">
        <v>3.13</v>
      </c>
    </row>
    <row r="26" spans="1:49" x14ac:dyDescent="0.3">
      <c r="A26" s="125" t="s">
        <v>798</v>
      </c>
      <c r="B26" s="118">
        <v>4.2</v>
      </c>
      <c r="C26" s="119">
        <v>16</v>
      </c>
      <c r="D26" s="119">
        <v>13.9</v>
      </c>
      <c r="E26" s="119">
        <v>2</v>
      </c>
      <c r="F26" s="119">
        <v>14.3</v>
      </c>
      <c r="G26" s="120">
        <v>18</v>
      </c>
      <c r="H26" s="118">
        <v>10</v>
      </c>
      <c r="I26" s="120">
        <v>62</v>
      </c>
      <c r="J26" s="118">
        <v>11.96</v>
      </c>
      <c r="K26" s="119">
        <v>12.44</v>
      </c>
      <c r="L26" s="120">
        <v>6.75</v>
      </c>
      <c r="M26" s="121" t="s">
        <v>1470</v>
      </c>
      <c r="N26" s="122" t="s">
        <v>1470</v>
      </c>
      <c r="O26" s="123">
        <v>1.1419999999999999</v>
      </c>
      <c r="P26" s="118">
        <v>54.46</v>
      </c>
      <c r="Q26" s="119">
        <v>69.28</v>
      </c>
      <c r="R26" s="119">
        <v>94.72</v>
      </c>
      <c r="S26" s="120">
        <v>40.26</v>
      </c>
      <c r="T26" s="123">
        <v>43.46</v>
      </c>
      <c r="U26" s="123">
        <v>11.23</v>
      </c>
      <c r="V26" s="118">
        <v>15.02</v>
      </c>
      <c r="W26" s="119">
        <v>4.5259999999999998</v>
      </c>
      <c r="X26" s="119">
        <v>0.47</v>
      </c>
      <c r="Y26" s="124" t="s">
        <v>1470</v>
      </c>
      <c r="Z26" s="122" t="s">
        <v>1470</v>
      </c>
      <c r="AA26" s="118">
        <v>22.16</v>
      </c>
      <c r="AB26" s="120">
        <v>115.45099999999999</v>
      </c>
      <c r="AC26" s="118">
        <v>57.286999999999999</v>
      </c>
      <c r="AD26" s="119">
        <v>35.439</v>
      </c>
      <c r="AE26" s="119">
        <v>78.146000000000001</v>
      </c>
      <c r="AF26" s="120">
        <v>14.5</v>
      </c>
      <c r="AG26" s="118">
        <v>7.5</v>
      </c>
      <c r="AH26" s="119">
        <v>7.5</v>
      </c>
      <c r="AI26" s="119">
        <v>5.3611500000000003</v>
      </c>
      <c r="AJ26" s="119">
        <v>9.6</v>
      </c>
      <c r="AK26" s="120">
        <v>9.6</v>
      </c>
      <c r="AL26" s="118">
        <v>21.03</v>
      </c>
      <c r="AM26" s="120">
        <v>21.31</v>
      </c>
      <c r="AN26" s="118">
        <v>23.1008</v>
      </c>
      <c r="AO26" s="124" t="s">
        <v>1470</v>
      </c>
      <c r="AP26" s="124" t="s">
        <v>1470</v>
      </c>
      <c r="AQ26" s="124" t="s">
        <v>1470</v>
      </c>
      <c r="AR26" s="119">
        <v>5.07667</v>
      </c>
      <c r="AS26" s="119">
        <v>7.0315899999999996</v>
      </c>
      <c r="AT26" s="119">
        <v>15.304</v>
      </c>
      <c r="AU26" s="119">
        <v>4.3440000000000003</v>
      </c>
      <c r="AV26" s="120">
        <v>16.436</v>
      </c>
      <c r="AW26" s="123">
        <v>3.13</v>
      </c>
    </row>
    <row r="27" spans="1:49" x14ac:dyDescent="0.3">
      <c r="A27" s="125" t="s">
        <v>799</v>
      </c>
      <c r="B27" s="118">
        <v>4.2</v>
      </c>
      <c r="C27" s="119">
        <v>16</v>
      </c>
      <c r="D27" s="119">
        <v>13.9</v>
      </c>
      <c r="E27" s="119">
        <v>2</v>
      </c>
      <c r="F27" s="119">
        <v>14.3</v>
      </c>
      <c r="G27" s="120">
        <v>18</v>
      </c>
      <c r="H27" s="118">
        <v>10</v>
      </c>
      <c r="I27" s="120">
        <v>62</v>
      </c>
      <c r="J27" s="118">
        <v>11.96</v>
      </c>
      <c r="K27" s="119">
        <v>12.44</v>
      </c>
      <c r="L27" s="120">
        <v>6.75</v>
      </c>
      <c r="M27" s="121" t="s">
        <v>1470</v>
      </c>
      <c r="N27" s="122" t="s">
        <v>1470</v>
      </c>
      <c r="O27" s="123">
        <v>1.1419999999999999</v>
      </c>
      <c r="P27" s="118">
        <v>54.46</v>
      </c>
      <c r="Q27" s="119">
        <v>69.28</v>
      </c>
      <c r="R27" s="119">
        <v>94.72</v>
      </c>
      <c r="S27" s="120">
        <v>40.26</v>
      </c>
      <c r="T27" s="123">
        <v>43.46</v>
      </c>
      <c r="U27" s="123">
        <v>11.23</v>
      </c>
      <c r="V27" s="118">
        <v>15.02</v>
      </c>
      <c r="W27" s="119">
        <v>4.5259999999999998</v>
      </c>
      <c r="X27" s="119">
        <v>0.47</v>
      </c>
      <c r="Y27" s="124" t="s">
        <v>1470</v>
      </c>
      <c r="Z27" s="122" t="s">
        <v>1470</v>
      </c>
      <c r="AA27" s="118">
        <v>22.16</v>
      </c>
      <c r="AB27" s="120">
        <v>115.45099999999999</v>
      </c>
      <c r="AC27" s="118">
        <v>57.286999999999999</v>
      </c>
      <c r="AD27" s="119">
        <v>35.439</v>
      </c>
      <c r="AE27" s="119">
        <v>78.146000000000001</v>
      </c>
      <c r="AF27" s="120">
        <v>14.5</v>
      </c>
      <c r="AG27" s="118">
        <v>7.5</v>
      </c>
      <c r="AH27" s="119">
        <v>7.5</v>
      </c>
      <c r="AI27" s="119">
        <v>5.3611500000000003</v>
      </c>
      <c r="AJ27" s="119">
        <v>9.6</v>
      </c>
      <c r="AK27" s="120">
        <v>9.6</v>
      </c>
      <c r="AL27" s="118">
        <v>21.03</v>
      </c>
      <c r="AM27" s="120">
        <v>21.31</v>
      </c>
      <c r="AN27" s="118">
        <v>23.1008</v>
      </c>
      <c r="AO27" s="124" t="s">
        <v>1470</v>
      </c>
      <c r="AP27" s="124" t="s">
        <v>1470</v>
      </c>
      <c r="AQ27" s="124" t="s">
        <v>1470</v>
      </c>
      <c r="AR27" s="119">
        <v>5.07667</v>
      </c>
      <c r="AS27" s="119">
        <v>7.0315899999999996</v>
      </c>
      <c r="AT27" s="119">
        <v>15.304</v>
      </c>
      <c r="AU27" s="119">
        <v>4.3440000000000003</v>
      </c>
      <c r="AV27" s="120">
        <v>16.436</v>
      </c>
      <c r="AW27" s="123">
        <v>3.13</v>
      </c>
    </row>
    <row r="28" spans="1:49" x14ac:dyDescent="0.3">
      <c r="A28" s="125" t="s">
        <v>800</v>
      </c>
      <c r="B28" s="118">
        <v>4.2</v>
      </c>
      <c r="C28" s="119">
        <v>16</v>
      </c>
      <c r="D28" s="119">
        <v>13.9</v>
      </c>
      <c r="E28" s="119">
        <v>2</v>
      </c>
      <c r="F28" s="119">
        <v>5.6</v>
      </c>
      <c r="G28" s="120">
        <v>18</v>
      </c>
      <c r="H28" s="118">
        <v>10</v>
      </c>
      <c r="I28" s="120">
        <v>65</v>
      </c>
      <c r="J28" s="118">
        <v>12.99</v>
      </c>
      <c r="K28" s="119">
        <v>12.21</v>
      </c>
      <c r="L28" s="120">
        <v>6.68</v>
      </c>
      <c r="M28" s="121" t="s">
        <v>1470</v>
      </c>
      <c r="N28" s="122" t="s">
        <v>1470</v>
      </c>
      <c r="O28" s="123">
        <v>1.1419999999999999</v>
      </c>
      <c r="P28" s="118">
        <v>54.46</v>
      </c>
      <c r="Q28" s="119">
        <v>77.5</v>
      </c>
      <c r="R28" s="119">
        <v>94.72</v>
      </c>
      <c r="S28" s="120">
        <v>40.93</v>
      </c>
      <c r="T28" s="123">
        <v>49.366999999999997</v>
      </c>
      <c r="U28" s="123">
        <v>11.32</v>
      </c>
      <c r="V28" s="118">
        <v>14.41</v>
      </c>
      <c r="W28" s="119">
        <v>1.99</v>
      </c>
      <c r="X28" s="119">
        <v>0.38</v>
      </c>
      <c r="Y28" s="124" t="s">
        <v>1470</v>
      </c>
      <c r="Z28" s="122" t="s">
        <v>1470</v>
      </c>
      <c r="AA28" s="118">
        <v>16.399999999999999</v>
      </c>
      <c r="AB28" s="120">
        <v>109.68899999999999</v>
      </c>
      <c r="AC28" s="118">
        <v>56.161999999999999</v>
      </c>
      <c r="AD28" s="119">
        <v>35.238999999999997</v>
      </c>
      <c r="AE28" s="119">
        <v>78.028999999999996</v>
      </c>
      <c r="AF28" s="120">
        <v>17</v>
      </c>
      <c r="AG28" s="118">
        <v>6</v>
      </c>
      <c r="AH28" s="119">
        <v>6</v>
      </c>
      <c r="AI28" s="119">
        <v>5.3785600000000002</v>
      </c>
      <c r="AJ28" s="119">
        <v>9.6</v>
      </c>
      <c r="AK28" s="120">
        <v>9.6</v>
      </c>
      <c r="AL28" s="118">
        <v>19.91</v>
      </c>
      <c r="AM28" s="120">
        <v>20.2</v>
      </c>
      <c r="AN28" s="118">
        <v>23.1008</v>
      </c>
      <c r="AO28" s="124" t="s">
        <v>1470</v>
      </c>
      <c r="AP28" s="124" t="s">
        <v>1470</v>
      </c>
      <c r="AQ28" s="124" t="s">
        <v>1470</v>
      </c>
      <c r="AR28" s="119">
        <v>5.07667</v>
      </c>
      <c r="AS28" s="119">
        <v>7.0315899999999996</v>
      </c>
      <c r="AT28" s="119">
        <v>15.304</v>
      </c>
      <c r="AU28" s="119">
        <v>4.3440000000000003</v>
      </c>
      <c r="AV28" s="120">
        <v>16.574999999999999</v>
      </c>
      <c r="AW28" s="123">
        <v>3.13</v>
      </c>
    </row>
    <row r="29" spans="1:49" x14ac:dyDescent="0.3">
      <c r="A29" s="125" t="s">
        <v>801</v>
      </c>
      <c r="B29" s="118">
        <v>4.2</v>
      </c>
      <c r="C29" s="119">
        <v>16</v>
      </c>
      <c r="D29" s="119">
        <v>13.9</v>
      </c>
      <c r="E29" s="119">
        <v>2</v>
      </c>
      <c r="F29" s="119">
        <v>5.6</v>
      </c>
      <c r="G29" s="120">
        <v>18</v>
      </c>
      <c r="H29" s="118">
        <v>10</v>
      </c>
      <c r="I29" s="120">
        <v>65</v>
      </c>
      <c r="J29" s="118">
        <v>12.99</v>
      </c>
      <c r="K29" s="119">
        <v>12.21</v>
      </c>
      <c r="L29" s="120">
        <v>6.68</v>
      </c>
      <c r="M29" s="121" t="s">
        <v>1470</v>
      </c>
      <c r="N29" s="122" t="s">
        <v>1470</v>
      </c>
      <c r="O29" s="123">
        <v>1.1419999999999999</v>
      </c>
      <c r="P29" s="118">
        <v>54.46</v>
      </c>
      <c r="Q29" s="119">
        <v>77.5</v>
      </c>
      <c r="R29" s="119">
        <v>94.72</v>
      </c>
      <c r="S29" s="120">
        <v>40.93</v>
      </c>
      <c r="T29" s="123">
        <v>49.366999999999997</v>
      </c>
      <c r="U29" s="123">
        <v>11.32</v>
      </c>
      <c r="V29" s="118">
        <v>14.41</v>
      </c>
      <c r="W29" s="119">
        <v>1.99</v>
      </c>
      <c r="X29" s="119">
        <v>0.38</v>
      </c>
      <c r="Y29" s="124" t="s">
        <v>1470</v>
      </c>
      <c r="Z29" s="122" t="s">
        <v>1470</v>
      </c>
      <c r="AA29" s="118">
        <v>16.399999999999999</v>
      </c>
      <c r="AB29" s="120">
        <v>109.68899999999999</v>
      </c>
      <c r="AC29" s="118">
        <v>56.161999999999999</v>
      </c>
      <c r="AD29" s="119">
        <v>35.238999999999997</v>
      </c>
      <c r="AE29" s="119">
        <v>78.028999999999996</v>
      </c>
      <c r="AF29" s="120">
        <v>17</v>
      </c>
      <c r="AG29" s="118">
        <v>6</v>
      </c>
      <c r="AH29" s="119">
        <v>6</v>
      </c>
      <c r="AI29" s="119">
        <v>5.3785600000000002</v>
      </c>
      <c r="AJ29" s="119">
        <v>9.6</v>
      </c>
      <c r="AK29" s="120">
        <v>9.6</v>
      </c>
      <c r="AL29" s="118">
        <v>19.91</v>
      </c>
      <c r="AM29" s="120">
        <v>20.2</v>
      </c>
      <c r="AN29" s="118">
        <v>23.1008</v>
      </c>
      <c r="AO29" s="124" t="s">
        <v>1470</v>
      </c>
      <c r="AP29" s="124" t="s">
        <v>1470</v>
      </c>
      <c r="AQ29" s="124" t="s">
        <v>1470</v>
      </c>
      <c r="AR29" s="119">
        <v>5.07667</v>
      </c>
      <c r="AS29" s="119">
        <v>7.0315899999999996</v>
      </c>
      <c r="AT29" s="119">
        <v>15.304</v>
      </c>
      <c r="AU29" s="119">
        <v>4.3440000000000003</v>
      </c>
      <c r="AV29" s="120">
        <v>16.574999999999999</v>
      </c>
      <c r="AW29" s="123">
        <v>3.13</v>
      </c>
    </row>
    <row r="30" spans="1:49" x14ac:dyDescent="0.3">
      <c r="A30" s="125" t="s">
        <v>802</v>
      </c>
      <c r="B30" s="118">
        <v>4.2</v>
      </c>
      <c r="C30" s="119">
        <v>16</v>
      </c>
      <c r="D30" s="119">
        <v>13.9</v>
      </c>
      <c r="E30" s="119">
        <v>2</v>
      </c>
      <c r="F30" s="119">
        <v>0</v>
      </c>
      <c r="G30" s="120">
        <v>18</v>
      </c>
      <c r="H30" s="118">
        <v>10</v>
      </c>
      <c r="I30" s="120">
        <v>65</v>
      </c>
      <c r="J30" s="118">
        <v>12.97</v>
      </c>
      <c r="K30" s="119">
        <v>12.35</v>
      </c>
      <c r="L30" s="120">
        <v>11.71</v>
      </c>
      <c r="M30" s="121" t="s">
        <v>1470</v>
      </c>
      <c r="N30" s="122" t="s">
        <v>1470</v>
      </c>
      <c r="O30" s="123">
        <v>1.1419999999999999</v>
      </c>
      <c r="P30" s="118">
        <v>54.56</v>
      </c>
      <c r="Q30" s="119">
        <v>80.03</v>
      </c>
      <c r="R30" s="119">
        <v>94.72</v>
      </c>
      <c r="S30" s="120">
        <v>40.93</v>
      </c>
      <c r="T30" s="123">
        <v>55.543999999999997</v>
      </c>
      <c r="U30" s="123">
        <v>11.12</v>
      </c>
      <c r="V30" s="118">
        <v>15.02</v>
      </c>
      <c r="W30" s="119">
        <v>3.87</v>
      </c>
      <c r="X30" s="119">
        <v>0.43</v>
      </c>
      <c r="Y30" s="124" t="s">
        <v>1470</v>
      </c>
      <c r="Z30" s="122" t="s">
        <v>1470</v>
      </c>
      <c r="AA30" s="118">
        <v>19.61</v>
      </c>
      <c r="AB30" s="120">
        <v>112.9</v>
      </c>
      <c r="AC30" s="118">
        <v>56.021000000000001</v>
      </c>
      <c r="AD30" s="119">
        <v>53.345999999999997</v>
      </c>
      <c r="AE30" s="119">
        <v>77.305000000000007</v>
      </c>
      <c r="AF30" s="120">
        <v>0</v>
      </c>
      <c r="AG30" s="118">
        <v>6</v>
      </c>
      <c r="AH30" s="119">
        <v>6</v>
      </c>
      <c r="AI30" s="119">
        <v>5.4195500000000001</v>
      </c>
      <c r="AJ30" s="119">
        <v>9.6</v>
      </c>
      <c r="AK30" s="120">
        <v>9.6</v>
      </c>
      <c r="AL30" s="118">
        <v>19.47</v>
      </c>
      <c r="AM30" s="120">
        <v>19.75</v>
      </c>
      <c r="AN30" s="118">
        <v>23.1008</v>
      </c>
      <c r="AO30" s="124" t="s">
        <v>1470</v>
      </c>
      <c r="AP30" s="124" t="s">
        <v>1470</v>
      </c>
      <c r="AQ30" s="124" t="s">
        <v>1470</v>
      </c>
      <c r="AR30" s="119">
        <v>5.07667</v>
      </c>
      <c r="AS30" s="119">
        <v>7.0315899999999996</v>
      </c>
      <c r="AT30" s="119">
        <v>15.304</v>
      </c>
      <c r="AU30" s="119">
        <v>4.3440000000000003</v>
      </c>
      <c r="AV30" s="120">
        <v>16.771000000000001</v>
      </c>
      <c r="AW30" s="123">
        <v>3.13</v>
      </c>
    </row>
    <row r="31" spans="1:49" x14ac:dyDescent="0.3">
      <c r="A31" s="125" t="s">
        <v>803</v>
      </c>
      <c r="B31" s="118">
        <v>4.2</v>
      </c>
      <c r="C31" s="119">
        <v>16</v>
      </c>
      <c r="D31" s="119">
        <v>13.9</v>
      </c>
      <c r="E31" s="119">
        <v>2</v>
      </c>
      <c r="F31" s="119">
        <v>0</v>
      </c>
      <c r="G31" s="120">
        <v>18</v>
      </c>
      <c r="H31" s="118">
        <v>10</v>
      </c>
      <c r="I31" s="120">
        <v>65</v>
      </c>
      <c r="J31" s="118">
        <v>12.97</v>
      </c>
      <c r="K31" s="119">
        <v>12.35</v>
      </c>
      <c r="L31" s="120">
        <v>11.71</v>
      </c>
      <c r="M31" s="121" t="s">
        <v>1470</v>
      </c>
      <c r="N31" s="122" t="s">
        <v>1470</v>
      </c>
      <c r="O31" s="123">
        <v>1.1419999999999999</v>
      </c>
      <c r="P31" s="118">
        <v>54.56</v>
      </c>
      <c r="Q31" s="119">
        <v>80.03</v>
      </c>
      <c r="R31" s="119">
        <v>94.72</v>
      </c>
      <c r="S31" s="120">
        <v>40.93</v>
      </c>
      <c r="T31" s="123">
        <v>55.543999999999997</v>
      </c>
      <c r="U31" s="123">
        <v>11.12</v>
      </c>
      <c r="V31" s="118">
        <v>15.02</v>
      </c>
      <c r="W31" s="119">
        <v>3.87</v>
      </c>
      <c r="X31" s="119">
        <v>0.43</v>
      </c>
      <c r="Y31" s="124" t="s">
        <v>1470</v>
      </c>
      <c r="Z31" s="122" t="s">
        <v>1470</v>
      </c>
      <c r="AA31" s="118">
        <v>19.61</v>
      </c>
      <c r="AB31" s="120">
        <v>112.9</v>
      </c>
      <c r="AC31" s="118">
        <v>56.021000000000001</v>
      </c>
      <c r="AD31" s="119">
        <v>53.345999999999997</v>
      </c>
      <c r="AE31" s="119">
        <v>77.305000000000007</v>
      </c>
      <c r="AF31" s="120">
        <v>0</v>
      </c>
      <c r="AG31" s="118">
        <v>6</v>
      </c>
      <c r="AH31" s="119">
        <v>6</v>
      </c>
      <c r="AI31" s="119">
        <v>5.4195500000000001</v>
      </c>
      <c r="AJ31" s="119">
        <v>9.6</v>
      </c>
      <c r="AK31" s="120">
        <v>9.6</v>
      </c>
      <c r="AL31" s="118">
        <v>19.47</v>
      </c>
      <c r="AM31" s="120">
        <v>19.75</v>
      </c>
      <c r="AN31" s="118">
        <v>23.1008</v>
      </c>
      <c r="AO31" s="124" t="s">
        <v>1470</v>
      </c>
      <c r="AP31" s="124" t="s">
        <v>1470</v>
      </c>
      <c r="AQ31" s="124" t="s">
        <v>1470</v>
      </c>
      <c r="AR31" s="119">
        <v>5.07667</v>
      </c>
      <c r="AS31" s="119">
        <v>7.0315899999999996</v>
      </c>
      <c r="AT31" s="119">
        <v>15.304</v>
      </c>
      <c r="AU31" s="119">
        <v>4.3440000000000003</v>
      </c>
      <c r="AV31" s="120">
        <v>16.771000000000001</v>
      </c>
      <c r="AW31" s="123">
        <v>3.13</v>
      </c>
    </row>
    <row r="32" spans="1:49" x14ac:dyDescent="0.3">
      <c r="A32" s="125" t="s">
        <v>804</v>
      </c>
      <c r="B32" s="118">
        <v>4.2</v>
      </c>
      <c r="C32" s="119">
        <v>16</v>
      </c>
      <c r="D32" s="119">
        <v>13.9</v>
      </c>
      <c r="E32" s="119">
        <v>2</v>
      </c>
      <c r="F32" s="119">
        <v>0</v>
      </c>
      <c r="G32" s="120">
        <v>18</v>
      </c>
      <c r="H32" s="118">
        <v>10</v>
      </c>
      <c r="I32" s="120">
        <v>68</v>
      </c>
      <c r="J32" s="118">
        <v>13.51</v>
      </c>
      <c r="K32" s="119">
        <v>12.28</v>
      </c>
      <c r="L32" s="120">
        <v>11.82</v>
      </c>
      <c r="M32" s="121" t="s">
        <v>1470</v>
      </c>
      <c r="N32" s="122" t="s">
        <v>1470</v>
      </c>
      <c r="O32" s="123">
        <v>1.1419999999999999</v>
      </c>
      <c r="P32" s="118">
        <v>64.989999999999995</v>
      </c>
      <c r="Q32" s="119">
        <v>79.180000000000007</v>
      </c>
      <c r="R32" s="119">
        <v>95.6</v>
      </c>
      <c r="S32" s="120">
        <v>41.81</v>
      </c>
      <c r="T32" s="123">
        <v>55.286999999999999</v>
      </c>
      <c r="U32" s="123">
        <v>11.13</v>
      </c>
      <c r="V32" s="118">
        <v>14.41</v>
      </c>
      <c r="W32" s="119">
        <v>3.43</v>
      </c>
      <c r="X32" s="119">
        <v>0.43</v>
      </c>
      <c r="Y32" s="124" t="s">
        <v>1470</v>
      </c>
      <c r="Z32" s="122" t="s">
        <v>1470</v>
      </c>
      <c r="AA32" s="118">
        <v>17.68</v>
      </c>
      <c r="AB32" s="120">
        <v>110.42400000000001</v>
      </c>
      <c r="AC32" s="118">
        <v>56.445</v>
      </c>
      <c r="AD32" s="119">
        <v>67.914000000000001</v>
      </c>
      <c r="AE32" s="119">
        <v>75.313000000000002</v>
      </c>
      <c r="AF32" s="120">
        <v>0</v>
      </c>
      <c r="AG32" s="118">
        <v>3.8</v>
      </c>
      <c r="AH32" s="119">
        <v>3.8</v>
      </c>
      <c r="AI32" s="119">
        <v>5.3748100000000001</v>
      </c>
      <c r="AJ32" s="119">
        <v>9.6</v>
      </c>
      <c r="AK32" s="120">
        <v>9.6</v>
      </c>
      <c r="AL32" s="118">
        <v>19.079999999999998</v>
      </c>
      <c r="AM32" s="120">
        <v>19.37</v>
      </c>
      <c r="AN32" s="118">
        <v>23.1008</v>
      </c>
      <c r="AO32" s="124" t="s">
        <v>1470</v>
      </c>
      <c r="AP32" s="124" t="s">
        <v>1470</v>
      </c>
      <c r="AQ32" s="124" t="s">
        <v>1470</v>
      </c>
      <c r="AR32" s="119">
        <v>4.07667</v>
      </c>
      <c r="AS32" s="119">
        <v>7.0315899999999996</v>
      </c>
      <c r="AT32" s="119">
        <v>15.304</v>
      </c>
      <c r="AU32" s="119">
        <v>4.3440000000000003</v>
      </c>
      <c r="AV32" s="120">
        <v>16.649999999999999</v>
      </c>
      <c r="AW32" s="123">
        <v>3.13</v>
      </c>
    </row>
    <row r="33" spans="1:49" x14ac:dyDescent="0.3">
      <c r="A33" s="125" t="s">
        <v>805</v>
      </c>
      <c r="B33" s="118">
        <v>4.2</v>
      </c>
      <c r="C33" s="119">
        <v>16</v>
      </c>
      <c r="D33" s="119">
        <v>13.9</v>
      </c>
      <c r="E33" s="119">
        <v>2</v>
      </c>
      <c r="F33" s="119">
        <v>0</v>
      </c>
      <c r="G33" s="120">
        <v>18</v>
      </c>
      <c r="H33" s="118">
        <v>10</v>
      </c>
      <c r="I33" s="120">
        <v>68</v>
      </c>
      <c r="J33" s="118">
        <v>13.51</v>
      </c>
      <c r="K33" s="119">
        <v>12.28</v>
      </c>
      <c r="L33" s="120">
        <v>11.82</v>
      </c>
      <c r="M33" s="121" t="s">
        <v>1470</v>
      </c>
      <c r="N33" s="122" t="s">
        <v>1470</v>
      </c>
      <c r="O33" s="123">
        <v>1.1419999999999999</v>
      </c>
      <c r="P33" s="118">
        <v>64.989999999999995</v>
      </c>
      <c r="Q33" s="119">
        <v>79.180000000000007</v>
      </c>
      <c r="R33" s="119">
        <v>95.6</v>
      </c>
      <c r="S33" s="120">
        <v>41.81</v>
      </c>
      <c r="T33" s="123">
        <v>55.286999999999999</v>
      </c>
      <c r="U33" s="123">
        <v>11.13</v>
      </c>
      <c r="V33" s="118">
        <v>14.41</v>
      </c>
      <c r="W33" s="119">
        <v>3.43</v>
      </c>
      <c r="X33" s="119">
        <v>0.43</v>
      </c>
      <c r="Y33" s="124" t="s">
        <v>1470</v>
      </c>
      <c r="Z33" s="122" t="s">
        <v>1470</v>
      </c>
      <c r="AA33" s="118">
        <v>17.68</v>
      </c>
      <c r="AB33" s="120">
        <v>110.42400000000001</v>
      </c>
      <c r="AC33" s="118">
        <v>56.445</v>
      </c>
      <c r="AD33" s="119">
        <v>67.914000000000001</v>
      </c>
      <c r="AE33" s="119">
        <v>75.313000000000002</v>
      </c>
      <c r="AF33" s="120">
        <v>0</v>
      </c>
      <c r="AG33" s="118">
        <v>3.8</v>
      </c>
      <c r="AH33" s="119">
        <v>3.8</v>
      </c>
      <c r="AI33" s="119">
        <v>5.3748100000000001</v>
      </c>
      <c r="AJ33" s="119">
        <v>9.6</v>
      </c>
      <c r="AK33" s="120">
        <v>9.6</v>
      </c>
      <c r="AL33" s="118">
        <v>19.079999999999998</v>
      </c>
      <c r="AM33" s="120">
        <v>19.37</v>
      </c>
      <c r="AN33" s="118">
        <v>23.1008</v>
      </c>
      <c r="AO33" s="124" t="s">
        <v>1470</v>
      </c>
      <c r="AP33" s="124" t="s">
        <v>1470</v>
      </c>
      <c r="AQ33" s="124" t="s">
        <v>1470</v>
      </c>
      <c r="AR33" s="119">
        <v>4.07667</v>
      </c>
      <c r="AS33" s="119">
        <v>7.0315899999999996</v>
      </c>
      <c r="AT33" s="119">
        <v>15.304</v>
      </c>
      <c r="AU33" s="119">
        <v>4.3440000000000003</v>
      </c>
      <c r="AV33" s="120">
        <v>16.649999999999999</v>
      </c>
      <c r="AW33" s="123">
        <v>3.13</v>
      </c>
    </row>
    <row r="34" spans="1:49" x14ac:dyDescent="0.3">
      <c r="A34" s="125" t="s">
        <v>806</v>
      </c>
      <c r="B34" s="118">
        <v>4.2</v>
      </c>
      <c r="C34" s="119">
        <v>16</v>
      </c>
      <c r="D34" s="119">
        <v>13.9</v>
      </c>
      <c r="E34" s="119">
        <v>2</v>
      </c>
      <c r="F34" s="119">
        <v>0</v>
      </c>
      <c r="G34" s="120">
        <v>18</v>
      </c>
      <c r="H34" s="118">
        <v>9.3000000000000007</v>
      </c>
      <c r="I34" s="120">
        <v>70</v>
      </c>
      <c r="J34" s="118">
        <v>13.54</v>
      </c>
      <c r="K34" s="119">
        <v>12.39</v>
      </c>
      <c r="L34" s="120">
        <v>11.78</v>
      </c>
      <c r="M34" s="121" t="s">
        <v>1470</v>
      </c>
      <c r="N34" s="122" t="s">
        <v>1470</v>
      </c>
      <c r="O34" s="123">
        <v>1.1419999999999999</v>
      </c>
      <c r="P34" s="118">
        <v>64.989999999999995</v>
      </c>
      <c r="Q34" s="119">
        <v>77.5</v>
      </c>
      <c r="R34" s="119">
        <v>93.84</v>
      </c>
      <c r="S34" s="120">
        <v>40.049999999999997</v>
      </c>
      <c r="T34" s="123">
        <v>50.973999999999997</v>
      </c>
      <c r="U34" s="123">
        <v>10.98</v>
      </c>
      <c r="V34" s="118">
        <v>14.41</v>
      </c>
      <c r="W34" s="119">
        <v>4.34</v>
      </c>
      <c r="X34" s="119">
        <v>0.43</v>
      </c>
      <c r="Y34" s="124" t="s">
        <v>1470</v>
      </c>
      <c r="Z34" s="122" t="s">
        <v>1470</v>
      </c>
      <c r="AA34" s="118">
        <v>24.18</v>
      </c>
      <c r="AB34" s="120">
        <v>119.932</v>
      </c>
      <c r="AC34" s="118">
        <v>56.71</v>
      </c>
      <c r="AD34" s="119">
        <v>68.103999999999999</v>
      </c>
      <c r="AE34" s="119">
        <v>74.39</v>
      </c>
      <c r="AF34" s="120">
        <v>0</v>
      </c>
      <c r="AG34" s="118">
        <v>22</v>
      </c>
      <c r="AH34" s="119">
        <v>22</v>
      </c>
      <c r="AI34" s="119">
        <v>5.4250299999999996</v>
      </c>
      <c r="AJ34" s="119">
        <v>9.6</v>
      </c>
      <c r="AK34" s="120">
        <v>9.6</v>
      </c>
      <c r="AL34" s="118">
        <v>19.309999999999999</v>
      </c>
      <c r="AM34" s="120">
        <v>19.600000000000001</v>
      </c>
      <c r="AN34" s="118">
        <v>23.1008</v>
      </c>
      <c r="AO34" s="124" t="s">
        <v>1470</v>
      </c>
      <c r="AP34" s="124" t="s">
        <v>1470</v>
      </c>
      <c r="AQ34" s="124" t="s">
        <v>1470</v>
      </c>
      <c r="AR34" s="119">
        <v>4.07667</v>
      </c>
      <c r="AS34" s="119">
        <v>7.0315899999999996</v>
      </c>
      <c r="AT34" s="119">
        <v>15.304</v>
      </c>
      <c r="AU34" s="119">
        <v>4.3440000000000003</v>
      </c>
      <c r="AV34" s="120">
        <v>16.603000000000002</v>
      </c>
      <c r="AW34" s="123">
        <v>3.13</v>
      </c>
    </row>
    <row r="35" spans="1:49" x14ac:dyDescent="0.3">
      <c r="A35" s="125" t="s">
        <v>807</v>
      </c>
      <c r="B35" s="118">
        <v>4.2</v>
      </c>
      <c r="C35" s="119">
        <v>16</v>
      </c>
      <c r="D35" s="119">
        <v>13.9</v>
      </c>
      <c r="E35" s="119">
        <v>2</v>
      </c>
      <c r="F35" s="119">
        <v>0</v>
      </c>
      <c r="G35" s="120">
        <v>18</v>
      </c>
      <c r="H35" s="118">
        <v>9.3000000000000007</v>
      </c>
      <c r="I35" s="120">
        <v>70</v>
      </c>
      <c r="J35" s="118">
        <v>13.54</v>
      </c>
      <c r="K35" s="119">
        <v>12.39</v>
      </c>
      <c r="L35" s="120">
        <v>11.78</v>
      </c>
      <c r="M35" s="121" t="s">
        <v>1470</v>
      </c>
      <c r="N35" s="122" t="s">
        <v>1470</v>
      </c>
      <c r="O35" s="123">
        <v>1.1419999999999999</v>
      </c>
      <c r="P35" s="118">
        <v>64.989999999999995</v>
      </c>
      <c r="Q35" s="119">
        <v>77.5</v>
      </c>
      <c r="R35" s="119">
        <v>93.84</v>
      </c>
      <c r="S35" s="120">
        <v>40.049999999999997</v>
      </c>
      <c r="T35" s="123">
        <v>50.973999999999997</v>
      </c>
      <c r="U35" s="123">
        <v>10.98</v>
      </c>
      <c r="V35" s="118">
        <v>14.41</v>
      </c>
      <c r="W35" s="119">
        <v>4.34</v>
      </c>
      <c r="X35" s="119">
        <v>0.43</v>
      </c>
      <c r="Y35" s="124" t="s">
        <v>1470</v>
      </c>
      <c r="Z35" s="122" t="s">
        <v>1470</v>
      </c>
      <c r="AA35" s="118">
        <v>24.18</v>
      </c>
      <c r="AB35" s="120">
        <v>119.932</v>
      </c>
      <c r="AC35" s="118">
        <v>56.71</v>
      </c>
      <c r="AD35" s="119">
        <v>68.103999999999999</v>
      </c>
      <c r="AE35" s="119">
        <v>74.39</v>
      </c>
      <c r="AF35" s="120">
        <v>0</v>
      </c>
      <c r="AG35" s="118">
        <v>22</v>
      </c>
      <c r="AH35" s="119">
        <v>22</v>
      </c>
      <c r="AI35" s="119">
        <v>5.4250299999999996</v>
      </c>
      <c r="AJ35" s="119">
        <v>9.6</v>
      </c>
      <c r="AK35" s="120">
        <v>9.6</v>
      </c>
      <c r="AL35" s="118">
        <v>19.309999999999999</v>
      </c>
      <c r="AM35" s="120">
        <v>19.600000000000001</v>
      </c>
      <c r="AN35" s="118">
        <v>23.1008</v>
      </c>
      <c r="AO35" s="124" t="s">
        <v>1470</v>
      </c>
      <c r="AP35" s="124" t="s">
        <v>1470</v>
      </c>
      <c r="AQ35" s="124" t="s">
        <v>1470</v>
      </c>
      <c r="AR35" s="119">
        <v>4.07667</v>
      </c>
      <c r="AS35" s="119">
        <v>7.0315899999999996</v>
      </c>
      <c r="AT35" s="119">
        <v>15.304</v>
      </c>
      <c r="AU35" s="119">
        <v>4.3440000000000003</v>
      </c>
      <c r="AV35" s="120">
        <v>16.603000000000002</v>
      </c>
      <c r="AW35" s="123">
        <v>3.13</v>
      </c>
    </row>
    <row r="36" spans="1:49" x14ac:dyDescent="0.3">
      <c r="A36" s="125" t="s">
        <v>808</v>
      </c>
      <c r="B36" s="118">
        <v>4.2</v>
      </c>
      <c r="C36" s="119">
        <v>16</v>
      </c>
      <c r="D36" s="119">
        <v>13.9</v>
      </c>
      <c r="E36" s="119">
        <v>2</v>
      </c>
      <c r="F36" s="119">
        <v>0</v>
      </c>
      <c r="G36" s="120">
        <v>18</v>
      </c>
      <c r="H36" s="118">
        <v>9.6999999999999993</v>
      </c>
      <c r="I36" s="120">
        <v>72</v>
      </c>
      <c r="J36" s="118">
        <v>13.5</v>
      </c>
      <c r="K36" s="119">
        <v>12.36</v>
      </c>
      <c r="L36" s="120">
        <v>11.72</v>
      </c>
      <c r="M36" s="121" t="s">
        <v>1470</v>
      </c>
      <c r="N36" s="122" t="s">
        <v>1470</v>
      </c>
      <c r="O36" s="123">
        <v>1.1419999999999999</v>
      </c>
      <c r="P36" s="118">
        <v>64.260000000000005</v>
      </c>
      <c r="Q36" s="119">
        <v>79.180000000000007</v>
      </c>
      <c r="R36" s="119">
        <v>91.22</v>
      </c>
      <c r="S36" s="120">
        <v>37.43</v>
      </c>
      <c r="T36" s="123">
        <v>52.052</v>
      </c>
      <c r="U36" s="123">
        <v>10.97</v>
      </c>
      <c r="V36" s="118">
        <v>15.02</v>
      </c>
      <c r="W36" s="119">
        <v>4.25</v>
      </c>
      <c r="X36" s="119">
        <v>0.33</v>
      </c>
      <c r="Y36" s="124" t="s">
        <v>1470</v>
      </c>
      <c r="Z36" s="122" t="s">
        <v>1470</v>
      </c>
      <c r="AA36" s="118">
        <v>18.61</v>
      </c>
      <c r="AB36" s="120">
        <v>111.36199999999999</v>
      </c>
      <c r="AC36" s="118">
        <v>52.914999999999999</v>
      </c>
      <c r="AD36" s="119">
        <v>68.628</v>
      </c>
      <c r="AE36" s="119">
        <v>73.486000000000004</v>
      </c>
      <c r="AF36" s="120">
        <v>0</v>
      </c>
      <c r="AG36" s="118">
        <v>17.100000000000001</v>
      </c>
      <c r="AH36" s="119">
        <v>17.100000000000001</v>
      </c>
      <c r="AI36" s="119">
        <v>5.5134100000000004</v>
      </c>
      <c r="AJ36" s="119">
        <v>9.6</v>
      </c>
      <c r="AK36" s="120">
        <v>9.6</v>
      </c>
      <c r="AL36" s="118">
        <v>19.149999999999999</v>
      </c>
      <c r="AM36" s="120">
        <v>19.440000000000001</v>
      </c>
      <c r="AN36" s="118">
        <v>23.1008</v>
      </c>
      <c r="AO36" s="124" t="s">
        <v>1470</v>
      </c>
      <c r="AP36" s="124" t="s">
        <v>1470</v>
      </c>
      <c r="AQ36" s="124" t="s">
        <v>1470</v>
      </c>
      <c r="AR36" s="119">
        <v>4.07667</v>
      </c>
      <c r="AS36" s="119">
        <v>7.0315899999999996</v>
      </c>
      <c r="AT36" s="119">
        <v>15.304</v>
      </c>
      <c r="AU36" s="119">
        <v>4.3440000000000003</v>
      </c>
      <c r="AV36" s="120">
        <v>16.437000000000001</v>
      </c>
      <c r="AW36" s="123">
        <v>3.13</v>
      </c>
    </row>
    <row r="37" spans="1:49" x14ac:dyDescent="0.3">
      <c r="A37" s="125" t="s">
        <v>809</v>
      </c>
      <c r="B37" s="118">
        <v>4.2</v>
      </c>
      <c r="C37" s="119">
        <v>16</v>
      </c>
      <c r="D37" s="119">
        <v>13.9</v>
      </c>
      <c r="E37" s="119">
        <v>2</v>
      </c>
      <c r="F37" s="119">
        <v>0</v>
      </c>
      <c r="G37" s="120">
        <v>18</v>
      </c>
      <c r="H37" s="118">
        <v>9.6999999999999993</v>
      </c>
      <c r="I37" s="120">
        <v>72</v>
      </c>
      <c r="J37" s="118">
        <v>13.5</v>
      </c>
      <c r="K37" s="119">
        <v>12.36</v>
      </c>
      <c r="L37" s="120">
        <v>11.72</v>
      </c>
      <c r="M37" s="121" t="s">
        <v>1470</v>
      </c>
      <c r="N37" s="122" t="s">
        <v>1470</v>
      </c>
      <c r="O37" s="123">
        <v>1.1419999999999999</v>
      </c>
      <c r="P37" s="118">
        <v>64.260000000000005</v>
      </c>
      <c r="Q37" s="119">
        <v>79.180000000000007</v>
      </c>
      <c r="R37" s="119">
        <v>91.22</v>
      </c>
      <c r="S37" s="120">
        <v>37.43</v>
      </c>
      <c r="T37" s="123">
        <v>52.052</v>
      </c>
      <c r="U37" s="123">
        <v>10.97</v>
      </c>
      <c r="V37" s="118">
        <v>15.02</v>
      </c>
      <c r="W37" s="119">
        <v>4.25</v>
      </c>
      <c r="X37" s="119">
        <v>0.33</v>
      </c>
      <c r="Y37" s="124" t="s">
        <v>1470</v>
      </c>
      <c r="Z37" s="122" t="s">
        <v>1470</v>
      </c>
      <c r="AA37" s="118">
        <v>18.61</v>
      </c>
      <c r="AB37" s="120">
        <v>111.36199999999999</v>
      </c>
      <c r="AC37" s="118">
        <v>52.914999999999999</v>
      </c>
      <c r="AD37" s="119">
        <v>68.628</v>
      </c>
      <c r="AE37" s="119">
        <v>73.486000000000004</v>
      </c>
      <c r="AF37" s="120">
        <v>0</v>
      </c>
      <c r="AG37" s="118">
        <v>17.100000000000001</v>
      </c>
      <c r="AH37" s="119">
        <v>17.100000000000001</v>
      </c>
      <c r="AI37" s="119">
        <v>5.5134100000000004</v>
      </c>
      <c r="AJ37" s="119">
        <v>9.6</v>
      </c>
      <c r="AK37" s="120">
        <v>9.6</v>
      </c>
      <c r="AL37" s="118">
        <v>19.149999999999999</v>
      </c>
      <c r="AM37" s="120">
        <v>19.440000000000001</v>
      </c>
      <c r="AN37" s="118">
        <v>23.1008</v>
      </c>
      <c r="AO37" s="124" t="s">
        <v>1470</v>
      </c>
      <c r="AP37" s="124" t="s">
        <v>1470</v>
      </c>
      <c r="AQ37" s="124" t="s">
        <v>1470</v>
      </c>
      <c r="AR37" s="119">
        <v>4.07667</v>
      </c>
      <c r="AS37" s="119">
        <v>7.0315899999999996</v>
      </c>
      <c r="AT37" s="119">
        <v>15.304</v>
      </c>
      <c r="AU37" s="119">
        <v>4.3440000000000003</v>
      </c>
      <c r="AV37" s="120">
        <v>16.437000000000001</v>
      </c>
      <c r="AW37" s="123">
        <v>3.13</v>
      </c>
    </row>
    <row r="38" spans="1:49" x14ac:dyDescent="0.3">
      <c r="A38" s="125" t="s">
        <v>810</v>
      </c>
      <c r="B38" s="118">
        <v>4.2</v>
      </c>
      <c r="C38" s="119">
        <v>16</v>
      </c>
      <c r="D38" s="119">
        <v>13.9</v>
      </c>
      <c r="E38" s="119">
        <v>2</v>
      </c>
      <c r="F38" s="119">
        <v>0</v>
      </c>
      <c r="G38" s="120">
        <v>18</v>
      </c>
      <c r="H38" s="118">
        <v>9.6999999999999993</v>
      </c>
      <c r="I38" s="120">
        <v>85</v>
      </c>
      <c r="J38" s="118">
        <v>13.45</v>
      </c>
      <c r="K38" s="119">
        <v>12.3</v>
      </c>
      <c r="L38" s="120">
        <v>11.83</v>
      </c>
      <c r="M38" s="121" t="s">
        <v>1470</v>
      </c>
      <c r="N38" s="122" t="s">
        <v>1470</v>
      </c>
      <c r="O38" s="123">
        <v>1.1419999999999999</v>
      </c>
      <c r="P38" s="118">
        <v>64.260000000000005</v>
      </c>
      <c r="Q38" s="119">
        <v>76.66</v>
      </c>
      <c r="R38" s="119">
        <v>90.36</v>
      </c>
      <c r="S38" s="120">
        <v>36.57</v>
      </c>
      <c r="T38" s="123">
        <v>54.47</v>
      </c>
      <c r="U38" s="123">
        <v>10.92</v>
      </c>
      <c r="V38" s="118">
        <v>15.02</v>
      </c>
      <c r="W38" s="119">
        <v>2.41</v>
      </c>
      <c r="X38" s="119">
        <v>0.33</v>
      </c>
      <c r="Y38" s="124" t="s">
        <v>1470</v>
      </c>
      <c r="Z38" s="122" t="s">
        <v>1470</v>
      </c>
      <c r="AA38" s="118">
        <v>18.41</v>
      </c>
      <c r="AB38" s="120">
        <v>109.294</v>
      </c>
      <c r="AC38" s="118">
        <v>53.918999999999997</v>
      </c>
      <c r="AD38" s="119">
        <v>68.215000000000003</v>
      </c>
      <c r="AE38" s="119">
        <v>72.754000000000005</v>
      </c>
      <c r="AF38" s="120">
        <v>0</v>
      </c>
      <c r="AG38" s="118">
        <v>16.8</v>
      </c>
      <c r="AH38" s="119">
        <v>16.8</v>
      </c>
      <c r="AI38" s="119">
        <v>5.6178400000000002</v>
      </c>
      <c r="AJ38" s="119">
        <v>9.6</v>
      </c>
      <c r="AK38" s="120">
        <v>9.6</v>
      </c>
      <c r="AL38" s="118">
        <v>19.420000000000002</v>
      </c>
      <c r="AM38" s="120">
        <v>19.7</v>
      </c>
      <c r="AN38" s="118">
        <v>23.1008</v>
      </c>
      <c r="AO38" s="124" t="s">
        <v>1470</v>
      </c>
      <c r="AP38" s="124" t="s">
        <v>1470</v>
      </c>
      <c r="AQ38" s="124" t="s">
        <v>1470</v>
      </c>
      <c r="AR38" s="119">
        <v>4.07667</v>
      </c>
      <c r="AS38" s="119">
        <v>7.0315899999999996</v>
      </c>
      <c r="AT38" s="119">
        <v>15.304</v>
      </c>
      <c r="AU38" s="119">
        <v>4.3440000000000003</v>
      </c>
      <c r="AV38" s="120">
        <v>16.390999999999998</v>
      </c>
      <c r="AW38" s="123">
        <v>3.13</v>
      </c>
    </row>
    <row r="39" spans="1:49" x14ac:dyDescent="0.3">
      <c r="A39" s="125" t="s">
        <v>811</v>
      </c>
      <c r="B39" s="118">
        <v>4.2</v>
      </c>
      <c r="C39" s="119">
        <v>16</v>
      </c>
      <c r="D39" s="119">
        <v>13.9</v>
      </c>
      <c r="E39" s="119">
        <v>2</v>
      </c>
      <c r="F39" s="119">
        <v>0</v>
      </c>
      <c r="G39" s="120">
        <v>18</v>
      </c>
      <c r="H39" s="118">
        <v>9.6999999999999993</v>
      </c>
      <c r="I39" s="120">
        <v>85</v>
      </c>
      <c r="J39" s="118">
        <v>13.45</v>
      </c>
      <c r="K39" s="119">
        <v>12.3</v>
      </c>
      <c r="L39" s="120">
        <v>11.83</v>
      </c>
      <c r="M39" s="121" t="s">
        <v>1470</v>
      </c>
      <c r="N39" s="122" t="s">
        <v>1470</v>
      </c>
      <c r="O39" s="123">
        <v>1.1419999999999999</v>
      </c>
      <c r="P39" s="118">
        <v>64.260000000000005</v>
      </c>
      <c r="Q39" s="119">
        <v>76.66</v>
      </c>
      <c r="R39" s="119">
        <v>90.36</v>
      </c>
      <c r="S39" s="120">
        <v>36.57</v>
      </c>
      <c r="T39" s="123">
        <v>54.47</v>
      </c>
      <c r="U39" s="123">
        <v>10.92</v>
      </c>
      <c r="V39" s="118">
        <v>15.02</v>
      </c>
      <c r="W39" s="119">
        <v>2.41</v>
      </c>
      <c r="X39" s="119">
        <v>0.33</v>
      </c>
      <c r="Y39" s="124" t="s">
        <v>1470</v>
      </c>
      <c r="Z39" s="122" t="s">
        <v>1470</v>
      </c>
      <c r="AA39" s="118">
        <v>18.41</v>
      </c>
      <c r="AB39" s="120">
        <v>109.294</v>
      </c>
      <c r="AC39" s="118">
        <v>53.918999999999997</v>
      </c>
      <c r="AD39" s="119">
        <v>68.215000000000003</v>
      </c>
      <c r="AE39" s="119">
        <v>72.754000000000005</v>
      </c>
      <c r="AF39" s="120">
        <v>0</v>
      </c>
      <c r="AG39" s="118">
        <v>16.8</v>
      </c>
      <c r="AH39" s="119">
        <v>16.8</v>
      </c>
      <c r="AI39" s="119">
        <v>5.6178400000000002</v>
      </c>
      <c r="AJ39" s="119">
        <v>9.6</v>
      </c>
      <c r="AK39" s="120">
        <v>9.6</v>
      </c>
      <c r="AL39" s="118">
        <v>19.420000000000002</v>
      </c>
      <c r="AM39" s="120">
        <v>19.7</v>
      </c>
      <c r="AN39" s="118">
        <v>23.1008</v>
      </c>
      <c r="AO39" s="124" t="s">
        <v>1470</v>
      </c>
      <c r="AP39" s="124" t="s">
        <v>1470</v>
      </c>
      <c r="AQ39" s="124" t="s">
        <v>1470</v>
      </c>
      <c r="AR39" s="119">
        <v>4.07667</v>
      </c>
      <c r="AS39" s="119">
        <v>7.0315899999999996</v>
      </c>
      <c r="AT39" s="119">
        <v>15.304</v>
      </c>
      <c r="AU39" s="119">
        <v>4.3440000000000003</v>
      </c>
      <c r="AV39" s="120">
        <v>16.390999999999998</v>
      </c>
      <c r="AW39" s="123">
        <v>3.13</v>
      </c>
    </row>
    <row r="40" spans="1:49" x14ac:dyDescent="0.3">
      <c r="A40" s="125" t="s">
        <v>812</v>
      </c>
      <c r="B40" s="118">
        <v>4.2</v>
      </c>
      <c r="C40" s="119">
        <v>16</v>
      </c>
      <c r="D40" s="119">
        <v>13.9</v>
      </c>
      <c r="E40" s="119">
        <v>2</v>
      </c>
      <c r="F40" s="119">
        <v>0</v>
      </c>
      <c r="G40" s="120">
        <v>18</v>
      </c>
      <c r="H40" s="118">
        <v>9.6999999999999993</v>
      </c>
      <c r="I40" s="120">
        <v>87</v>
      </c>
      <c r="J40" s="118">
        <v>13.52</v>
      </c>
      <c r="K40" s="119">
        <v>12.23</v>
      </c>
      <c r="L40" s="120">
        <v>11.8</v>
      </c>
      <c r="M40" s="121" t="s">
        <v>1470</v>
      </c>
      <c r="N40" s="122" t="s">
        <v>1470</v>
      </c>
      <c r="O40" s="123">
        <v>1.1419999999999999</v>
      </c>
      <c r="P40" s="118">
        <v>64.260000000000005</v>
      </c>
      <c r="Q40" s="119">
        <v>75.819999999999993</v>
      </c>
      <c r="R40" s="119">
        <v>90.36</v>
      </c>
      <c r="S40" s="120">
        <v>35.9</v>
      </c>
      <c r="T40" s="123">
        <v>58.497</v>
      </c>
      <c r="U40" s="123">
        <v>10.82</v>
      </c>
      <c r="V40" s="118">
        <v>16.899999999999999</v>
      </c>
      <c r="W40" s="119">
        <v>4.96</v>
      </c>
      <c r="X40" s="119">
        <v>0.33</v>
      </c>
      <c r="Y40" s="124" t="s">
        <v>1470</v>
      </c>
      <c r="Z40" s="122" t="s">
        <v>1470</v>
      </c>
      <c r="AA40" s="118">
        <v>26.65</v>
      </c>
      <c r="AB40" s="120">
        <v>122.53700000000001</v>
      </c>
      <c r="AC40" s="118">
        <v>53.500999999999998</v>
      </c>
      <c r="AD40" s="119">
        <v>45.106000000000002</v>
      </c>
      <c r="AE40" s="119">
        <v>72.915000000000006</v>
      </c>
      <c r="AF40" s="120">
        <v>0</v>
      </c>
      <c r="AG40" s="118">
        <v>16.8</v>
      </c>
      <c r="AH40" s="119">
        <v>16.8</v>
      </c>
      <c r="AI40" s="119">
        <v>5.5</v>
      </c>
      <c r="AJ40" s="119">
        <v>9.6</v>
      </c>
      <c r="AK40" s="120">
        <v>9.6</v>
      </c>
      <c r="AL40" s="118">
        <v>18.98</v>
      </c>
      <c r="AM40" s="120">
        <v>19.27</v>
      </c>
      <c r="AN40" s="118">
        <v>23.1008</v>
      </c>
      <c r="AO40" s="124" t="s">
        <v>1470</v>
      </c>
      <c r="AP40" s="124" t="s">
        <v>1470</v>
      </c>
      <c r="AQ40" s="124" t="s">
        <v>1470</v>
      </c>
      <c r="AR40" s="119">
        <v>4.07667</v>
      </c>
      <c r="AS40" s="119">
        <v>7.0315899999999996</v>
      </c>
      <c r="AT40" s="119">
        <v>15.304</v>
      </c>
      <c r="AU40" s="119">
        <v>4.3440000000000003</v>
      </c>
      <c r="AV40" s="120">
        <v>16.225999999999999</v>
      </c>
      <c r="AW40" s="123">
        <v>3.13</v>
      </c>
    </row>
    <row r="41" spans="1:49" x14ac:dyDescent="0.3">
      <c r="A41" s="125" t="s">
        <v>813</v>
      </c>
      <c r="B41" s="118">
        <v>4.2</v>
      </c>
      <c r="C41" s="119">
        <v>16</v>
      </c>
      <c r="D41" s="119">
        <v>13.9</v>
      </c>
      <c r="E41" s="119">
        <v>2</v>
      </c>
      <c r="F41" s="119">
        <v>0</v>
      </c>
      <c r="G41" s="120">
        <v>18</v>
      </c>
      <c r="H41" s="118">
        <v>9.6999999999999993</v>
      </c>
      <c r="I41" s="120">
        <v>87</v>
      </c>
      <c r="J41" s="118">
        <v>13.52</v>
      </c>
      <c r="K41" s="119">
        <v>12.23</v>
      </c>
      <c r="L41" s="120">
        <v>11.8</v>
      </c>
      <c r="M41" s="121" t="s">
        <v>1470</v>
      </c>
      <c r="N41" s="122" t="s">
        <v>1470</v>
      </c>
      <c r="O41" s="123">
        <v>1.1419999999999999</v>
      </c>
      <c r="P41" s="118">
        <v>64.260000000000005</v>
      </c>
      <c r="Q41" s="119">
        <v>75.819999999999993</v>
      </c>
      <c r="R41" s="119">
        <v>90.36</v>
      </c>
      <c r="S41" s="120">
        <v>35.9</v>
      </c>
      <c r="T41" s="123">
        <v>58.497</v>
      </c>
      <c r="U41" s="123">
        <v>10.82</v>
      </c>
      <c r="V41" s="118">
        <v>16.899999999999999</v>
      </c>
      <c r="W41" s="119">
        <v>4.96</v>
      </c>
      <c r="X41" s="119">
        <v>0.33</v>
      </c>
      <c r="Y41" s="124" t="s">
        <v>1470</v>
      </c>
      <c r="Z41" s="122" t="s">
        <v>1470</v>
      </c>
      <c r="AA41" s="118">
        <v>26.65</v>
      </c>
      <c r="AB41" s="120">
        <v>122.53700000000001</v>
      </c>
      <c r="AC41" s="118">
        <v>53.500999999999998</v>
      </c>
      <c r="AD41" s="119">
        <v>45.106000000000002</v>
      </c>
      <c r="AE41" s="119">
        <v>72.915000000000006</v>
      </c>
      <c r="AF41" s="120">
        <v>0</v>
      </c>
      <c r="AG41" s="118">
        <v>16.8</v>
      </c>
      <c r="AH41" s="119">
        <v>16.8</v>
      </c>
      <c r="AI41" s="119">
        <v>5.5</v>
      </c>
      <c r="AJ41" s="119">
        <v>9.6</v>
      </c>
      <c r="AK41" s="120">
        <v>9.6</v>
      </c>
      <c r="AL41" s="118">
        <v>18.98</v>
      </c>
      <c r="AM41" s="120">
        <v>19.27</v>
      </c>
      <c r="AN41" s="118">
        <v>23.1008</v>
      </c>
      <c r="AO41" s="124" t="s">
        <v>1470</v>
      </c>
      <c r="AP41" s="124" t="s">
        <v>1470</v>
      </c>
      <c r="AQ41" s="124" t="s">
        <v>1470</v>
      </c>
      <c r="AR41" s="119">
        <v>4.07667</v>
      </c>
      <c r="AS41" s="119">
        <v>7.0315899999999996</v>
      </c>
      <c r="AT41" s="119">
        <v>15.304</v>
      </c>
      <c r="AU41" s="119">
        <v>4.3440000000000003</v>
      </c>
      <c r="AV41" s="120">
        <v>16.225999999999999</v>
      </c>
      <c r="AW41" s="123">
        <v>3.13</v>
      </c>
    </row>
    <row r="42" spans="1:49" x14ac:dyDescent="0.3">
      <c r="A42" s="125" t="s">
        <v>814</v>
      </c>
      <c r="B42" s="118">
        <v>4.2</v>
      </c>
      <c r="C42" s="119">
        <v>16</v>
      </c>
      <c r="D42" s="119">
        <v>13.9</v>
      </c>
      <c r="E42" s="119">
        <v>2</v>
      </c>
      <c r="F42" s="119">
        <v>0</v>
      </c>
      <c r="G42" s="120">
        <v>18</v>
      </c>
      <c r="H42" s="118">
        <v>9.6999999999999993</v>
      </c>
      <c r="I42" s="120">
        <v>100</v>
      </c>
      <c r="J42" s="118">
        <v>13.97</v>
      </c>
      <c r="K42" s="119">
        <v>12.33</v>
      </c>
      <c r="L42" s="120">
        <v>11.81</v>
      </c>
      <c r="M42" s="121" t="s">
        <v>1470</v>
      </c>
      <c r="N42" s="122" t="s">
        <v>1470</v>
      </c>
      <c r="O42" s="123">
        <v>1.1419999999999999</v>
      </c>
      <c r="P42" s="118">
        <v>64.260000000000005</v>
      </c>
      <c r="Q42" s="119">
        <v>75.819999999999993</v>
      </c>
      <c r="R42" s="119">
        <v>91.22</v>
      </c>
      <c r="S42" s="120">
        <v>36.76</v>
      </c>
      <c r="T42" s="123">
        <v>61.72</v>
      </c>
      <c r="U42" s="123">
        <v>10.92</v>
      </c>
      <c r="V42" s="118">
        <v>16.260000000000002</v>
      </c>
      <c r="W42" s="119">
        <v>3.01</v>
      </c>
      <c r="X42" s="119">
        <v>0.34</v>
      </c>
      <c r="Y42" s="124" t="s">
        <v>1470</v>
      </c>
      <c r="Z42" s="122" t="s">
        <v>1470</v>
      </c>
      <c r="AA42" s="118">
        <v>20</v>
      </c>
      <c r="AB42" s="120">
        <v>115.88800000000001</v>
      </c>
      <c r="AC42" s="118">
        <v>52.341999999999999</v>
      </c>
      <c r="AD42" s="119">
        <v>35.351999999999997</v>
      </c>
      <c r="AE42" s="119">
        <v>70.691999999999993</v>
      </c>
      <c r="AF42" s="120">
        <v>27.8</v>
      </c>
      <c r="AG42" s="118">
        <v>16.7</v>
      </c>
      <c r="AH42" s="119">
        <v>16.7</v>
      </c>
      <c r="AI42" s="119">
        <v>5.5</v>
      </c>
      <c r="AJ42" s="119">
        <v>9.6</v>
      </c>
      <c r="AK42" s="120">
        <v>9.6</v>
      </c>
      <c r="AL42" s="118">
        <v>19.09</v>
      </c>
      <c r="AM42" s="120">
        <v>19.38</v>
      </c>
      <c r="AN42" s="118">
        <v>23.1008</v>
      </c>
      <c r="AO42" s="124" t="s">
        <v>1470</v>
      </c>
      <c r="AP42" s="124" t="s">
        <v>1470</v>
      </c>
      <c r="AQ42" s="124" t="s">
        <v>1470</v>
      </c>
      <c r="AR42" s="119">
        <v>4.07667</v>
      </c>
      <c r="AS42" s="119">
        <v>7.0315899999999996</v>
      </c>
      <c r="AT42" s="119">
        <v>15.304</v>
      </c>
      <c r="AU42" s="119">
        <v>4.3440000000000003</v>
      </c>
      <c r="AV42" s="120">
        <v>16.18</v>
      </c>
      <c r="AW42" s="123">
        <v>3.13</v>
      </c>
    </row>
    <row r="43" spans="1:49" x14ac:dyDescent="0.3">
      <c r="A43" s="125" t="s">
        <v>815</v>
      </c>
      <c r="B43" s="118">
        <v>4.2</v>
      </c>
      <c r="C43" s="119">
        <v>16</v>
      </c>
      <c r="D43" s="119">
        <v>13.9</v>
      </c>
      <c r="E43" s="119">
        <v>2</v>
      </c>
      <c r="F43" s="119">
        <v>0</v>
      </c>
      <c r="G43" s="120">
        <v>18</v>
      </c>
      <c r="H43" s="118">
        <v>9.6999999999999993</v>
      </c>
      <c r="I43" s="120">
        <v>100</v>
      </c>
      <c r="J43" s="118">
        <v>13.97</v>
      </c>
      <c r="K43" s="119">
        <v>12.33</v>
      </c>
      <c r="L43" s="120">
        <v>11.81</v>
      </c>
      <c r="M43" s="121" t="s">
        <v>1470</v>
      </c>
      <c r="N43" s="122" t="s">
        <v>1470</v>
      </c>
      <c r="O43" s="123">
        <v>1.1419999999999999</v>
      </c>
      <c r="P43" s="118">
        <v>64.260000000000005</v>
      </c>
      <c r="Q43" s="119">
        <v>75.819999999999993</v>
      </c>
      <c r="R43" s="119">
        <v>91.22</v>
      </c>
      <c r="S43" s="120">
        <v>36.76</v>
      </c>
      <c r="T43" s="123">
        <v>61.72</v>
      </c>
      <c r="U43" s="123">
        <v>10.92</v>
      </c>
      <c r="V43" s="118">
        <v>16.260000000000002</v>
      </c>
      <c r="W43" s="119">
        <v>3.01</v>
      </c>
      <c r="X43" s="119">
        <v>0.34</v>
      </c>
      <c r="Y43" s="124" t="s">
        <v>1470</v>
      </c>
      <c r="Z43" s="122" t="s">
        <v>1470</v>
      </c>
      <c r="AA43" s="118">
        <v>20</v>
      </c>
      <c r="AB43" s="120">
        <v>115.88800000000001</v>
      </c>
      <c r="AC43" s="118">
        <v>52.341999999999999</v>
      </c>
      <c r="AD43" s="119">
        <v>35.351999999999997</v>
      </c>
      <c r="AE43" s="119">
        <v>70.691999999999993</v>
      </c>
      <c r="AF43" s="120">
        <v>27.8</v>
      </c>
      <c r="AG43" s="118">
        <v>16.7</v>
      </c>
      <c r="AH43" s="119">
        <v>16.7</v>
      </c>
      <c r="AI43" s="119">
        <v>5.5</v>
      </c>
      <c r="AJ43" s="119">
        <v>9.6</v>
      </c>
      <c r="AK43" s="120">
        <v>9.6</v>
      </c>
      <c r="AL43" s="118">
        <v>19.09</v>
      </c>
      <c r="AM43" s="120">
        <v>19.38</v>
      </c>
      <c r="AN43" s="118">
        <v>23.1008</v>
      </c>
      <c r="AO43" s="124" t="s">
        <v>1470</v>
      </c>
      <c r="AP43" s="124" t="s">
        <v>1470</v>
      </c>
      <c r="AQ43" s="124" t="s">
        <v>1470</v>
      </c>
      <c r="AR43" s="119">
        <v>4.07667</v>
      </c>
      <c r="AS43" s="119">
        <v>7.0315899999999996</v>
      </c>
      <c r="AT43" s="119">
        <v>15.304</v>
      </c>
      <c r="AU43" s="119">
        <v>4.3440000000000003</v>
      </c>
      <c r="AV43" s="120">
        <v>16.18</v>
      </c>
      <c r="AW43" s="123">
        <v>3.13</v>
      </c>
    </row>
    <row r="44" spans="1:49" x14ac:dyDescent="0.3">
      <c r="A44" s="125" t="s">
        <v>816</v>
      </c>
      <c r="B44" s="118">
        <v>4.2</v>
      </c>
      <c r="C44" s="119">
        <v>16</v>
      </c>
      <c r="D44" s="119">
        <v>13.9</v>
      </c>
      <c r="E44" s="119">
        <v>2</v>
      </c>
      <c r="F44" s="119">
        <v>0</v>
      </c>
      <c r="G44" s="120">
        <v>18</v>
      </c>
      <c r="H44" s="118">
        <v>9.6999999999999993</v>
      </c>
      <c r="I44" s="120">
        <v>110</v>
      </c>
      <c r="J44" s="118">
        <v>13.95</v>
      </c>
      <c r="K44" s="119">
        <v>12.4</v>
      </c>
      <c r="L44" s="120">
        <v>11.79</v>
      </c>
      <c r="M44" s="121" t="s">
        <v>1470</v>
      </c>
      <c r="N44" s="122" t="s">
        <v>1470</v>
      </c>
      <c r="O44" s="123">
        <v>1.1419999999999999</v>
      </c>
      <c r="P44" s="118">
        <v>63.52</v>
      </c>
      <c r="Q44" s="119">
        <v>75.819999999999993</v>
      </c>
      <c r="R44" s="119">
        <v>92.09</v>
      </c>
      <c r="S44" s="120">
        <v>37.630000000000003</v>
      </c>
      <c r="T44" s="123">
        <v>66.623000000000005</v>
      </c>
      <c r="U44" s="123">
        <v>10.89</v>
      </c>
      <c r="V44" s="118">
        <v>16.899999999999999</v>
      </c>
      <c r="W44" s="119">
        <v>4.2300000000000004</v>
      </c>
      <c r="X44" s="119">
        <v>0.35</v>
      </c>
      <c r="Y44" s="124" t="s">
        <v>1470</v>
      </c>
      <c r="Z44" s="122" t="s">
        <v>1470</v>
      </c>
      <c r="AA44" s="118">
        <v>15.89</v>
      </c>
      <c r="AB44" s="120">
        <v>108.762</v>
      </c>
      <c r="AC44" s="118">
        <v>53.343000000000004</v>
      </c>
      <c r="AD44" s="119">
        <v>35.743000000000002</v>
      </c>
      <c r="AE44" s="119">
        <v>70.888999999999996</v>
      </c>
      <c r="AF44" s="120">
        <v>13.1</v>
      </c>
      <c r="AG44" s="118">
        <v>16.899999999999999</v>
      </c>
      <c r="AH44" s="119">
        <v>16.899999999999999</v>
      </c>
      <c r="AI44" s="119">
        <v>5.5</v>
      </c>
      <c r="AJ44" s="119">
        <v>9.6</v>
      </c>
      <c r="AK44" s="120">
        <v>9.6</v>
      </c>
      <c r="AL44" s="118">
        <v>18.809999999999999</v>
      </c>
      <c r="AM44" s="120">
        <v>19.100000000000001</v>
      </c>
      <c r="AN44" s="118">
        <v>23.1008</v>
      </c>
      <c r="AO44" s="124" t="s">
        <v>1470</v>
      </c>
      <c r="AP44" s="124" t="s">
        <v>1470</v>
      </c>
      <c r="AQ44" s="124" t="s">
        <v>1470</v>
      </c>
      <c r="AR44" s="119">
        <v>4.07667</v>
      </c>
      <c r="AS44" s="119">
        <v>7.0315899999999996</v>
      </c>
      <c r="AT44" s="119">
        <v>15.304</v>
      </c>
      <c r="AU44" s="119">
        <v>4.3440000000000003</v>
      </c>
      <c r="AV44" s="120">
        <v>16.18</v>
      </c>
      <c r="AW44" s="123">
        <v>3.13</v>
      </c>
    </row>
    <row r="45" spans="1:49" x14ac:dyDescent="0.3">
      <c r="A45" s="125" t="s">
        <v>817</v>
      </c>
      <c r="B45" s="118">
        <v>4.2</v>
      </c>
      <c r="C45" s="119">
        <v>16</v>
      </c>
      <c r="D45" s="119">
        <v>13.9</v>
      </c>
      <c r="E45" s="119">
        <v>2</v>
      </c>
      <c r="F45" s="119">
        <v>0</v>
      </c>
      <c r="G45" s="120">
        <v>18</v>
      </c>
      <c r="H45" s="118">
        <v>9.6999999999999993</v>
      </c>
      <c r="I45" s="120">
        <v>110</v>
      </c>
      <c r="J45" s="118">
        <v>13.95</v>
      </c>
      <c r="K45" s="119">
        <v>12.4</v>
      </c>
      <c r="L45" s="120">
        <v>11.79</v>
      </c>
      <c r="M45" s="121" t="s">
        <v>1470</v>
      </c>
      <c r="N45" s="122" t="s">
        <v>1470</v>
      </c>
      <c r="O45" s="123">
        <v>1.1419999999999999</v>
      </c>
      <c r="P45" s="118">
        <v>63.52</v>
      </c>
      <c r="Q45" s="119">
        <v>75.819999999999993</v>
      </c>
      <c r="R45" s="119">
        <v>92.09</v>
      </c>
      <c r="S45" s="120">
        <v>37.630000000000003</v>
      </c>
      <c r="T45" s="123">
        <v>66.623000000000005</v>
      </c>
      <c r="U45" s="123">
        <v>10.89</v>
      </c>
      <c r="V45" s="118">
        <v>16.899999999999999</v>
      </c>
      <c r="W45" s="119">
        <v>4.2300000000000004</v>
      </c>
      <c r="X45" s="119">
        <v>0.35</v>
      </c>
      <c r="Y45" s="124" t="s">
        <v>1470</v>
      </c>
      <c r="Z45" s="122" t="s">
        <v>1470</v>
      </c>
      <c r="AA45" s="118">
        <v>15.89</v>
      </c>
      <c r="AB45" s="120">
        <v>108.762</v>
      </c>
      <c r="AC45" s="118">
        <v>53.343000000000004</v>
      </c>
      <c r="AD45" s="119">
        <v>35.743000000000002</v>
      </c>
      <c r="AE45" s="119">
        <v>70.888999999999996</v>
      </c>
      <c r="AF45" s="120">
        <v>13.1</v>
      </c>
      <c r="AG45" s="118">
        <v>16.899999999999999</v>
      </c>
      <c r="AH45" s="119">
        <v>16.899999999999999</v>
      </c>
      <c r="AI45" s="119">
        <v>5.5</v>
      </c>
      <c r="AJ45" s="119">
        <v>9.6</v>
      </c>
      <c r="AK45" s="120">
        <v>9.6</v>
      </c>
      <c r="AL45" s="118">
        <v>18.809999999999999</v>
      </c>
      <c r="AM45" s="120">
        <v>19.100000000000001</v>
      </c>
      <c r="AN45" s="118">
        <v>23.1008</v>
      </c>
      <c r="AO45" s="124" t="s">
        <v>1470</v>
      </c>
      <c r="AP45" s="124" t="s">
        <v>1470</v>
      </c>
      <c r="AQ45" s="124" t="s">
        <v>1470</v>
      </c>
      <c r="AR45" s="119">
        <v>4.07667</v>
      </c>
      <c r="AS45" s="119">
        <v>7.0315899999999996</v>
      </c>
      <c r="AT45" s="119">
        <v>15.304</v>
      </c>
      <c r="AU45" s="119">
        <v>4.3440000000000003</v>
      </c>
      <c r="AV45" s="120">
        <v>16.18</v>
      </c>
      <c r="AW45" s="123">
        <v>3.13</v>
      </c>
    </row>
    <row r="46" spans="1:49" x14ac:dyDescent="0.3">
      <c r="A46" s="125" t="s">
        <v>818</v>
      </c>
      <c r="B46" s="118">
        <v>4.2</v>
      </c>
      <c r="C46" s="119">
        <v>16</v>
      </c>
      <c r="D46" s="119">
        <v>13.9</v>
      </c>
      <c r="E46" s="119">
        <v>2</v>
      </c>
      <c r="F46" s="119">
        <v>4.5999999999999996</v>
      </c>
      <c r="G46" s="120">
        <v>18</v>
      </c>
      <c r="H46" s="118">
        <v>9.6999999999999993</v>
      </c>
      <c r="I46" s="120">
        <v>110</v>
      </c>
      <c r="J46" s="118">
        <v>13.97</v>
      </c>
      <c r="K46" s="119">
        <v>12.37</v>
      </c>
      <c r="L46" s="120">
        <v>14.4</v>
      </c>
      <c r="M46" s="121" t="s">
        <v>1470</v>
      </c>
      <c r="N46" s="122" t="s">
        <v>1470</v>
      </c>
      <c r="O46" s="123">
        <v>1.1419999999999999</v>
      </c>
      <c r="P46" s="118">
        <v>63.52</v>
      </c>
      <c r="Q46" s="119">
        <v>75.819999999999993</v>
      </c>
      <c r="R46" s="119">
        <v>92.09</v>
      </c>
      <c r="S46" s="120">
        <v>37.630000000000003</v>
      </c>
      <c r="T46" s="123">
        <v>78.906999999999996</v>
      </c>
      <c r="U46" s="123">
        <v>11.05</v>
      </c>
      <c r="V46" s="118">
        <v>16.899999999999999</v>
      </c>
      <c r="W46" s="119">
        <v>4.6500000000000004</v>
      </c>
      <c r="X46" s="119">
        <v>0.36</v>
      </c>
      <c r="Y46" s="124" t="s">
        <v>1470</v>
      </c>
      <c r="Z46" s="122" t="s">
        <v>1470</v>
      </c>
      <c r="AA46" s="118">
        <v>19.55</v>
      </c>
      <c r="AB46" s="120">
        <v>112.42400000000001</v>
      </c>
      <c r="AC46" s="118">
        <v>53.1</v>
      </c>
      <c r="AD46" s="119">
        <v>35.450000000000003</v>
      </c>
      <c r="AE46" s="119">
        <v>70.792000000000002</v>
      </c>
      <c r="AF46" s="120">
        <v>11.8</v>
      </c>
      <c r="AG46" s="118">
        <v>17.100000000000001</v>
      </c>
      <c r="AH46" s="119">
        <v>17.100000000000001</v>
      </c>
      <c r="AI46" s="119">
        <v>5.5</v>
      </c>
      <c r="AJ46" s="119">
        <v>9.5</v>
      </c>
      <c r="AK46" s="120">
        <v>9.5</v>
      </c>
      <c r="AL46" s="118">
        <v>18.760000000000002</v>
      </c>
      <c r="AM46" s="120">
        <v>19.05</v>
      </c>
      <c r="AN46" s="118">
        <v>23.1008</v>
      </c>
      <c r="AO46" s="124" t="s">
        <v>1470</v>
      </c>
      <c r="AP46" s="124" t="s">
        <v>1470</v>
      </c>
      <c r="AQ46" s="124" t="s">
        <v>1470</v>
      </c>
      <c r="AR46" s="119">
        <v>3.7254</v>
      </c>
      <c r="AS46" s="119">
        <v>7.0315899999999996</v>
      </c>
      <c r="AT46" s="119">
        <v>13.836</v>
      </c>
      <c r="AU46" s="119">
        <v>4.1189999999999998</v>
      </c>
      <c r="AV46" s="120">
        <v>16.344999999999999</v>
      </c>
      <c r="AW46" s="123">
        <v>3.13</v>
      </c>
    </row>
    <row r="47" spans="1:49" x14ac:dyDescent="0.3">
      <c r="A47" s="125" t="s">
        <v>819</v>
      </c>
      <c r="B47" s="118">
        <v>4.2</v>
      </c>
      <c r="C47" s="119">
        <v>16</v>
      </c>
      <c r="D47" s="119">
        <v>13.9</v>
      </c>
      <c r="E47" s="119">
        <v>2</v>
      </c>
      <c r="F47" s="119">
        <v>4.5999999999999996</v>
      </c>
      <c r="G47" s="120">
        <v>18</v>
      </c>
      <c r="H47" s="118">
        <v>9.6999999999999993</v>
      </c>
      <c r="I47" s="120">
        <v>110</v>
      </c>
      <c r="J47" s="118">
        <v>13.97</v>
      </c>
      <c r="K47" s="119">
        <v>12.37</v>
      </c>
      <c r="L47" s="120">
        <v>14.4</v>
      </c>
      <c r="M47" s="121" t="s">
        <v>1470</v>
      </c>
      <c r="N47" s="122" t="s">
        <v>1470</v>
      </c>
      <c r="O47" s="123">
        <v>1.1419999999999999</v>
      </c>
      <c r="P47" s="118">
        <v>63.52</v>
      </c>
      <c r="Q47" s="119">
        <v>75.819999999999993</v>
      </c>
      <c r="R47" s="119">
        <v>92.09</v>
      </c>
      <c r="S47" s="120">
        <v>37.630000000000003</v>
      </c>
      <c r="T47" s="123">
        <v>78.906999999999996</v>
      </c>
      <c r="U47" s="123">
        <v>11.05</v>
      </c>
      <c r="V47" s="118">
        <v>16.899999999999999</v>
      </c>
      <c r="W47" s="119">
        <v>4.6500000000000004</v>
      </c>
      <c r="X47" s="119">
        <v>0.36</v>
      </c>
      <c r="Y47" s="124" t="s">
        <v>1470</v>
      </c>
      <c r="Z47" s="122" t="s">
        <v>1470</v>
      </c>
      <c r="AA47" s="118">
        <v>19.55</v>
      </c>
      <c r="AB47" s="120">
        <v>112.42400000000001</v>
      </c>
      <c r="AC47" s="118">
        <v>53.1</v>
      </c>
      <c r="AD47" s="119">
        <v>35.450000000000003</v>
      </c>
      <c r="AE47" s="119">
        <v>70.792000000000002</v>
      </c>
      <c r="AF47" s="120">
        <v>11.8</v>
      </c>
      <c r="AG47" s="118">
        <v>17.100000000000001</v>
      </c>
      <c r="AH47" s="119">
        <v>17.100000000000001</v>
      </c>
      <c r="AI47" s="119">
        <v>5.5</v>
      </c>
      <c r="AJ47" s="119">
        <v>9.5</v>
      </c>
      <c r="AK47" s="120">
        <v>9.5</v>
      </c>
      <c r="AL47" s="118">
        <v>18.760000000000002</v>
      </c>
      <c r="AM47" s="120">
        <v>19.05</v>
      </c>
      <c r="AN47" s="118">
        <v>23.1008</v>
      </c>
      <c r="AO47" s="124" t="s">
        <v>1470</v>
      </c>
      <c r="AP47" s="124" t="s">
        <v>1470</v>
      </c>
      <c r="AQ47" s="124" t="s">
        <v>1470</v>
      </c>
      <c r="AR47" s="119">
        <v>3.7254</v>
      </c>
      <c r="AS47" s="119">
        <v>7.0315899999999996</v>
      </c>
      <c r="AT47" s="119">
        <v>13.836</v>
      </c>
      <c r="AU47" s="119">
        <v>4.1189999999999998</v>
      </c>
      <c r="AV47" s="120">
        <v>16.344999999999999</v>
      </c>
      <c r="AW47" s="123">
        <v>3.13</v>
      </c>
    </row>
    <row r="48" spans="1:49" x14ac:dyDescent="0.3">
      <c r="A48" s="125" t="s">
        <v>820</v>
      </c>
      <c r="B48" s="118">
        <v>4.2</v>
      </c>
      <c r="C48" s="119">
        <v>16</v>
      </c>
      <c r="D48" s="119">
        <v>13.9</v>
      </c>
      <c r="E48" s="119">
        <v>2</v>
      </c>
      <c r="F48" s="119">
        <v>18</v>
      </c>
      <c r="G48" s="120">
        <v>18</v>
      </c>
      <c r="H48" s="118">
        <v>10.1</v>
      </c>
      <c r="I48" s="120">
        <v>105</v>
      </c>
      <c r="J48" s="118">
        <v>13.98</v>
      </c>
      <c r="K48" s="119">
        <v>12.35</v>
      </c>
      <c r="L48" s="120">
        <v>14.34</v>
      </c>
      <c r="M48" s="118">
        <v>1.07</v>
      </c>
      <c r="N48" s="120">
        <v>47.19</v>
      </c>
      <c r="O48" s="123">
        <v>1.1419999999999999</v>
      </c>
      <c r="P48" s="118">
        <v>66.489999999999995</v>
      </c>
      <c r="Q48" s="119">
        <v>72.52</v>
      </c>
      <c r="R48" s="119">
        <v>92.09</v>
      </c>
      <c r="S48" s="120">
        <v>36.97</v>
      </c>
      <c r="T48" s="123">
        <v>74.772999999999996</v>
      </c>
      <c r="U48" s="123">
        <v>11.1</v>
      </c>
      <c r="V48" s="118">
        <v>17.54</v>
      </c>
      <c r="W48" s="119">
        <v>4.6500000000000004</v>
      </c>
      <c r="X48" s="119">
        <v>0.37</v>
      </c>
      <c r="Y48" s="124" t="s">
        <v>1470</v>
      </c>
      <c r="Z48" s="122" t="s">
        <v>1470</v>
      </c>
      <c r="AA48" s="118">
        <v>14.04</v>
      </c>
      <c r="AB48" s="120">
        <v>106.914</v>
      </c>
      <c r="AC48" s="118">
        <v>51.116</v>
      </c>
      <c r="AD48" s="119">
        <v>40.765000000000001</v>
      </c>
      <c r="AE48" s="119">
        <v>69.641999999999996</v>
      </c>
      <c r="AF48" s="120">
        <v>5.9</v>
      </c>
      <c r="AG48" s="118">
        <v>17.3</v>
      </c>
      <c r="AH48" s="119">
        <v>17.3</v>
      </c>
      <c r="AI48" s="119">
        <v>5.5</v>
      </c>
      <c r="AJ48" s="119">
        <v>9.5</v>
      </c>
      <c r="AK48" s="120">
        <v>9.5</v>
      </c>
      <c r="AL48" s="118">
        <v>18.829999999999998</v>
      </c>
      <c r="AM48" s="120">
        <v>19.12</v>
      </c>
      <c r="AN48" s="118">
        <v>23.1008</v>
      </c>
      <c r="AO48" s="124" t="s">
        <v>1470</v>
      </c>
      <c r="AP48" s="124" t="s">
        <v>1470</v>
      </c>
      <c r="AQ48" s="124" t="s">
        <v>1470</v>
      </c>
      <c r="AR48" s="119">
        <v>3.8133699999999999</v>
      </c>
      <c r="AS48" s="119">
        <v>7.0315899999999996</v>
      </c>
      <c r="AT48" s="119">
        <v>13.62</v>
      </c>
      <c r="AU48" s="119">
        <v>4.7590000000000003</v>
      </c>
      <c r="AV48" s="120">
        <v>16.462</v>
      </c>
      <c r="AW48" s="123">
        <v>3.13</v>
      </c>
    </row>
    <row r="49" spans="1:49" x14ac:dyDescent="0.3">
      <c r="A49" s="125" t="s">
        <v>821</v>
      </c>
      <c r="B49" s="118">
        <v>4.2</v>
      </c>
      <c r="C49" s="119">
        <v>16</v>
      </c>
      <c r="D49" s="119">
        <v>13.9</v>
      </c>
      <c r="E49" s="119">
        <v>2</v>
      </c>
      <c r="F49" s="119">
        <v>18</v>
      </c>
      <c r="G49" s="120">
        <v>18</v>
      </c>
      <c r="H49" s="118">
        <v>10.1</v>
      </c>
      <c r="I49" s="120">
        <v>105</v>
      </c>
      <c r="J49" s="118">
        <v>13.98</v>
      </c>
      <c r="K49" s="119">
        <v>12.35</v>
      </c>
      <c r="L49" s="120">
        <v>14.34</v>
      </c>
      <c r="M49" s="118">
        <v>1.07</v>
      </c>
      <c r="N49" s="120">
        <v>47.19</v>
      </c>
      <c r="O49" s="123">
        <v>1.1419999999999999</v>
      </c>
      <c r="P49" s="118">
        <v>66.489999999999995</v>
      </c>
      <c r="Q49" s="119">
        <v>72.52</v>
      </c>
      <c r="R49" s="119">
        <v>92.09</v>
      </c>
      <c r="S49" s="120">
        <v>36.97</v>
      </c>
      <c r="T49" s="123">
        <v>74.772999999999996</v>
      </c>
      <c r="U49" s="123">
        <v>11.1</v>
      </c>
      <c r="V49" s="118">
        <v>17.54</v>
      </c>
      <c r="W49" s="119">
        <v>4.6500000000000004</v>
      </c>
      <c r="X49" s="119">
        <v>0.37</v>
      </c>
      <c r="Y49" s="124" t="s">
        <v>1470</v>
      </c>
      <c r="Z49" s="122" t="s">
        <v>1470</v>
      </c>
      <c r="AA49" s="118">
        <v>14.04</v>
      </c>
      <c r="AB49" s="120">
        <v>106.914</v>
      </c>
      <c r="AC49" s="118">
        <v>51.116</v>
      </c>
      <c r="AD49" s="119">
        <v>40.765000000000001</v>
      </c>
      <c r="AE49" s="119">
        <v>69.641999999999996</v>
      </c>
      <c r="AF49" s="120">
        <v>5.9</v>
      </c>
      <c r="AG49" s="118">
        <v>17.3</v>
      </c>
      <c r="AH49" s="119">
        <v>17.3</v>
      </c>
      <c r="AI49" s="119">
        <v>5.5</v>
      </c>
      <c r="AJ49" s="119">
        <v>9.5</v>
      </c>
      <c r="AK49" s="120">
        <v>9.5</v>
      </c>
      <c r="AL49" s="118">
        <v>18.829999999999998</v>
      </c>
      <c r="AM49" s="120">
        <v>19.12</v>
      </c>
      <c r="AN49" s="118">
        <v>23.1008</v>
      </c>
      <c r="AO49" s="124" t="s">
        <v>1470</v>
      </c>
      <c r="AP49" s="124" t="s">
        <v>1470</v>
      </c>
      <c r="AQ49" s="124" t="s">
        <v>1470</v>
      </c>
      <c r="AR49" s="119">
        <v>3.8133699999999999</v>
      </c>
      <c r="AS49" s="119">
        <v>7.0315899999999996</v>
      </c>
      <c r="AT49" s="119">
        <v>13.62</v>
      </c>
      <c r="AU49" s="119">
        <v>4.7590000000000003</v>
      </c>
      <c r="AV49" s="120">
        <v>16.462</v>
      </c>
      <c r="AW49" s="123">
        <v>3.13</v>
      </c>
    </row>
    <row r="50" spans="1:49" x14ac:dyDescent="0.3">
      <c r="A50" s="125" t="s">
        <v>822</v>
      </c>
      <c r="B50" s="118">
        <v>4.2</v>
      </c>
      <c r="C50" s="119">
        <v>16</v>
      </c>
      <c r="D50" s="119">
        <v>13.9</v>
      </c>
      <c r="E50" s="119">
        <v>2</v>
      </c>
      <c r="F50" s="119">
        <v>31.8</v>
      </c>
      <c r="G50" s="120">
        <v>18</v>
      </c>
      <c r="H50" s="118">
        <v>8.9</v>
      </c>
      <c r="I50" s="120">
        <v>100</v>
      </c>
      <c r="J50" s="118">
        <v>14.46</v>
      </c>
      <c r="K50" s="119">
        <v>12.34</v>
      </c>
      <c r="L50" s="120">
        <v>14.3</v>
      </c>
      <c r="M50" s="121" t="s">
        <v>1470</v>
      </c>
      <c r="N50" s="122" t="s">
        <v>1470</v>
      </c>
      <c r="O50" s="123">
        <v>1.1419999999999999</v>
      </c>
      <c r="P50" s="118">
        <v>56.47</v>
      </c>
      <c r="Q50" s="119">
        <v>72.52</v>
      </c>
      <c r="R50" s="119">
        <v>93.84</v>
      </c>
      <c r="S50" s="120">
        <v>38.72</v>
      </c>
      <c r="T50" s="123">
        <v>72.887</v>
      </c>
      <c r="U50" s="123">
        <v>11.14</v>
      </c>
      <c r="V50" s="118">
        <v>15.02</v>
      </c>
      <c r="W50" s="119">
        <v>5.85</v>
      </c>
      <c r="X50" s="119">
        <v>0.37</v>
      </c>
      <c r="Y50" s="124" t="s">
        <v>1470</v>
      </c>
      <c r="Z50" s="122" t="s">
        <v>1470</v>
      </c>
      <c r="AA50" s="118">
        <v>9.83</v>
      </c>
      <c r="AB50" s="120">
        <v>102.7</v>
      </c>
      <c r="AC50" s="118">
        <v>50.63</v>
      </c>
      <c r="AD50" s="119">
        <v>48.142000000000003</v>
      </c>
      <c r="AE50" s="119">
        <v>69.180000000000007</v>
      </c>
      <c r="AF50" s="120">
        <v>0</v>
      </c>
      <c r="AG50" s="118">
        <v>17.2</v>
      </c>
      <c r="AH50" s="119">
        <v>17.2</v>
      </c>
      <c r="AI50" s="119">
        <v>5.5</v>
      </c>
      <c r="AJ50" s="119">
        <v>9.5</v>
      </c>
      <c r="AK50" s="120">
        <v>9.5</v>
      </c>
      <c r="AL50" s="118">
        <v>18.27</v>
      </c>
      <c r="AM50" s="120">
        <v>18.559999999999999</v>
      </c>
      <c r="AN50" s="118">
        <v>23.1008</v>
      </c>
      <c r="AO50" s="124" t="s">
        <v>1470</v>
      </c>
      <c r="AP50" s="124" t="s">
        <v>1470</v>
      </c>
      <c r="AQ50" s="124" t="s">
        <v>1470</v>
      </c>
      <c r="AR50" s="119">
        <v>3.85093</v>
      </c>
      <c r="AS50" s="119">
        <v>7.0315899999999996</v>
      </c>
      <c r="AT50" s="119">
        <v>13.69</v>
      </c>
      <c r="AU50" s="119">
        <v>4.87</v>
      </c>
      <c r="AV50" s="120">
        <v>16.151</v>
      </c>
      <c r="AW50" s="123">
        <v>3.13</v>
      </c>
    </row>
    <row r="51" spans="1:49" x14ac:dyDescent="0.3">
      <c r="A51" s="125" t="s">
        <v>823</v>
      </c>
      <c r="B51" s="118">
        <v>4.2</v>
      </c>
      <c r="C51" s="119">
        <v>16</v>
      </c>
      <c r="D51" s="119">
        <v>13.9</v>
      </c>
      <c r="E51" s="119">
        <v>2</v>
      </c>
      <c r="F51" s="119">
        <v>31.8</v>
      </c>
      <c r="G51" s="120">
        <v>18</v>
      </c>
      <c r="H51" s="118">
        <v>8.9</v>
      </c>
      <c r="I51" s="120">
        <v>100</v>
      </c>
      <c r="J51" s="118">
        <v>14.46</v>
      </c>
      <c r="K51" s="119">
        <v>12.34</v>
      </c>
      <c r="L51" s="120">
        <v>14.3</v>
      </c>
      <c r="M51" s="121" t="s">
        <v>1470</v>
      </c>
      <c r="N51" s="122" t="s">
        <v>1470</v>
      </c>
      <c r="O51" s="123">
        <v>1.1419999999999999</v>
      </c>
      <c r="P51" s="118">
        <v>56.47</v>
      </c>
      <c r="Q51" s="119">
        <v>72.52</v>
      </c>
      <c r="R51" s="119">
        <v>93.84</v>
      </c>
      <c r="S51" s="120">
        <v>38.72</v>
      </c>
      <c r="T51" s="123">
        <v>72.887</v>
      </c>
      <c r="U51" s="123">
        <v>11.14</v>
      </c>
      <c r="V51" s="118">
        <v>15.02</v>
      </c>
      <c r="W51" s="119">
        <v>5.85</v>
      </c>
      <c r="X51" s="119">
        <v>0.37</v>
      </c>
      <c r="Y51" s="124" t="s">
        <v>1470</v>
      </c>
      <c r="Z51" s="122" t="s">
        <v>1470</v>
      </c>
      <c r="AA51" s="118">
        <v>9.83</v>
      </c>
      <c r="AB51" s="120">
        <v>102.7</v>
      </c>
      <c r="AC51" s="118">
        <v>50.63</v>
      </c>
      <c r="AD51" s="119">
        <v>48.142000000000003</v>
      </c>
      <c r="AE51" s="119">
        <v>69.180000000000007</v>
      </c>
      <c r="AF51" s="120">
        <v>0</v>
      </c>
      <c r="AG51" s="118">
        <v>17.2</v>
      </c>
      <c r="AH51" s="119">
        <v>17.2</v>
      </c>
      <c r="AI51" s="119">
        <v>5.5</v>
      </c>
      <c r="AJ51" s="119">
        <v>9.5</v>
      </c>
      <c r="AK51" s="120">
        <v>9.5</v>
      </c>
      <c r="AL51" s="118">
        <v>18.27</v>
      </c>
      <c r="AM51" s="120">
        <v>18.559999999999999</v>
      </c>
      <c r="AN51" s="118">
        <v>23.1008</v>
      </c>
      <c r="AO51" s="124" t="s">
        <v>1470</v>
      </c>
      <c r="AP51" s="124" t="s">
        <v>1470</v>
      </c>
      <c r="AQ51" s="124" t="s">
        <v>1470</v>
      </c>
      <c r="AR51" s="119">
        <v>3.85093</v>
      </c>
      <c r="AS51" s="119">
        <v>7.0315899999999996</v>
      </c>
      <c r="AT51" s="119">
        <v>13.69</v>
      </c>
      <c r="AU51" s="119">
        <v>4.87</v>
      </c>
      <c r="AV51" s="120">
        <v>16.151</v>
      </c>
      <c r="AW51" s="123">
        <v>3.13</v>
      </c>
    </row>
    <row r="52" spans="1:49" x14ac:dyDescent="0.3">
      <c r="A52" s="125" t="s">
        <v>824</v>
      </c>
      <c r="B52" s="118">
        <v>4.2</v>
      </c>
      <c r="C52" s="119">
        <v>16</v>
      </c>
      <c r="D52" s="119">
        <v>13.9</v>
      </c>
      <c r="E52" s="119">
        <v>2</v>
      </c>
      <c r="F52" s="119">
        <v>39.799999999999997</v>
      </c>
      <c r="G52" s="120">
        <v>18</v>
      </c>
      <c r="H52" s="118">
        <v>8.9</v>
      </c>
      <c r="I52" s="120">
        <v>98</v>
      </c>
      <c r="J52" s="118">
        <v>14.96</v>
      </c>
      <c r="K52" s="119">
        <v>12.24</v>
      </c>
      <c r="L52" s="120">
        <v>23.6</v>
      </c>
      <c r="M52" s="121" t="s">
        <v>1470</v>
      </c>
      <c r="N52" s="122" t="s">
        <v>1470</v>
      </c>
      <c r="O52" s="123">
        <v>1.1419999999999999</v>
      </c>
      <c r="P52" s="118">
        <v>64.260000000000005</v>
      </c>
      <c r="Q52" s="119">
        <v>80.03</v>
      </c>
      <c r="R52" s="119">
        <v>96.5</v>
      </c>
      <c r="S52" s="120">
        <v>42.04</v>
      </c>
      <c r="T52" s="123">
        <v>72.734999999999999</v>
      </c>
      <c r="U52" s="123">
        <v>11.13</v>
      </c>
      <c r="V52" s="118">
        <v>15.02</v>
      </c>
      <c r="W52" s="119">
        <v>5.13</v>
      </c>
      <c r="X52" s="119">
        <v>0.37</v>
      </c>
      <c r="Y52" s="124" t="s">
        <v>1470</v>
      </c>
      <c r="Z52" s="122" t="s">
        <v>1470</v>
      </c>
      <c r="AA52" s="118">
        <v>9.7100000000000009</v>
      </c>
      <c r="AB52" s="120">
        <v>102.58</v>
      </c>
      <c r="AC52" s="118">
        <v>50.85</v>
      </c>
      <c r="AD52" s="119">
        <v>51.241</v>
      </c>
      <c r="AE52" s="119">
        <v>69.569999999999993</v>
      </c>
      <c r="AF52" s="120">
        <v>0</v>
      </c>
      <c r="AG52" s="118">
        <v>17.3</v>
      </c>
      <c r="AH52" s="119">
        <v>17.3</v>
      </c>
      <c r="AI52" s="119">
        <v>5.5</v>
      </c>
      <c r="AJ52" s="119">
        <v>9.5</v>
      </c>
      <c r="AK52" s="120">
        <v>9.5</v>
      </c>
      <c r="AL52" s="118">
        <v>18.43</v>
      </c>
      <c r="AM52" s="120">
        <v>18.72</v>
      </c>
      <c r="AN52" s="118">
        <v>23.1008</v>
      </c>
      <c r="AO52" s="124" t="s">
        <v>1470</v>
      </c>
      <c r="AP52" s="124" t="s">
        <v>1470</v>
      </c>
      <c r="AQ52" s="124" t="s">
        <v>1470</v>
      </c>
      <c r="AR52" s="119">
        <v>3.83786</v>
      </c>
      <c r="AS52" s="119">
        <v>7.0315899999999996</v>
      </c>
      <c r="AT52" s="119">
        <v>13.69</v>
      </c>
      <c r="AU52" s="119">
        <v>4.8070000000000004</v>
      </c>
      <c r="AV52" s="120">
        <v>16.224</v>
      </c>
      <c r="AW52" s="123">
        <v>3.13</v>
      </c>
    </row>
    <row r="53" spans="1:49" x14ac:dyDescent="0.3">
      <c r="A53" s="125" t="s">
        <v>825</v>
      </c>
      <c r="B53" s="118">
        <v>4.2</v>
      </c>
      <c r="C53" s="119">
        <v>16</v>
      </c>
      <c r="D53" s="119">
        <v>13.9</v>
      </c>
      <c r="E53" s="119">
        <v>2</v>
      </c>
      <c r="F53" s="119">
        <v>39.799999999999997</v>
      </c>
      <c r="G53" s="120">
        <v>18</v>
      </c>
      <c r="H53" s="118">
        <v>8.9</v>
      </c>
      <c r="I53" s="120">
        <v>98</v>
      </c>
      <c r="J53" s="118">
        <v>14.96</v>
      </c>
      <c r="K53" s="119">
        <v>12.24</v>
      </c>
      <c r="L53" s="120">
        <v>23.6</v>
      </c>
      <c r="M53" s="121" t="s">
        <v>1470</v>
      </c>
      <c r="N53" s="122" t="s">
        <v>1470</v>
      </c>
      <c r="O53" s="123">
        <v>1.1419999999999999</v>
      </c>
      <c r="P53" s="118">
        <v>64.260000000000005</v>
      </c>
      <c r="Q53" s="119">
        <v>80.03</v>
      </c>
      <c r="R53" s="119">
        <v>96.5</v>
      </c>
      <c r="S53" s="120">
        <v>42.04</v>
      </c>
      <c r="T53" s="123">
        <v>72.734999999999999</v>
      </c>
      <c r="U53" s="123">
        <v>11.13</v>
      </c>
      <c r="V53" s="118">
        <v>15.02</v>
      </c>
      <c r="W53" s="119">
        <v>5.13</v>
      </c>
      <c r="X53" s="119">
        <v>0.37</v>
      </c>
      <c r="Y53" s="124" t="s">
        <v>1470</v>
      </c>
      <c r="Z53" s="122" t="s">
        <v>1470</v>
      </c>
      <c r="AA53" s="118">
        <v>9.7100000000000009</v>
      </c>
      <c r="AB53" s="120">
        <v>102.58</v>
      </c>
      <c r="AC53" s="118">
        <v>50.85</v>
      </c>
      <c r="AD53" s="119">
        <v>51.241</v>
      </c>
      <c r="AE53" s="119">
        <v>69.569999999999993</v>
      </c>
      <c r="AF53" s="120">
        <v>0</v>
      </c>
      <c r="AG53" s="118">
        <v>17.3</v>
      </c>
      <c r="AH53" s="119">
        <v>17.3</v>
      </c>
      <c r="AI53" s="119">
        <v>5.5</v>
      </c>
      <c r="AJ53" s="119">
        <v>9.5</v>
      </c>
      <c r="AK53" s="120">
        <v>9.5</v>
      </c>
      <c r="AL53" s="118">
        <v>18.43</v>
      </c>
      <c r="AM53" s="120">
        <v>18.72</v>
      </c>
      <c r="AN53" s="118">
        <v>23.1008</v>
      </c>
      <c r="AO53" s="124" t="s">
        <v>1470</v>
      </c>
      <c r="AP53" s="124" t="s">
        <v>1470</v>
      </c>
      <c r="AQ53" s="124" t="s">
        <v>1470</v>
      </c>
      <c r="AR53" s="119">
        <v>3.83786</v>
      </c>
      <c r="AS53" s="119">
        <v>7.0315899999999996</v>
      </c>
      <c r="AT53" s="119">
        <v>13.69</v>
      </c>
      <c r="AU53" s="119">
        <v>4.8070000000000004</v>
      </c>
      <c r="AV53" s="120">
        <v>16.224</v>
      </c>
      <c r="AW53" s="123">
        <v>3.13</v>
      </c>
    </row>
    <row r="54" spans="1:49" x14ac:dyDescent="0.3">
      <c r="A54" s="125" t="s">
        <v>826</v>
      </c>
      <c r="B54" s="118">
        <v>4.2</v>
      </c>
      <c r="C54" s="119">
        <v>16</v>
      </c>
      <c r="D54" s="119">
        <v>13.9</v>
      </c>
      <c r="E54" s="119">
        <v>2</v>
      </c>
      <c r="F54" s="119">
        <v>39.9</v>
      </c>
      <c r="G54" s="120">
        <v>18</v>
      </c>
      <c r="H54" s="118">
        <v>9.3000000000000007</v>
      </c>
      <c r="I54" s="120">
        <v>98</v>
      </c>
      <c r="J54" s="118">
        <v>15.09</v>
      </c>
      <c r="K54" s="119">
        <v>12.34</v>
      </c>
      <c r="L54" s="120">
        <v>23.74</v>
      </c>
      <c r="M54" s="121" t="s">
        <v>1470</v>
      </c>
      <c r="N54" s="122" t="s">
        <v>1470</v>
      </c>
      <c r="O54" s="123">
        <v>1.1419999999999999</v>
      </c>
      <c r="P54" s="118">
        <v>69.53</v>
      </c>
      <c r="Q54" s="119">
        <v>78.34</v>
      </c>
      <c r="R54" s="119">
        <v>97.39</v>
      </c>
      <c r="S54" s="120">
        <v>42.93</v>
      </c>
      <c r="T54" s="123">
        <v>72.802999999999997</v>
      </c>
      <c r="U54" s="123">
        <v>11.09</v>
      </c>
      <c r="V54" s="118">
        <v>15.02</v>
      </c>
      <c r="W54" s="119">
        <v>3.92</v>
      </c>
      <c r="X54" s="119">
        <v>0.37</v>
      </c>
      <c r="Y54" s="124" t="s">
        <v>1470</v>
      </c>
      <c r="Z54" s="122" t="s">
        <v>1470</v>
      </c>
      <c r="AA54" s="118">
        <v>5.57</v>
      </c>
      <c r="AB54" s="120">
        <v>93.44</v>
      </c>
      <c r="AC54" s="118">
        <v>51.21</v>
      </c>
      <c r="AD54" s="119">
        <v>51.594999999999999</v>
      </c>
      <c r="AE54" s="119">
        <v>68.84</v>
      </c>
      <c r="AF54" s="120">
        <v>0</v>
      </c>
      <c r="AG54" s="118">
        <v>19.5</v>
      </c>
      <c r="AH54" s="119">
        <v>19.5</v>
      </c>
      <c r="AI54" s="119">
        <v>5.5</v>
      </c>
      <c r="AJ54" s="119">
        <v>9.5</v>
      </c>
      <c r="AK54" s="120">
        <v>9.5</v>
      </c>
      <c r="AL54" s="118">
        <v>18.59</v>
      </c>
      <c r="AM54" s="120">
        <v>18.88</v>
      </c>
      <c r="AN54" s="118">
        <v>23.1008</v>
      </c>
      <c r="AO54" s="124" t="s">
        <v>1470</v>
      </c>
      <c r="AP54" s="124" t="s">
        <v>1470</v>
      </c>
      <c r="AQ54" s="124" t="s">
        <v>1470</v>
      </c>
      <c r="AR54" s="119">
        <v>3.8179400000000001</v>
      </c>
      <c r="AS54" s="119">
        <v>7.0315899999999996</v>
      </c>
      <c r="AT54" s="119">
        <v>13.69</v>
      </c>
      <c r="AU54" s="119">
        <v>4.7110000000000003</v>
      </c>
      <c r="AV54" s="120">
        <v>16.105</v>
      </c>
      <c r="AW54" s="123">
        <v>3.13</v>
      </c>
    </row>
    <row r="55" spans="1:49" x14ac:dyDescent="0.3">
      <c r="A55" s="125" t="s">
        <v>827</v>
      </c>
      <c r="B55" s="118">
        <v>4.2</v>
      </c>
      <c r="C55" s="119">
        <v>16</v>
      </c>
      <c r="D55" s="119">
        <v>13.9</v>
      </c>
      <c r="E55" s="119">
        <v>2</v>
      </c>
      <c r="F55" s="119">
        <v>39.9</v>
      </c>
      <c r="G55" s="120">
        <v>18</v>
      </c>
      <c r="H55" s="118">
        <v>9.3000000000000007</v>
      </c>
      <c r="I55" s="120">
        <v>98</v>
      </c>
      <c r="J55" s="118">
        <v>15.09</v>
      </c>
      <c r="K55" s="119">
        <v>12.34</v>
      </c>
      <c r="L55" s="120">
        <v>23.74</v>
      </c>
      <c r="M55" s="121" t="s">
        <v>1470</v>
      </c>
      <c r="N55" s="122" t="s">
        <v>1470</v>
      </c>
      <c r="O55" s="123">
        <v>1.1419999999999999</v>
      </c>
      <c r="P55" s="118">
        <v>69.53</v>
      </c>
      <c r="Q55" s="119">
        <v>78.34</v>
      </c>
      <c r="R55" s="119">
        <v>97.39</v>
      </c>
      <c r="S55" s="120">
        <v>42.93</v>
      </c>
      <c r="T55" s="123">
        <v>72.802999999999997</v>
      </c>
      <c r="U55" s="123">
        <v>11.09</v>
      </c>
      <c r="V55" s="118">
        <v>15.02</v>
      </c>
      <c r="W55" s="119">
        <v>3.92</v>
      </c>
      <c r="X55" s="119">
        <v>0.37</v>
      </c>
      <c r="Y55" s="124" t="s">
        <v>1470</v>
      </c>
      <c r="Z55" s="122" t="s">
        <v>1470</v>
      </c>
      <c r="AA55" s="118">
        <v>5.57</v>
      </c>
      <c r="AB55" s="120">
        <v>93.44</v>
      </c>
      <c r="AC55" s="118">
        <v>51.21</v>
      </c>
      <c r="AD55" s="119">
        <v>51.594999999999999</v>
      </c>
      <c r="AE55" s="119">
        <v>68.84</v>
      </c>
      <c r="AF55" s="120">
        <v>0</v>
      </c>
      <c r="AG55" s="118">
        <v>19.5</v>
      </c>
      <c r="AH55" s="119">
        <v>19.5</v>
      </c>
      <c r="AI55" s="119">
        <v>5.5</v>
      </c>
      <c r="AJ55" s="119">
        <v>9.5</v>
      </c>
      <c r="AK55" s="120">
        <v>9.5</v>
      </c>
      <c r="AL55" s="118">
        <v>18.59</v>
      </c>
      <c r="AM55" s="120">
        <v>18.88</v>
      </c>
      <c r="AN55" s="118">
        <v>23.1008</v>
      </c>
      <c r="AO55" s="124" t="s">
        <v>1470</v>
      </c>
      <c r="AP55" s="124" t="s">
        <v>1470</v>
      </c>
      <c r="AQ55" s="124" t="s">
        <v>1470</v>
      </c>
      <c r="AR55" s="119">
        <v>3.8179400000000001</v>
      </c>
      <c r="AS55" s="119">
        <v>7.0315899999999996</v>
      </c>
      <c r="AT55" s="119">
        <v>13.69</v>
      </c>
      <c r="AU55" s="119">
        <v>4.7110000000000003</v>
      </c>
      <c r="AV55" s="120">
        <v>16.105</v>
      </c>
      <c r="AW55" s="123">
        <v>3.13</v>
      </c>
    </row>
    <row r="56" spans="1:49" x14ac:dyDescent="0.3">
      <c r="A56" s="125" t="s">
        <v>828</v>
      </c>
      <c r="B56" s="118">
        <v>4.0999999999999996</v>
      </c>
      <c r="C56" s="119">
        <v>16</v>
      </c>
      <c r="D56" s="119">
        <v>13.9</v>
      </c>
      <c r="E56" s="119">
        <v>2</v>
      </c>
      <c r="F56" s="119">
        <v>39.700000000000003</v>
      </c>
      <c r="G56" s="120">
        <v>18</v>
      </c>
      <c r="H56" s="118">
        <v>9.3000000000000007</v>
      </c>
      <c r="I56" s="120">
        <v>102</v>
      </c>
      <c r="J56" s="118">
        <v>15</v>
      </c>
      <c r="K56" s="119">
        <v>12.39</v>
      </c>
      <c r="L56" s="120">
        <v>23.68</v>
      </c>
      <c r="M56" s="121" t="s">
        <v>1470</v>
      </c>
      <c r="N56" s="122" t="s">
        <v>1470</v>
      </c>
      <c r="O56" s="123">
        <v>1.1419999999999999</v>
      </c>
      <c r="P56" s="118">
        <v>71.09</v>
      </c>
      <c r="Q56" s="119">
        <v>72.52</v>
      </c>
      <c r="R56" s="119">
        <v>97.39</v>
      </c>
      <c r="S56" s="120">
        <v>42.93</v>
      </c>
      <c r="T56" s="123">
        <v>72.786000000000001</v>
      </c>
      <c r="U56" s="123">
        <v>11.11</v>
      </c>
      <c r="V56" s="118">
        <v>15.02</v>
      </c>
      <c r="W56" s="119">
        <v>3.92</v>
      </c>
      <c r="X56" s="119">
        <v>0.37</v>
      </c>
      <c r="Y56" s="124" t="s">
        <v>1470</v>
      </c>
      <c r="Z56" s="122" t="s">
        <v>1470</v>
      </c>
      <c r="AA56" s="118">
        <v>12.92</v>
      </c>
      <c r="AB56" s="120">
        <v>105.792</v>
      </c>
      <c r="AC56" s="118">
        <v>49.7</v>
      </c>
      <c r="AD56" s="119">
        <v>50.62</v>
      </c>
      <c r="AE56" s="119">
        <v>68.63</v>
      </c>
      <c r="AF56" s="120">
        <v>0</v>
      </c>
      <c r="AG56" s="118">
        <v>19.3</v>
      </c>
      <c r="AH56" s="119">
        <v>19.3</v>
      </c>
      <c r="AI56" s="119">
        <v>5.5</v>
      </c>
      <c r="AJ56" s="119">
        <v>9.5</v>
      </c>
      <c r="AK56" s="120">
        <v>9.5</v>
      </c>
      <c r="AL56" s="118">
        <v>18.59</v>
      </c>
      <c r="AM56" s="120">
        <v>18.88</v>
      </c>
      <c r="AN56" s="118">
        <v>23.1008</v>
      </c>
      <c r="AO56" s="124" t="s">
        <v>1470</v>
      </c>
      <c r="AP56" s="124" t="s">
        <v>1470</v>
      </c>
      <c r="AQ56" s="124" t="s">
        <v>1470</v>
      </c>
      <c r="AR56" s="119">
        <v>3.8488500000000001</v>
      </c>
      <c r="AS56" s="119">
        <v>7.0315899999999996</v>
      </c>
      <c r="AT56" s="119">
        <v>13.69</v>
      </c>
      <c r="AU56" s="119">
        <v>4.8600000000000003</v>
      </c>
      <c r="AV56" s="120">
        <v>16.221</v>
      </c>
      <c r="AW56" s="123">
        <v>3.13</v>
      </c>
    </row>
    <row r="57" spans="1:49" x14ac:dyDescent="0.3">
      <c r="A57" s="125" t="s">
        <v>829</v>
      </c>
      <c r="B57" s="118">
        <v>4.0999999999999996</v>
      </c>
      <c r="C57" s="119">
        <v>16</v>
      </c>
      <c r="D57" s="119">
        <v>13.9</v>
      </c>
      <c r="E57" s="119">
        <v>2</v>
      </c>
      <c r="F57" s="119">
        <v>39.700000000000003</v>
      </c>
      <c r="G57" s="120">
        <v>18</v>
      </c>
      <c r="H57" s="118">
        <v>9.3000000000000007</v>
      </c>
      <c r="I57" s="120">
        <v>102</v>
      </c>
      <c r="J57" s="118">
        <v>15</v>
      </c>
      <c r="K57" s="119">
        <v>12.39</v>
      </c>
      <c r="L57" s="120">
        <v>23.68</v>
      </c>
      <c r="M57" s="121" t="s">
        <v>1470</v>
      </c>
      <c r="N57" s="122" t="s">
        <v>1470</v>
      </c>
      <c r="O57" s="123">
        <v>1.1419999999999999</v>
      </c>
      <c r="P57" s="118">
        <v>71.09</v>
      </c>
      <c r="Q57" s="119">
        <v>72.52</v>
      </c>
      <c r="R57" s="119">
        <v>97.39</v>
      </c>
      <c r="S57" s="120">
        <v>42.93</v>
      </c>
      <c r="T57" s="123">
        <v>72.786000000000001</v>
      </c>
      <c r="U57" s="123">
        <v>11.11</v>
      </c>
      <c r="V57" s="118">
        <v>15.02</v>
      </c>
      <c r="W57" s="119">
        <v>3.92</v>
      </c>
      <c r="X57" s="119">
        <v>0.37</v>
      </c>
      <c r="Y57" s="124" t="s">
        <v>1470</v>
      </c>
      <c r="Z57" s="122" t="s">
        <v>1470</v>
      </c>
      <c r="AA57" s="118">
        <v>12.92</v>
      </c>
      <c r="AB57" s="120">
        <v>105.792</v>
      </c>
      <c r="AC57" s="118">
        <v>49.7</v>
      </c>
      <c r="AD57" s="119">
        <v>50.62</v>
      </c>
      <c r="AE57" s="119">
        <v>68.63</v>
      </c>
      <c r="AF57" s="120">
        <v>0</v>
      </c>
      <c r="AG57" s="118">
        <v>19.3</v>
      </c>
      <c r="AH57" s="119">
        <v>19.3</v>
      </c>
      <c r="AI57" s="119">
        <v>5.5</v>
      </c>
      <c r="AJ57" s="119">
        <v>9.5</v>
      </c>
      <c r="AK57" s="120">
        <v>9.5</v>
      </c>
      <c r="AL57" s="118">
        <v>18.59</v>
      </c>
      <c r="AM57" s="120">
        <v>18.88</v>
      </c>
      <c r="AN57" s="118">
        <v>23.1008</v>
      </c>
      <c r="AO57" s="124" t="s">
        <v>1470</v>
      </c>
      <c r="AP57" s="124" t="s">
        <v>1470</v>
      </c>
      <c r="AQ57" s="124" t="s">
        <v>1470</v>
      </c>
      <c r="AR57" s="119">
        <v>3.8488500000000001</v>
      </c>
      <c r="AS57" s="119">
        <v>7.0315899999999996</v>
      </c>
      <c r="AT57" s="119">
        <v>13.69</v>
      </c>
      <c r="AU57" s="119">
        <v>4.8600000000000003</v>
      </c>
      <c r="AV57" s="120">
        <v>16.221</v>
      </c>
      <c r="AW57" s="123">
        <v>3.13</v>
      </c>
    </row>
    <row r="58" spans="1:49" x14ac:dyDescent="0.3">
      <c r="A58" s="125" t="s">
        <v>830</v>
      </c>
      <c r="B58" s="118">
        <v>4.0999999999999996</v>
      </c>
      <c r="C58" s="119">
        <v>16</v>
      </c>
      <c r="D58" s="119">
        <v>13.9</v>
      </c>
      <c r="E58" s="119">
        <v>2</v>
      </c>
      <c r="F58" s="119">
        <v>30</v>
      </c>
      <c r="G58" s="120">
        <v>18</v>
      </c>
      <c r="H58" s="118">
        <v>9.3000000000000007</v>
      </c>
      <c r="I58" s="120">
        <v>100</v>
      </c>
      <c r="J58" s="118">
        <v>14.93</v>
      </c>
      <c r="K58" s="119">
        <v>12.31</v>
      </c>
      <c r="L58" s="120">
        <v>14.02</v>
      </c>
      <c r="M58" s="121" t="s">
        <v>1470</v>
      </c>
      <c r="N58" s="122" t="s">
        <v>1470</v>
      </c>
      <c r="O58" s="123">
        <v>1.1419999999999999</v>
      </c>
      <c r="P58" s="118">
        <v>71.87</v>
      </c>
      <c r="Q58" s="119">
        <v>69.28</v>
      </c>
      <c r="R58" s="119">
        <v>96.5</v>
      </c>
      <c r="S58" s="120">
        <v>42.71</v>
      </c>
      <c r="T58" s="123">
        <v>72.872</v>
      </c>
      <c r="U58" s="123">
        <v>11.09</v>
      </c>
      <c r="V58" s="118">
        <v>15.02</v>
      </c>
      <c r="W58" s="119">
        <v>3.92</v>
      </c>
      <c r="X58" s="119">
        <v>0.37</v>
      </c>
      <c r="Y58" s="124" t="s">
        <v>1470</v>
      </c>
      <c r="Z58" s="122" t="s">
        <v>1470</v>
      </c>
      <c r="AA58" s="118">
        <v>8.31</v>
      </c>
      <c r="AB58" s="120">
        <v>101.184</v>
      </c>
      <c r="AC58" s="118">
        <v>50.2</v>
      </c>
      <c r="AD58" s="119">
        <v>51.615000000000002</v>
      </c>
      <c r="AE58" s="119">
        <v>68</v>
      </c>
      <c r="AF58" s="120">
        <v>0</v>
      </c>
      <c r="AG58" s="118">
        <v>19.3</v>
      </c>
      <c r="AH58" s="119">
        <v>19.3</v>
      </c>
      <c r="AI58" s="119">
        <v>5.5</v>
      </c>
      <c r="AJ58" s="119">
        <v>9.5</v>
      </c>
      <c r="AK58" s="120">
        <v>9.5</v>
      </c>
      <c r="AL58" s="118">
        <v>18.13</v>
      </c>
      <c r="AM58" s="120">
        <v>18.420000000000002</v>
      </c>
      <c r="AN58" s="118">
        <v>23.1008</v>
      </c>
      <c r="AO58" s="119">
        <v>10.44553</v>
      </c>
      <c r="AP58" s="119">
        <v>41.762320000000003</v>
      </c>
      <c r="AQ58" s="119">
        <v>12.012359999999999</v>
      </c>
      <c r="AR58" s="119">
        <v>3.7909600000000001</v>
      </c>
      <c r="AS58" s="119">
        <v>7.0315899999999996</v>
      </c>
      <c r="AT58" s="119">
        <v>13.464</v>
      </c>
      <c r="AU58" s="119">
        <v>4.8070000000000004</v>
      </c>
      <c r="AV58" s="120">
        <v>16.27</v>
      </c>
      <c r="AW58" s="123">
        <v>3.13</v>
      </c>
    </row>
    <row r="59" spans="1:49" x14ac:dyDescent="0.3">
      <c r="A59" s="126" t="s">
        <v>831</v>
      </c>
      <c r="B59" s="127">
        <v>4.0999999999999996</v>
      </c>
      <c r="C59" s="128">
        <v>16</v>
      </c>
      <c r="D59" s="128">
        <v>13.9</v>
      </c>
      <c r="E59" s="128">
        <v>2</v>
      </c>
      <c r="F59" s="128">
        <v>30</v>
      </c>
      <c r="G59" s="129">
        <v>18</v>
      </c>
      <c r="H59" s="127">
        <v>9.3000000000000007</v>
      </c>
      <c r="I59" s="129">
        <v>100</v>
      </c>
      <c r="J59" s="127">
        <v>14.93</v>
      </c>
      <c r="K59" s="128">
        <v>12.31</v>
      </c>
      <c r="L59" s="129">
        <v>14.02</v>
      </c>
      <c r="M59" s="130" t="s">
        <v>1470</v>
      </c>
      <c r="N59" s="131" t="s">
        <v>1470</v>
      </c>
      <c r="O59" s="132">
        <v>1.1419999999999999</v>
      </c>
      <c r="P59" s="127">
        <v>71.87</v>
      </c>
      <c r="Q59" s="128">
        <v>69.28</v>
      </c>
      <c r="R59" s="128">
        <v>96.5</v>
      </c>
      <c r="S59" s="129">
        <v>42.71</v>
      </c>
      <c r="T59" s="132">
        <v>72.872</v>
      </c>
      <c r="U59" s="132">
        <v>11.09</v>
      </c>
      <c r="V59" s="127">
        <v>15.02</v>
      </c>
      <c r="W59" s="128">
        <v>3.92</v>
      </c>
      <c r="X59" s="128">
        <v>0.37</v>
      </c>
      <c r="Y59" s="133" t="s">
        <v>1470</v>
      </c>
      <c r="Z59" s="131" t="s">
        <v>1470</v>
      </c>
      <c r="AA59" s="127">
        <v>8.31</v>
      </c>
      <c r="AB59" s="129">
        <v>101.184</v>
      </c>
      <c r="AC59" s="127">
        <v>50.2</v>
      </c>
      <c r="AD59" s="128">
        <v>51.615000000000002</v>
      </c>
      <c r="AE59" s="128">
        <v>68</v>
      </c>
      <c r="AF59" s="129">
        <v>0</v>
      </c>
      <c r="AG59" s="127">
        <v>19.3</v>
      </c>
      <c r="AH59" s="128">
        <v>19.3</v>
      </c>
      <c r="AI59" s="128">
        <v>5.5</v>
      </c>
      <c r="AJ59" s="128">
        <v>9.5</v>
      </c>
      <c r="AK59" s="129">
        <v>9.5</v>
      </c>
      <c r="AL59" s="127">
        <v>18.13</v>
      </c>
      <c r="AM59" s="129">
        <v>18.420000000000002</v>
      </c>
      <c r="AN59" s="127">
        <v>23.1008</v>
      </c>
      <c r="AO59" s="128">
        <v>10.44553</v>
      </c>
      <c r="AP59" s="128">
        <v>41.762320000000003</v>
      </c>
      <c r="AQ59" s="128">
        <v>12.012359999999999</v>
      </c>
      <c r="AR59" s="128">
        <v>3.7909600000000001</v>
      </c>
      <c r="AS59" s="128">
        <v>7.0315899999999996</v>
      </c>
      <c r="AT59" s="128">
        <v>13.464</v>
      </c>
      <c r="AU59" s="128">
        <v>4.8070000000000004</v>
      </c>
      <c r="AV59" s="129">
        <v>16.27</v>
      </c>
      <c r="AW59" s="132">
        <v>3.13</v>
      </c>
    </row>
    <row r="60" spans="1:49" x14ac:dyDescent="0.3">
      <c r="A60" s="134" t="s">
        <v>1400</v>
      </c>
      <c r="B60" s="135">
        <f t="shared" ref="B60:AW60" si="0">MIN(B12:B59)</f>
        <v>4</v>
      </c>
      <c r="C60" s="135">
        <f t="shared" si="0"/>
        <v>16</v>
      </c>
      <c r="D60" s="135">
        <f t="shared" si="0"/>
        <v>13.9</v>
      </c>
      <c r="E60" s="135">
        <f t="shared" si="0"/>
        <v>2</v>
      </c>
      <c r="F60" s="135">
        <f t="shared" si="0"/>
        <v>0</v>
      </c>
      <c r="G60" s="135">
        <f t="shared" si="0"/>
        <v>18</v>
      </c>
      <c r="H60" s="135">
        <f t="shared" si="0"/>
        <v>8.3000000000000007</v>
      </c>
      <c r="I60" s="135">
        <f t="shared" si="0"/>
        <v>62</v>
      </c>
      <c r="J60" s="135">
        <f t="shared" si="0"/>
        <v>11.94</v>
      </c>
      <c r="K60" s="135">
        <f t="shared" si="0"/>
        <v>12.21</v>
      </c>
      <c r="L60" s="135">
        <f t="shared" si="0"/>
        <v>6.68</v>
      </c>
      <c r="M60" s="135">
        <f t="shared" si="0"/>
        <v>1.07</v>
      </c>
      <c r="N60" s="135">
        <f t="shared" si="0"/>
        <v>45.33</v>
      </c>
      <c r="O60" s="135">
        <f t="shared" si="0"/>
        <v>1.1419999999999999</v>
      </c>
      <c r="P60" s="135">
        <f t="shared" si="0"/>
        <v>53.79</v>
      </c>
      <c r="Q60" s="135">
        <f t="shared" si="0"/>
        <v>67.680000000000007</v>
      </c>
      <c r="R60" s="135">
        <f t="shared" si="0"/>
        <v>90.36</v>
      </c>
      <c r="S60" s="135">
        <f t="shared" si="0"/>
        <v>35.9</v>
      </c>
      <c r="T60" s="135">
        <f t="shared" si="0"/>
        <v>35.133000000000003</v>
      </c>
      <c r="U60" s="135">
        <f t="shared" si="0"/>
        <v>10.82</v>
      </c>
      <c r="V60" s="135">
        <f t="shared" si="0"/>
        <v>14.41</v>
      </c>
      <c r="W60" s="135">
        <f t="shared" si="0"/>
        <v>1.704</v>
      </c>
      <c r="X60" s="135">
        <f t="shared" si="0"/>
        <v>0.3</v>
      </c>
      <c r="Y60" s="135">
        <f t="shared" si="0"/>
        <v>0</v>
      </c>
      <c r="Z60" s="135">
        <f t="shared" si="0"/>
        <v>0</v>
      </c>
      <c r="AA60" s="135">
        <f t="shared" si="0"/>
        <v>5.57</v>
      </c>
      <c r="AB60" s="135">
        <f t="shared" si="0"/>
        <v>93.44</v>
      </c>
      <c r="AC60" s="135">
        <f t="shared" si="0"/>
        <v>49.7</v>
      </c>
      <c r="AD60" s="135">
        <f t="shared" si="0"/>
        <v>23.31</v>
      </c>
      <c r="AE60" s="135">
        <f t="shared" si="0"/>
        <v>68</v>
      </c>
      <c r="AF60" s="135">
        <f t="shared" si="0"/>
        <v>0</v>
      </c>
      <c r="AG60" s="135">
        <f t="shared" si="0"/>
        <v>3.8</v>
      </c>
      <c r="AH60" s="135">
        <f t="shared" si="0"/>
        <v>3.8</v>
      </c>
      <c r="AI60" s="135">
        <f t="shared" si="0"/>
        <v>5.3145800000000003</v>
      </c>
      <c r="AJ60" s="135">
        <f t="shared" si="0"/>
        <v>9.5</v>
      </c>
      <c r="AK60" s="135">
        <f t="shared" si="0"/>
        <v>9.5</v>
      </c>
      <c r="AL60" s="135">
        <f t="shared" si="0"/>
        <v>13.07</v>
      </c>
      <c r="AM60" s="135">
        <f t="shared" si="0"/>
        <v>13.36</v>
      </c>
      <c r="AN60" s="135">
        <f t="shared" si="0"/>
        <v>23.1008</v>
      </c>
      <c r="AO60" s="135">
        <f t="shared" si="0"/>
        <v>10.44553</v>
      </c>
      <c r="AP60" s="135">
        <f t="shared" si="0"/>
        <v>41.762320000000003</v>
      </c>
      <c r="AQ60" s="135">
        <f t="shared" si="0"/>
        <v>12.012359999999999</v>
      </c>
      <c r="AR60" s="135">
        <f t="shared" si="0"/>
        <v>3.7254</v>
      </c>
      <c r="AS60" s="135">
        <f t="shared" si="0"/>
        <v>7.0315899999999996</v>
      </c>
      <c r="AT60" s="135">
        <f t="shared" si="0"/>
        <v>13.464</v>
      </c>
      <c r="AU60" s="135">
        <f t="shared" si="0"/>
        <v>4.1189999999999998</v>
      </c>
      <c r="AV60" s="135">
        <f t="shared" si="0"/>
        <v>16.059000000000001</v>
      </c>
      <c r="AW60" s="136">
        <f t="shared" si="0"/>
        <v>3.13</v>
      </c>
    </row>
    <row r="61" spans="1:49" x14ac:dyDescent="0.3">
      <c r="A61" s="137" t="s">
        <v>1398</v>
      </c>
      <c r="B61" s="138">
        <f t="shared" ref="B61:AW61" si="1">MAX(B12:B59)</f>
        <v>4.2</v>
      </c>
      <c r="C61" s="138">
        <f t="shared" si="1"/>
        <v>16</v>
      </c>
      <c r="D61" s="138">
        <f t="shared" si="1"/>
        <v>13.9</v>
      </c>
      <c r="E61" s="138">
        <f t="shared" si="1"/>
        <v>2</v>
      </c>
      <c r="F61" s="138">
        <f t="shared" si="1"/>
        <v>39.9</v>
      </c>
      <c r="G61" s="138">
        <f t="shared" si="1"/>
        <v>18</v>
      </c>
      <c r="H61" s="138">
        <f t="shared" si="1"/>
        <v>10.1</v>
      </c>
      <c r="I61" s="138">
        <f t="shared" si="1"/>
        <v>110</v>
      </c>
      <c r="J61" s="138">
        <f t="shared" si="1"/>
        <v>15.09</v>
      </c>
      <c r="K61" s="138">
        <f t="shared" si="1"/>
        <v>12.61</v>
      </c>
      <c r="L61" s="138">
        <f t="shared" si="1"/>
        <v>23.74</v>
      </c>
      <c r="M61" s="138">
        <f t="shared" si="1"/>
        <v>1.07</v>
      </c>
      <c r="N61" s="138">
        <f t="shared" si="1"/>
        <v>47.19</v>
      </c>
      <c r="O61" s="138">
        <f t="shared" si="1"/>
        <v>1.1419999999999999</v>
      </c>
      <c r="P61" s="138">
        <f t="shared" si="1"/>
        <v>71.87</v>
      </c>
      <c r="Q61" s="138">
        <f t="shared" si="1"/>
        <v>80.03</v>
      </c>
      <c r="R61" s="138">
        <f t="shared" si="1"/>
        <v>97.39</v>
      </c>
      <c r="S61" s="138">
        <f t="shared" si="1"/>
        <v>42.93</v>
      </c>
      <c r="T61" s="138">
        <f t="shared" si="1"/>
        <v>78.906999999999996</v>
      </c>
      <c r="U61" s="138">
        <f t="shared" si="1"/>
        <v>11.32</v>
      </c>
      <c r="V61" s="138">
        <f t="shared" si="1"/>
        <v>17.54</v>
      </c>
      <c r="W61" s="138">
        <f t="shared" si="1"/>
        <v>5.85</v>
      </c>
      <c r="X61" s="138">
        <f t="shared" si="1"/>
        <v>0.47</v>
      </c>
      <c r="Y61" s="138">
        <f t="shared" si="1"/>
        <v>0</v>
      </c>
      <c r="Z61" s="138">
        <f t="shared" si="1"/>
        <v>0</v>
      </c>
      <c r="AA61" s="138">
        <f t="shared" si="1"/>
        <v>26.65</v>
      </c>
      <c r="AB61" s="138">
        <f t="shared" si="1"/>
        <v>122.53700000000001</v>
      </c>
      <c r="AC61" s="138">
        <f t="shared" si="1"/>
        <v>58.71</v>
      </c>
      <c r="AD61" s="138">
        <f t="shared" si="1"/>
        <v>68.628</v>
      </c>
      <c r="AE61" s="138">
        <f t="shared" si="1"/>
        <v>81.13</v>
      </c>
      <c r="AF61" s="138">
        <f t="shared" si="1"/>
        <v>27.8</v>
      </c>
      <c r="AG61" s="138">
        <f t="shared" si="1"/>
        <v>22</v>
      </c>
      <c r="AH61" s="138">
        <f t="shared" si="1"/>
        <v>22</v>
      </c>
      <c r="AI61" s="138">
        <f t="shared" si="1"/>
        <v>5.6303799999999997</v>
      </c>
      <c r="AJ61" s="138">
        <f t="shared" si="1"/>
        <v>9.6999999999999993</v>
      </c>
      <c r="AK61" s="138">
        <f t="shared" si="1"/>
        <v>9.6999999999999993</v>
      </c>
      <c r="AL61" s="138">
        <f t="shared" si="1"/>
        <v>21.87</v>
      </c>
      <c r="AM61" s="138">
        <f t="shared" si="1"/>
        <v>22.16</v>
      </c>
      <c r="AN61" s="138">
        <f t="shared" si="1"/>
        <v>23.1008</v>
      </c>
      <c r="AO61" s="138">
        <f t="shared" si="1"/>
        <v>10.44553</v>
      </c>
      <c r="AP61" s="138">
        <f t="shared" si="1"/>
        <v>41.796379999999999</v>
      </c>
      <c r="AQ61" s="138">
        <f t="shared" si="1"/>
        <v>12.012359999999999</v>
      </c>
      <c r="AR61" s="138">
        <f t="shared" si="1"/>
        <v>5.07667</v>
      </c>
      <c r="AS61" s="138">
        <f t="shared" si="1"/>
        <v>7.0315899999999996</v>
      </c>
      <c r="AT61" s="138">
        <f t="shared" si="1"/>
        <v>15.304</v>
      </c>
      <c r="AU61" s="138">
        <f t="shared" si="1"/>
        <v>4.87</v>
      </c>
      <c r="AV61" s="138">
        <f t="shared" si="1"/>
        <v>16.771000000000001</v>
      </c>
      <c r="AW61" s="139">
        <f t="shared" si="1"/>
        <v>3.13</v>
      </c>
    </row>
    <row r="62" spans="1:49" x14ac:dyDescent="0.3">
      <c r="A62" s="140" t="s">
        <v>1471</v>
      </c>
      <c r="B62" s="141">
        <f t="shared" ref="B62:AW62" si="2">AVERAGE(B12:B59)</f>
        <v>4.1833333333333309</v>
      </c>
      <c r="C62" s="141">
        <f t="shared" si="2"/>
        <v>16</v>
      </c>
      <c r="D62" s="141">
        <f t="shared" si="2"/>
        <v>13.89999999999999</v>
      </c>
      <c r="E62" s="141">
        <f t="shared" si="2"/>
        <v>2</v>
      </c>
      <c r="F62" s="141">
        <f t="shared" si="2"/>
        <v>13.829166666666671</v>
      </c>
      <c r="G62" s="141">
        <f t="shared" si="2"/>
        <v>18</v>
      </c>
      <c r="H62" s="141">
        <f t="shared" si="2"/>
        <v>9.3916666666666639</v>
      </c>
      <c r="I62" s="141">
        <f t="shared" si="2"/>
        <v>80.958333333333329</v>
      </c>
      <c r="J62" s="141">
        <f t="shared" si="2"/>
        <v>13.317916666666669</v>
      </c>
      <c r="K62" s="141">
        <f t="shared" si="2"/>
        <v>12.367083333333332</v>
      </c>
      <c r="L62" s="141">
        <f t="shared" si="2"/>
        <v>12.942499999999997</v>
      </c>
      <c r="M62" s="141">
        <f t="shared" si="2"/>
        <v>1.07</v>
      </c>
      <c r="N62" s="141">
        <f t="shared" si="2"/>
        <v>46.26</v>
      </c>
      <c r="O62" s="141">
        <f t="shared" si="2"/>
        <v>1.142000000000001</v>
      </c>
      <c r="P62" s="141">
        <f t="shared" si="2"/>
        <v>60.657916666666665</v>
      </c>
      <c r="Q62" s="141">
        <f t="shared" si="2"/>
        <v>74.965000000000046</v>
      </c>
      <c r="R62" s="141">
        <f t="shared" si="2"/>
        <v>93.888333333333378</v>
      </c>
      <c r="S62" s="141">
        <f t="shared" si="2"/>
        <v>39.624583333333341</v>
      </c>
      <c r="T62" s="141">
        <f t="shared" si="2"/>
        <v>57.152833333333326</v>
      </c>
      <c r="U62" s="141">
        <f t="shared" si="2"/>
        <v>11.109625000000003</v>
      </c>
      <c r="V62" s="141">
        <f t="shared" si="2"/>
        <v>15.259166666666658</v>
      </c>
      <c r="W62" s="141">
        <f t="shared" si="2"/>
        <v>3.794708333333332</v>
      </c>
      <c r="X62" s="141">
        <f t="shared" si="2"/>
        <v>0.36041666666666655</v>
      </c>
      <c r="Y62" s="141" t="e">
        <f t="shared" si="2"/>
        <v>#DIV/0!</v>
      </c>
      <c r="Z62" s="141" t="e">
        <f t="shared" si="2"/>
        <v>#DIV/0!</v>
      </c>
      <c r="AA62" s="141">
        <f t="shared" si="2"/>
        <v>16.69875</v>
      </c>
      <c r="AB62" s="141">
        <f t="shared" si="2"/>
        <v>109.84412499999998</v>
      </c>
      <c r="AC62" s="141">
        <f t="shared" si="2"/>
        <v>54.367958333333327</v>
      </c>
      <c r="AD62" s="141">
        <f t="shared" si="2"/>
        <v>47.173541666666658</v>
      </c>
      <c r="AE62" s="141">
        <f t="shared" si="2"/>
        <v>74.418041666666682</v>
      </c>
      <c r="AF62" s="141">
        <f t="shared" si="2"/>
        <v>6.166666666666667</v>
      </c>
      <c r="AG62" s="141">
        <f t="shared" si="2"/>
        <v>14.812499999999998</v>
      </c>
      <c r="AH62" s="141">
        <f t="shared" si="2"/>
        <v>14.812499999999998</v>
      </c>
      <c r="AI62" s="141">
        <f t="shared" si="2"/>
        <v>5.4720658333333319</v>
      </c>
      <c r="AJ62" s="141">
        <f t="shared" si="2"/>
        <v>9.5958333333333368</v>
      </c>
      <c r="AK62" s="141">
        <f t="shared" si="2"/>
        <v>9.5958333333333368</v>
      </c>
      <c r="AL62" s="141">
        <f t="shared" si="2"/>
        <v>18.97625</v>
      </c>
      <c r="AM62" s="141">
        <f t="shared" si="2"/>
        <v>19.263749999999998</v>
      </c>
      <c r="AN62" s="141">
        <f t="shared" si="2"/>
        <v>23.100800000000017</v>
      </c>
      <c r="AO62" s="141">
        <f t="shared" si="2"/>
        <v>10.44553</v>
      </c>
      <c r="AP62" s="141">
        <f t="shared" si="2"/>
        <v>41.779350000000001</v>
      </c>
      <c r="AQ62" s="141">
        <f t="shared" si="2"/>
        <v>12.012359999999999</v>
      </c>
      <c r="AR62" s="141">
        <f t="shared" si="2"/>
        <v>4.4161958333333375</v>
      </c>
      <c r="AS62" s="141">
        <f t="shared" si="2"/>
        <v>7.0315899999999951</v>
      </c>
      <c r="AT62" s="141">
        <f t="shared" si="2"/>
        <v>14.827000000000004</v>
      </c>
      <c r="AU62" s="141">
        <f t="shared" si="2"/>
        <v>4.4492083333333321</v>
      </c>
      <c r="AV62" s="141">
        <f t="shared" si="2"/>
        <v>16.322666666666667</v>
      </c>
      <c r="AW62" s="142">
        <f t="shared" si="2"/>
        <v>3.1299999999999977</v>
      </c>
    </row>
    <row r="63" spans="1:49" x14ac:dyDescent="0.3">
      <c r="A63" s="143" t="s">
        <v>7</v>
      </c>
      <c r="B63" s="138">
        <f t="shared" ref="B63:AW63" si="3">B12</f>
        <v>4</v>
      </c>
      <c r="C63" s="138">
        <f t="shared" si="3"/>
        <v>16</v>
      </c>
      <c r="D63" s="138">
        <f t="shared" si="3"/>
        <v>13.9</v>
      </c>
      <c r="E63" s="138">
        <f t="shared" si="3"/>
        <v>2</v>
      </c>
      <c r="F63" s="138">
        <f t="shared" si="3"/>
        <v>15.9</v>
      </c>
      <c r="G63" s="138">
        <f t="shared" si="3"/>
        <v>18</v>
      </c>
      <c r="H63" s="138">
        <f t="shared" si="3"/>
        <v>8.3000000000000007</v>
      </c>
      <c r="I63" s="138">
        <f t="shared" si="3"/>
        <v>64</v>
      </c>
      <c r="J63" s="138">
        <f t="shared" si="3"/>
        <v>12</v>
      </c>
      <c r="K63" s="138">
        <f t="shared" si="3"/>
        <v>12.49</v>
      </c>
      <c r="L63" s="138">
        <f t="shared" si="3"/>
        <v>12.15</v>
      </c>
      <c r="M63" s="138" t="str">
        <f t="shared" si="3"/>
        <v>--</v>
      </c>
      <c r="N63" s="138" t="str">
        <f t="shared" si="3"/>
        <v>--</v>
      </c>
      <c r="O63" s="138">
        <f t="shared" si="3"/>
        <v>1.1419999999999999</v>
      </c>
      <c r="P63" s="138">
        <f t="shared" si="3"/>
        <v>53.79</v>
      </c>
      <c r="Q63" s="138">
        <f t="shared" si="3"/>
        <v>67.680000000000007</v>
      </c>
      <c r="R63" s="138">
        <f t="shared" si="3"/>
        <v>97.39</v>
      </c>
      <c r="S63" s="138">
        <f t="shared" si="3"/>
        <v>42.93</v>
      </c>
      <c r="T63" s="138">
        <f t="shared" si="3"/>
        <v>55.728000000000002</v>
      </c>
      <c r="U63" s="138">
        <f t="shared" si="3"/>
        <v>11.21</v>
      </c>
      <c r="V63" s="138">
        <f t="shared" si="3"/>
        <v>15.02</v>
      </c>
      <c r="W63" s="138">
        <f t="shared" si="3"/>
        <v>4.4870000000000001</v>
      </c>
      <c r="X63" s="138">
        <f t="shared" si="3"/>
        <v>0.33</v>
      </c>
      <c r="Y63" s="138" t="str">
        <f t="shared" si="3"/>
        <v>--</v>
      </c>
      <c r="Z63" s="138" t="str">
        <f t="shared" si="3"/>
        <v>--</v>
      </c>
      <c r="AA63" s="138">
        <f t="shared" si="3"/>
        <v>11.32</v>
      </c>
      <c r="AB63" s="138">
        <f t="shared" si="3"/>
        <v>104.71599999999999</v>
      </c>
      <c r="AC63" s="138">
        <f t="shared" si="3"/>
        <v>51.79</v>
      </c>
      <c r="AD63" s="138">
        <f t="shared" si="3"/>
        <v>43.97</v>
      </c>
      <c r="AE63" s="138">
        <f t="shared" si="3"/>
        <v>77.48</v>
      </c>
      <c r="AF63" s="138">
        <f t="shared" si="3"/>
        <v>9.1</v>
      </c>
      <c r="AG63" s="138">
        <f t="shared" si="3"/>
        <v>14</v>
      </c>
      <c r="AH63" s="138">
        <f t="shared" si="3"/>
        <v>14</v>
      </c>
      <c r="AI63" s="138">
        <f t="shared" si="3"/>
        <v>5.6303799999999997</v>
      </c>
      <c r="AJ63" s="138">
        <f t="shared" si="3"/>
        <v>9.6999999999999993</v>
      </c>
      <c r="AK63" s="138">
        <f t="shared" si="3"/>
        <v>9.6999999999999993</v>
      </c>
      <c r="AL63" s="138">
        <f t="shared" si="3"/>
        <v>13.07</v>
      </c>
      <c r="AM63" s="138">
        <f t="shared" si="3"/>
        <v>13.36</v>
      </c>
      <c r="AN63" s="138">
        <f t="shared" si="3"/>
        <v>23.1008</v>
      </c>
      <c r="AO63" s="138" t="str">
        <f t="shared" si="3"/>
        <v>--</v>
      </c>
      <c r="AP63" s="138">
        <f t="shared" si="3"/>
        <v>41.796379999999999</v>
      </c>
      <c r="AQ63" s="138" t="str">
        <f t="shared" si="3"/>
        <v>--</v>
      </c>
      <c r="AR63" s="138">
        <f t="shared" si="3"/>
        <v>5.07667</v>
      </c>
      <c r="AS63" s="138">
        <f t="shared" si="3"/>
        <v>7.0315899999999996</v>
      </c>
      <c r="AT63" s="138">
        <f t="shared" si="3"/>
        <v>15.304</v>
      </c>
      <c r="AU63" s="138">
        <f t="shared" si="3"/>
        <v>4.3440000000000003</v>
      </c>
      <c r="AV63" s="138">
        <f t="shared" si="3"/>
        <v>16.318999999999999</v>
      </c>
      <c r="AW63" s="138">
        <f t="shared" si="3"/>
        <v>3.13</v>
      </c>
    </row>
    <row r="64" spans="1:49" x14ac:dyDescent="0.3">
      <c r="A64" s="143" t="s">
        <v>8</v>
      </c>
      <c r="B64" s="138">
        <f t="shared" ref="B64:AW64" si="4">B59</f>
        <v>4.0999999999999996</v>
      </c>
      <c r="C64" s="138">
        <f t="shared" si="4"/>
        <v>16</v>
      </c>
      <c r="D64" s="138">
        <f t="shared" si="4"/>
        <v>13.9</v>
      </c>
      <c r="E64" s="138">
        <f t="shared" si="4"/>
        <v>2</v>
      </c>
      <c r="F64" s="138">
        <f t="shared" si="4"/>
        <v>30</v>
      </c>
      <c r="G64" s="138">
        <f t="shared" si="4"/>
        <v>18</v>
      </c>
      <c r="H64" s="138">
        <f t="shared" si="4"/>
        <v>9.3000000000000007</v>
      </c>
      <c r="I64" s="138">
        <f t="shared" si="4"/>
        <v>100</v>
      </c>
      <c r="J64" s="138">
        <f t="shared" si="4"/>
        <v>14.93</v>
      </c>
      <c r="K64" s="138">
        <f t="shared" si="4"/>
        <v>12.31</v>
      </c>
      <c r="L64" s="138">
        <f t="shared" si="4"/>
        <v>14.02</v>
      </c>
      <c r="M64" s="138" t="str">
        <f t="shared" si="4"/>
        <v>--</v>
      </c>
      <c r="N64" s="138" t="str">
        <f t="shared" si="4"/>
        <v>--</v>
      </c>
      <c r="O64" s="138">
        <f t="shared" si="4"/>
        <v>1.1419999999999999</v>
      </c>
      <c r="P64" s="138">
        <f t="shared" si="4"/>
        <v>71.87</v>
      </c>
      <c r="Q64" s="138">
        <f t="shared" si="4"/>
        <v>69.28</v>
      </c>
      <c r="R64" s="138">
        <f t="shared" si="4"/>
        <v>96.5</v>
      </c>
      <c r="S64" s="138">
        <f t="shared" si="4"/>
        <v>42.71</v>
      </c>
      <c r="T64" s="138">
        <f t="shared" si="4"/>
        <v>72.872</v>
      </c>
      <c r="U64" s="138">
        <f t="shared" si="4"/>
        <v>11.09</v>
      </c>
      <c r="V64" s="138">
        <f t="shared" si="4"/>
        <v>15.02</v>
      </c>
      <c r="W64" s="138">
        <f t="shared" si="4"/>
        <v>3.92</v>
      </c>
      <c r="X64" s="138">
        <f t="shared" si="4"/>
        <v>0.37</v>
      </c>
      <c r="Y64" s="138" t="str">
        <f t="shared" si="4"/>
        <v>--</v>
      </c>
      <c r="Z64" s="138" t="str">
        <f t="shared" si="4"/>
        <v>--</v>
      </c>
      <c r="AA64" s="138">
        <f t="shared" si="4"/>
        <v>8.31</v>
      </c>
      <c r="AB64" s="138">
        <f t="shared" si="4"/>
        <v>101.184</v>
      </c>
      <c r="AC64" s="138">
        <f t="shared" si="4"/>
        <v>50.2</v>
      </c>
      <c r="AD64" s="138">
        <f t="shared" si="4"/>
        <v>51.615000000000002</v>
      </c>
      <c r="AE64" s="138">
        <f t="shared" si="4"/>
        <v>68</v>
      </c>
      <c r="AF64" s="138">
        <f t="shared" si="4"/>
        <v>0</v>
      </c>
      <c r="AG64" s="138">
        <f t="shared" si="4"/>
        <v>19.3</v>
      </c>
      <c r="AH64" s="138">
        <f t="shared" si="4"/>
        <v>19.3</v>
      </c>
      <c r="AI64" s="138">
        <f t="shared" si="4"/>
        <v>5.5</v>
      </c>
      <c r="AJ64" s="138">
        <f t="shared" si="4"/>
        <v>9.5</v>
      </c>
      <c r="AK64" s="138">
        <f t="shared" si="4"/>
        <v>9.5</v>
      </c>
      <c r="AL64" s="138">
        <f t="shared" si="4"/>
        <v>18.13</v>
      </c>
      <c r="AM64" s="138">
        <f t="shared" si="4"/>
        <v>18.420000000000002</v>
      </c>
      <c r="AN64" s="138">
        <f t="shared" si="4"/>
        <v>23.1008</v>
      </c>
      <c r="AO64" s="138">
        <f t="shared" si="4"/>
        <v>10.44553</v>
      </c>
      <c r="AP64" s="138">
        <f t="shared" si="4"/>
        <v>41.762320000000003</v>
      </c>
      <c r="AQ64" s="138">
        <f t="shared" si="4"/>
        <v>12.012359999999999</v>
      </c>
      <c r="AR64" s="138">
        <f t="shared" si="4"/>
        <v>3.7909600000000001</v>
      </c>
      <c r="AS64" s="138">
        <f t="shared" si="4"/>
        <v>7.0315899999999996</v>
      </c>
      <c r="AT64" s="138">
        <f t="shared" si="4"/>
        <v>13.464</v>
      </c>
      <c r="AU64" s="138">
        <f t="shared" si="4"/>
        <v>4.8070000000000004</v>
      </c>
      <c r="AV64" s="138">
        <f t="shared" si="4"/>
        <v>16.27</v>
      </c>
      <c r="AW64" s="138">
        <f t="shared" si="4"/>
        <v>3.13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1472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89</v>
      </c>
      <c r="C5" s="116" t="s">
        <v>577</v>
      </c>
      <c r="D5" s="116" t="s">
        <v>579</v>
      </c>
      <c r="E5" s="116" t="s">
        <v>57</v>
      </c>
      <c r="F5" s="116" t="s">
        <v>57</v>
      </c>
      <c r="G5" s="116" t="s">
        <v>57</v>
      </c>
      <c r="H5" s="116" t="s">
        <v>156</v>
      </c>
      <c r="I5" s="116" t="s">
        <v>156</v>
      </c>
      <c r="J5" s="116" t="s">
        <v>156</v>
      </c>
      <c r="K5" s="116" t="s">
        <v>156</v>
      </c>
      <c r="L5" s="116" t="s">
        <v>156</v>
      </c>
      <c r="M5" s="116" t="s">
        <v>156</v>
      </c>
      <c r="N5" s="116" t="s">
        <v>156</v>
      </c>
      <c r="O5" s="116" t="s">
        <v>156</v>
      </c>
      <c r="P5" s="116" t="s">
        <v>99</v>
      </c>
      <c r="Q5" s="116" t="s">
        <v>99</v>
      </c>
      <c r="R5" s="116" t="s">
        <v>99</v>
      </c>
      <c r="S5" s="116" t="s">
        <v>121</v>
      </c>
      <c r="T5" s="116" t="s">
        <v>121</v>
      </c>
      <c r="U5" s="116" t="s">
        <v>575</v>
      </c>
      <c r="V5" s="116" t="s">
        <v>262</v>
      </c>
      <c r="W5" s="116" t="s">
        <v>84</v>
      </c>
      <c r="X5" s="116" t="s">
        <v>84</v>
      </c>
      <c r="Y5" s="116" t="s">
        <v>491</v>
      </c>
      <c r="Z5" s="116" t="s">
        <v>491</v>
      </c>
      <c r="AA5" s="116" t="s">
        <v>80</v>
      </c>
      <c r="AB5" s="116" t="s">
        <v>80</v>
      </c>
      <c r="AC5" s="116" t="s">
        <v>111</v>
      </c>
      <c r="AD5" s="116" t="s">
        <v>962</v>
      </c>
    </row>
    <row r="6" spans="1:30" ht="26.4" x14ac:dyDescent="0.3">
      <c r="A6" s="116" t="s">
        <v>1407</v>
      </c>
      <c r="B6" s="116" t="s">
        <v>278</v>
      </c>
      <c r="C6" s="116" t="s">
        <v>1473</v>
      </c>
      <c r="D6" s="116" t="s">
        <v>1474</v>
      </c>
      <c r="E6" s="116" t="s">
        <v>1424</v>
      </c>
      <c r="F6" s="116" t="s">
        <v>1424</v>
      </c>
      <c r="G6" s="116" t="s">
        <v>1424</v>
      </c>
      <c r="H6" s="116" t="s">
        <v>278</v>
      </c>
      <c r="I6" s="116" t="s">
        <v>1417</v>
      </c>
      <c r="J6" s="116" t="s">
        <v>1426</v>
      </c>
      <c r="K6" s="116" t="s">
        <v>1475</v>
      </c>
      <c r="L6" s="116" t="s">
        <v>278</v>
      </c>
      <c r="M6" s="116" t="s">
        <v>278</v>
      </c>
      <c r="N6" s="116" t="s">
        <v>1476</v>
      </c>
      <c r="O6" s="116" t="s">
        <v>1476</v>
      </c>
      <c r="P6" s="116" t="s">
        <v>1417</v>
      </c>
      <c r="Q6" s="116" t="s">
        <v>1417</v>
      </c>
      <c r="R6" s="116" t="s">
        <v>1421</v>
      </c>
      <c r="S6" s="116" t="s">
        <v>1421</v>
      </c>
      <c r="T6" s="116" t="s">
        <v>1422</v>
      </c>
      <c r="U6" s="116" t="s">
        <v>1412</v>
      </c>
      <c r="V6" s="116" t="s">
        <v>1477</v>
      </c>
      <c r="W6" s="116" t="s">
        <v>1411</v>
      </c>
      <c r="X6" s="116" t="s">
        <v>1411</v>
      </c>
      <c r="Y6" s="116" t="s">
        <v>491</v>
      </c>
      <c r="Z6" s="116" t="s">
        <v>491</v>
      </c>
      <c r="AA6" s="116" t="s">
        <v>1408</v>
      </c>
      <c r="AB6" s="116" t="s">
        <v>1408</v>
      </c>
      <c r="AC6" s="116" t="s">
        <v>278</v>
      </c>
      <c r="AD6" s="116" t="s">
        <v>1424</v>
      </c>
    </row>
    <row r="7" spans="1:30" ht="26.4" x14ac:dyDescent="0.3">
      <c r="A7" s="116" t="s">
        <v>1429</v>
      </c>
      <c r="B7" s="116" t="s">
        <v>1430</v>
      </c>
      <c r="C7" s="116" t="s">
        <v>1430</v>
      </c>
      <c r="D7" s="116" t="s">
        <v>1430</v>
      </c>
      <c r="E7" s="116" t="s">
        <v>1430</v>
      </c>
      <c r="F7" s="116" t="s">
        <v>1430</v>
      </c>
      <c r="G7" s="116" t="s">
        <v>1430</v>
      </c>
      <c r="H7" s="116" t="s">
        <v>1430</v>
      </c>
      <c r="I7" s="116" t="s">
        <v>1430</v>
      </c>
      <c r="J7" s="116" t="s">
        <v>1430</v>
      </c>
      <c r="K7" s="116" t="s">
        <v>1430</v>
      </c>
      <c r="L7" s="116" t="s">
        <v>1430</v>
      </c>
      <c r="M7" s="116" t="s">
        <v>1430</v>
      </c>
      <c r="N7" s="116" t="s">
        <v>1430</v>
      </c>
      <c r="O7" s="116" t="s">
        <v>1430</v>
      </c>
      <c r="P7" s="116" t="s">
        <v>1430</v>
      </c>
      <c r="Q7" s="116" t="s">
        <v>1430</v>
      </c>
      <c r="R7" s="116" t="s">
        <v>1430</v>
      </c>
      <c r="S7" s="116" t="s">
        <v>1430</v>
      </c>
      <c r="T7" s="116" t="s">
        <v>1430</v>
      </c>
      <c r="U7" s="116" t="s">
        <v>1430</v>
      </c>
      <c r="V7" s="116" t="s">
        <v>1430</v>
      </c>
      <c r="W7" s="116" t="s">
        <v>1430</v>
      </c>
      <c r="X7" s="116" t="s">
        <v>1430</v>
      </c>
      <c r="Y7" s="116" t="s">
        <v>1430</v>
      </c>
      <c r="Z7" s="116" t="s">
        <v>1430</v>
      </c>
      <c r="AA7" s="116" t="s">
        <v>1430</v>
      </c>
      <c r="AB7" s="116" t="s">
        <v>1430</v>
      </c>
      <c r="AC7" s="116" t="s">
        <v>1430</v>
      </c>
      <c r="AD7" s="116" t="s">
        <v>1430</v>
      </c>
    </row>
    <row r="8" spans="1:30" ht="39.6" x14ac:dyDescent="0.3">
      <c r="A8" s="116" t="s">
        <v>6</v>
      </c>
      <c r="B8" s="116" t="s">
        <v>1478</v>
      </c>
      <c r="C8" s="116" t="s">
        <v>1479</v>
      </c>
      <c r="D8" s="116" t="s">
        <v>1480</v>
      </c>
      <c r="E8" s="116" t="s">
        <v>1481</v>
      </c>
      <c r="F8" s="116" t="s">
        <v>1482</v>
      </c>
      <c r="G8" s="116" t="s">
        <v>1483</v>
      </c>
      <c r="H8" s="116" t="s">
        <v>1484</v>
      </c>
      <c r="I8" s="116" t="s">
        <v>1485</v>
      </c>
      <c r="J8" s="116" t="s">
        <v>1486</v>
      </c>
      <c r="K8" s="116" t="s">
        <v>1487</v>
      </c>
      <c r="L8" s="116" t="s">
        <v>1484</v>
      </c>
      <c r="M8" s="116" t="s">
        <v>1488</v>
      </c>
      <c r="N8" s="116" t="s">
        <v>1489</v>
      </c>
      <c r="O8" s="116" t="s">
        <v>1428</v>
      </c>
      <c r="P8" s="116" t="s">
        <v>1445</v>
      </c>
      <c r="Q8" s="116" t="s">
        <v>1445</v>
      </c>
      <c r="R8" s="116" t="s">
        <v>1419</v>
      </c>
      <c r="S8" s="116" t="s">
        <v>1490</v>
      </c>
      <c r="T8" s="116" t="s">
        <v>1450</v>
      </c>
      <c r="U8" s="116" t="s">
        <v>1491</v>
      </c>
      <c r="V8" s="116" t="s">
        <v>1492</v>
      </c>
      <c r="W8" s="116" t="s">
        <v>1435</v>
      </c>
      <c r="X8" s="116" t="s">
        <v>1436</v>
      </c>
      <c r="Y8" s="116" t="s">
        <v>1493</v>
      </c>
      <c r="Z8" s="116" t="s">
        <v>1494</v>
      </c>
      <c r="AA8" s="116" t="s">
        <v>1433</v>
      </c>
      <c r="AB8" s="116" t="s">
        <v>1495</v>
      </c>
      <c r="AC8" s="116" t="s">
        <v>1496</v>
      </c>
      <c r="AD8" s="116" t="s">
        <v>1497</v>
      </c>
    </row>
    <row r="9" spans="1:30" ht="26.4" x14ac:dyDescent="0.3">
      <c r="A9" s="116" t="s">
        <v>1090</v>
      </c>
      <c r="B9" s="116" t="s">
        <v>1498</v>
      </c>
      <c r="C9" s="116" t="s">
        <v>1499</v>
      </c>
      <c r="D9" s="116" t="s">
        <v>1499</v>
      </c>
      <c r="E9" s="116" t="s">
        <v>1499</v>
      </c>
      <c r="F9" s="116" t="s">
        <v>1499</v>
      </c>
      <c r="G9" s="116" t="s">
        <v>1499</v>
      </c>
      <c r="H9" s="116" t="s">
        <v>1498</v>
      </c>
      <c r="I9" s="116" t="s">
        <v>1499</v>
      </c>
      <c r="J9" s="116" t="s">
        <v>1499</v>
      </c>
      <c r="K9" s="116" t="s">
        <v>1499</v>
      </c>
      <c r="L9" s="116" t="s">
        <v>1499</v>
      </c>
      <c r="M9" s="116" t="s">
        <v>1499</v>
      </c>
      <c r="N9" s="116" t="s">
        <v>1499</v>
      </c>
      <c r="O9" s="116" t="s">
        <v>1499</v>
      </c>
      <c r="P9" s="116" t="s">
        <v>1498</v>
      </c>
      <c r="Q9" s="116" t="s">
        <v>1499</v>
      </c>
      <c r="R9" s="116" t="s">
        <v>1499</v>
      </c>
      <c r="S9" s="116" t="s">
        <v>1499</v>
      </c>
      <c r="T9" s="116" t="s">
        <v>940</v>
      </c>
      <c r="U9" s="116" t="s">
        <v>1499</v>
      </c>
      <c r="V9" s="116" t="s">
        <v>1499</v>
      </c>
      <c r="W9" s="116" t="s">
        <v>1499</v>
      </c>
      <c r="X9" s="116" t="s">
        <v>1499</v>
      </c>
      <c r="Y9" s="116" t="s">
        <v>1499</v>
      </c>
      <c r="Z9" s="116" t="s">
        <v>1499</v>
      </c>
      <c r="AA9" s="116" t="s">
        <v>1499</v>
      </c>
      <c r="AB9" s="116" t="s">
        <v>1499</v>
      </c>
      <c r="AC9" s="116" t="s">
        <v>1499</v>
      </c>
      <c r="AD9" s="116" t="s">
        <v>1499</v>
      </c>
    </row>
    <row r="10" spans="1:30" x14ac:dyDescent="0.3">
      <c r="A10" s="116" t="s">
        <v>73</v>
      </c>
      <c r="B10" s="116" t="s">
        <v>1500</v>
      </c>
      <c r="C10" s="116" t="s">
        <v>1501</v>
      </c>
      <c r="D10" s="116" t="s">
        <v>1501</v>
      </c>
      <c r="E10" s="116" t="s">
        <v>1501</v>
      </c>
      <c r="F10" s="116" t="s">
        <v>1501</v>
      </c>
      <c r="G10" s="116" t="s">
        <v>1501</v>
      </c>
      <c r="H10" s="116" t="s">
        <v>1500</v>
      </c>
      <c r="I10" s="116" t="s">
        <v>1501</v>
      </c>
      <c r="J10" s="116" t="s">
        <v>1501</v>
      </c>
      <c r="K10" s="116" t="s">
        <v>1501</v>
      </c>
      <c r="L10" s="116" t="s">
        <v>1501</v>
      </c>
      <c r="M10" s="116" t="s">
        <v>1501</v>
      </c>
      <c r="N10" s="116" t="s">
        <v>1501</v>
      </c>
      <c r="O10" s="116" t="s">
        <v>1501</v>
      </c>
      <c r="P10" s="116" t="s">
        <v>1500</v>
      </c>
      <c r="Q10" s="116" t="s">
        <v>1501</v>
      </c>
      <c r="R10" s="116" t="s">
        <v>1501</v>
      </c>
      <c r="S10" s="116" t="s">
        <v>1501</v>
      </c>
      <c r="T10" s="116" t="s">
        <v>1501</v>
      </c>
      <c r="U10" s="116" t="s">
        <v>1501</v>
      </c>
      <c r="V10" s="116" t="s">
        <v>1501</v>
      </c>
      <c r="W10" s="116" t="s">
        <v>1501</v>
      </c>
      <c r="X10" s="116" t="s">
        <v>1501</v>
      </c>
      <c r="Y10" s="116" t="s">
        <v>1501</v>
      </c>
      <c r="Z10" s="116" t="s">
        <v>1501</v>
      </c>
      <c r="AA10" s="116" t="s">
        <v>1501</v>
      </c>
      <c r="AB10" s="116" t="s">
        <v>1501</v>
      </c>
      <c r="AC10" s="116" t="s">
        <v>1501</v>
      </c>
      <c r="AD10" s="116" t="s">
        <v>1501</v>
      </c>
    </row>
    <row r="11" spans="1:30" x14ac:dyDescent="0.3">
      <c r="A11" s="117" t="s">
        <v>78</v>
      </c>
      <c r="B11" s="145">
        <v>2693.65</v>
      </c>
      <c r="C11" s="145">
        <v>4.1306900000000004</v>
      </c>
      <c r="D11" s="145">
        <v>0.47592000000000001</v>
      </c>
      <c r="E11" s="145">
        <v>0.19700000000000001</v>
      </c>
      <c r="F11" s="145">
        <v>0.22600000000000001</v>
      </c>
      <c r="G11" s="145">
        <v>2.589E-2</v>
      </c>
      <c r="H11" s="145">
        <v>3875.1049800000001</v>
      </c>
      <c r="I11" s="117" t="s">
        <v>1470</v>
      </c>
      <c r="J11" s="117" t="s">
        <v>1470</v>
      </c>
      <c r="K11" s="145">
        <v>0.68964000000000003</v>
      </c>
      <c r="L11" s="145">
        <v>22.476559999999999</v>
      </c>
      <c r="M11" s="117" t="s">
        <v>1470</v>
      </c>
      <c r="N11" s="145">
        <v>0.15265999999999999</v>
      </c>
      <c r="O11" s="145">
        <v>0.29158000000000001</v>
      </c>
      <c r="P11" s="145">
        <v>2409.75</v>
      </c>
      <c r="Q11" s="145">
        <v>0.69499999999999995</v>
      </c>
      <c r="R11" s="145">
        <v>0.19500000000000001</v>
      </c>
      <c r="S11" s="145">
        <v>0.08</v>
      </c>
      <c r="T11" s="145">
        <v>0.42099999999999999</v>
      </c>
      <c r="U11" s="117" t="s">
        <v>1470</v>
      </c>
      <c r="V11" s="145">
        <v>256.62599999999998</v>
      </c>
      <c r="W11" s="145">
        <v>0.153</v>
      </c>
      <c r="X11" s="145">
        <v>6.2E-2</v>
      </c>
      <c r="Y11" s="145">
        <v>13.64</v>
      </c>
      <c r="Z11" s="145">
        <v>0.14299999999999999</v>
      </c>
      <c r="AA11" s="145">
        <v>0.57901999999999998</v>
      </c>
      <c r="AB11" s="145">
        <v>2.1239999999999998E-2</v>
      </c>
      <c r="AC11" s="145">
        <v>3.25</v>
      </c>
      <c r="AD11" s="145">
        <v>0.26300000000000001</v>
      </c>
    </row>
    <row r="12" spans="1:30" x14ac:dyDescent="0.3">
      <c r="A12" s="125" t="s">
        <v>785</v>
      </c>
      <c r="B12" s="123">
        <v>2693.65</v>
      </c>
      <c r="C12" s="123">
        <v>4.1306900000000004</v>
      </c>
      <c r="D12" s="123">
        <v>0.47592000000000001</v>
      </c>
      <c r="E12" s="123">
        <v>0.19700000000000001</v>
      </c>
      <c r="F12" s="123">
        <v>0.22600000000000001</v>
      </c>
      <c r="G12" s="123">
        <v>2.589E-2</v>
      </c>
      <c r="H12" s="123">
        <v>3875.1049800000001</v>
      </c>
      <c r="I12" s="125" t="s">
        <v>1470</v>
      </c>
      <c r="J12" s="125" t="s">
        <v>1470</v>
      </c>
      <c r="K12" s="123">
        <v>0.68964000000000003</v>
      </c>
      <c r="L12" s="123">
        <v>22.476559999999999</v>
      </c>
      <c r="M12" s="125" t="s">
        <v>1470</v>
      </c>
      <c r="N12" s="123">
        <v>0.15265999999999999</v>
      </c>
      <c r="O12" s="123">
        <v>0.29158000000000001</v>
      </c>
      <c r="P12" s="123">
        <v>2409.75</v>
      </c>
      <c r="Q12" s="123">
        <v>0.69499999999999995</v>
      </c>
      <c r="R12" s="123">
        <v>0.19500000000000001</v>
      </c>
      <c r="S12" s="123">
        <v>0.08</v>
      </c>
      <c r="T12" s="123">
        <v>0.42099999999999999</v>
      </c>
      <c r="U12" s="125" t="s">
        <v>1470</v>
      </c>
      <c r="V12" s="123">
        <v>256.62599999999998</v>
      </c>
      <c r="W12" s="123">
        <v>0.153</v>
      </c>
      <c r="X12" s="123">
        <v>6.2E-2</v>
      </c>
      <c r="Y12" s="123">
        <v>13.64</v>
      </c>
      <c r="Z12" s="123">
        <v>0.14299999999999999</v>
      </c>
      <c r="AA12" s="123">
        <v>0.57901999999999998</v>
      </c>
      <c r="AB12" s="123">
        <v>2.1239999999999998E-2</v>
      </c>
      <c r="AC12" s="123">
        <v>3.25</v>
      </c>
      <c r="AD12" s="123">
        <v>0.26300000000000001</v>
      </c>
    </row>
    <row r="13" spans="1:30" x14ac:dyDescent="0.3">
      <c r="A13" s="125" t="s">
        <v>786</v>
      </c>
      <c r="B13" s="123">
        <v>2693.62</v>
      </c>
      <c r="C13" s="123">
        <v>3.9924300000000001</v>
      </c>
      <c r="D13" s="123">
        <v>0.57755999999999996</v>
      </c>
      <c r="E13" s="123">
        <v>0.19700000000000001</v>
      </c>
      <c r="F13" s="123">
        <v>0.221</v>
      </c>
      <c r="G13" s="123">
        <v>2.9170000000000001E-2</v>
      </c>
      <c r="H13" s="123">
        <v>3875.0946100000001</v>
      </c>
      <c r="I13" s="125" t="s">
        <v>1470</v>
      </c>
      <c r="J13" s="125" t="s">
        <v>1470</v>
      </c>
      <c r="K13" s="123">
        <v>0.68708999999999998</v>
      </c>
      <c r="L13" s="123">
        <v>22.450279999999999</v>
      </c>
      <c r="M13" s="125" t="s">
        <v>1470</v>
      </c>
      <c r="N13" s="123">
        <v>0.17136000000000001</v>
      </c>
      <c r="O13" s="123">
        <v>0.30958999999999998</v>
      </c>
      <c r="P13" s="123">
        <v>2409.71</v>
      </c>
      <c r="Q13" s="123">
        <v>0.69</v>
      </c>
      <c r="R13" s="123">
        <v>0.19600000000000001</v>
      </c>
      <c r="S13" s="123">
        <v>0.111</v>
      </c>
      <c r="T13" s="123">
        <v>0.41799999999999998</v>
      </c>
      <c r="U13" s="125" t="s">
        <v>1470</v>
      </c>
      <c r="V13" s="123">
        <v>256.62700000000001</v>
      </c>
      <c r="W13" s="123">
        <v>0.153</v>
      </c>
      <c r="X13" s="123">
        <v>0.06</v>
      </c>
      <c r="Y13" s="123">
        <v>13.64</v>
      </c>
      <c r="Z13" s="123">
        <v>0.14499999999999999</v>
      </c>
      <c r="AA13" s="123">
        <v>0.57901999999999998</v>
      </c>
      <c r="AB13" s="123">
        <v>2.095E-2</v>
      </c>
      <c r="AC13" s="123">
        <v>3.08</v>
      </c>
      <c r="AD13" s="123">
        <v>0.26400000000000001</v>
      </c>
    </row>
    <row r="14" spans="1:30" x14ac:dyDescent="0.3">
      <c r="A14" s="125" t="s">
        <v>787</v>
      </c>
      <c r="B14" s="123">
        <v>2693.62</v>
      </c>
      <c r="C14" s="123">
        <v>3.9924300000000001</v>
      </c>
      <c r="D14" s="123">
        <v>0.57755999999999996</v>
      </c>
      <c r="E14" s="123">
        <v>0.19700000000000001</v>
      </c>
      <c r="F14" s="123">
        <v>0.221</v>
      </c>
      <c r="G14" s="123">
        <v>2.9170000000000001E-2</v>
      </c>
      <c r="H14" s="123">
        <v>3875.0946100000001</v>
      </c>
      <c r="I14" s="125" t="s">
        <v>1470</v>
      </c>
      <c r="J14" s="125" t="s">
        <v>1470</v>
      </c>
      <c r="K14" s="123">
        <v>0.68708999999999998</v>
      </c>
      <c r="L14" s="123">
        <v>22.450279999999999</v>
      </c>
      <c r="M14" s="125" t="s">
        <v>1470</v>
      </c>
      <c r="N14" s="123">
        <v>0.17136000000000001</v>
      </c>
      <c r="O14" s="123">
        <v>0.30958999999999998</v>
      </c>
      <c r="P14" s="123">
        <v>2409.71</v>
      </c>
      <c r="Q14" s="123">
        <v>0.69</v>
      </c>
      <c r="R14" s="123">
        <v>0.19600000000000001</v>
      </c>
      <c r="S14" s="123">
        <v>0.111</v>
      </c>
      <c r="T14" s="123">
        <v>0.41799999999999998</v>
      </c>
      <c r="U14" s="125" t="s">
        <v>1470</v>
      </c>
      <c r="V14" s="123">
        <v>256.62700000000001</v>
      </c>
      <c r="W14" s="123">
        <v>0.153</v>
      </c>
      <c r="X14" s="123">
        <v>0.06</v>
      </c>
      <c r="Y14" s="123">
        <v>13.64</v>
      </c>
      <c r="Z14" s="123">
        <v>0.14499999999999999</v>
      </c>
      <c r="AA14" s="123">
        <v>0.57901999999999998</v>
      </c>
      <c r="AB14" s="123">
        <v>2.095E-2</v>
      </c>
      <c r="AC14" s="123">
        <v>3.08</v>
      </c>
      <c r="AD14" s="123">
        <v>0.26400000000000001</v>
      </c>
    </row>
    <row r="15" spans="1:30" x14ac:dyDescent="0.3">
      <c r="A15" s="125" t="s">
        <v>788</v>
      </c>
      <c r="B15" s="123">
        <v>2693.58</v>
      </c>
      <c r="C15" s="123">
        <v>4.01694</v>
      </c>
      <c r="D15" s="123">
        <v>0.64800000000000002</v>
      </c>
      <c r="E15" s="123">
        <v>0.20499999999999999</v>
      </c>
      <c r="F15" s="123">
        <v>0.217</v>
      </c>
      <c r="G15" s="123">
        <v>2.895E-2</v>
      </c>
      <c r="H15" s="123">
        <v>3875.0912600000001</v>
      </c>
      <c r="I15" s="125" t="s">
        <v>1470</v>
      </c>
      <c r="J15" s="125" t="s">
        <v>1470</v>
      </c>
      <c r="K15" s="123">
        <v>0.64427000000000001</v>
      </c>
      <c r="L15" s="123">
        <v>22.441770000000002</v>
      </c>
      <c r="M15" s="125" t="s">
        <v>1470</v>
      </c>
      <c r="N15" s="123">
        <v>0.17549999999999999</v>
      </c>
      <c r="O15" s="123">
        <v>0.29754999999999998</v>
      </c>
      <c r="P15" s="123">
        <v>2409.66</v>
      </c>
      <c r="Q15" s="123">
        <v>0.68500000000000005</v>
      </c>
      <c r="R15" s="123">
        <v>0.19700000000000001</v>
      </c>
      <c r="S15" s="123">
        <v>0.14499999999999999</v>
      </c>
      <c r="T15" s="123">
        <v>0.41799999999999998</v>
      </c>
      <c r="U15" s="125" t="s">
        <v>1470</v>
      </c>
      <c r="V15" s="123">
        <v>256.62799999999999</v>
      </c>
      <c r="W15" s="123">
        <v>0.153</v>
      </c>
      <c r="X15" s="123">
        <v>5.5E-2</v>
      </c>
      <c r="Y15" s="123">
        <v>13.64</v>
      </c>
      <c r="Z15" s="123">
        <v>0.14599999999999999</v>
      </c>
      <c r="AA15" s="123">
        <v>0.57901999999999998</v>
      </c>
      <c r="AB15" s="123">
        <v>1.9800000000000002E-2</v>
      </c>
      <c r="AC15" s="123">
        <v>2.87</v>
      </c>
      <c r="AD15" s="123">
        <v>0.26600000000000001</v>
      </c>
    </row>
    <row r="16" spans="1:30" x14ac:dyDescent="0.3">
      <c r="A16" s="125" t="s">
        <v>789</v>
      </c>
      <c r="B16" s="123">
        <v>2693.58</v>
      </c>
      <c r="C16" s="123">
        <v>4.01694</v>
      </c>
      <c r="D16" s="123">
        <v>0.64800000000000002</v>
      </c>
      <c r="E16" s="123">
        <v>0.20499999999999999</v>
      </c>
      <c r="F16" s="123">
        <v>0.217</v>
      </c>
      <c r="G16" s="123">
        <v>2.895E-2</v>
      </c>
      <c r="H16" s="123">
        <v>3875.0912600000001</v>
      </c>
      <c r="I16" s="125" t="s">
        <v>1470</v>
      </c>
      <c r="J16" s="125" t="s">
        <v>1470</v>
      </c>
      <c r="K16" s="123">
        <v>0.64427000000000001</v>
      </c>
      <c r="L16" s="123">
        <v>22.441770000000002</v>
      </c>
      <c r="M16" s="125" t="s">
        <v>1470</v>
      </c>
      <c r="N16" s="123">
        <v>0.17549999999999999</v>
      </c>
      <c r="O16" s="123">
        <v>0.29754999999999998</v>
      </c>
      <c r="P16" s="123">
        <v>2409.66</v>
      </c>
      <c r="Q16" s="123">
        <v>0.68500000000000005</v>
      </c>
      <c r="R16" s="123">
        <v>0.19700000000000001</v>
      </c>
      <c r="S16" s="123">
        <v>0.14499999999999999</v>
      </c>
      <c r="T16" s="123">
        <v>0.41799999999999998</v>
      </c>
      <c r="U16" s="125" t="s">
        <v>1470</v>
      </c>
      <c r="V16" s="123">
        <v>256.62799999999999</v>
      </c>
      <c r="W16" s="123">
        <v>0.153</v>
      </c>
      <c r="X16" s="123">
        <v>5.5E-2</v>
      </c>
      <c r="Y16" s="123">
        <v>13.64</v>
      </c>
      <c r="Z16" s="123">
        <v>0.14599999999999999</v>
      </c>
      <c r="AA16" s="123">
        <v>0.57901999999999998</v>
      </c>
      <c r="AB16" s="123">
        <v>1.9800000000000002E-2</v>
      </c>
      <c r="AC16" s="123">
        <v>2.87</v>
      </c>
      <c r="AD16" s="123">
        <v>0.26600000000000001</v>
      </c>
    </row>
    <row r="17" spans="1:30" x14ac:dyDescent="0.3">
      <c r="A17" s="125" t="s">
        <v>790</v>
      </c>
      <c r="B17" s="123">
        <v>2693.54</v>
      </c>
      <c r="C17" s="123">
        <v>4.1617100000000002</v>
      </c>
      <c r="D17" s="123">
        <v>0.67300000000000004</v>
      </c>
      <c r="E17" s="123">
        <v>0.22700000000000001</v>
      </c>
      <c r="F17" s="123">
        <v>0.20399999999999999</v>
      </c>
      <c r="G17" s="123">
        <v>2.6499999999999999E-2</v>
      </c>
      <c r="H17" s="123">
        <v>3875.09004</v>
      </c>
      <c r="I17" s="125" t="s">
        <v>1470</v>
      </c>
      <c r="J17" s="125" t="s">
        <v>1470</v>
      </c>
      <c r="K17" s="123">
        <v>0.63041999999999998</v>
      </c>
      <c r="L17" s="123">
        <v>22.438680000000002</v>
      </c>
      <c r="M17" s="125" t="s">
        <v>1470</v>
      </c>
      <c r="N17" s="123">
        <v>0.19661000000000001</v>
      </c>
      <c r="O17" s="123">
        <v>0.27975</v>
      </c>
      <c r="P17" s="123">
        <v>2409.63</v>
      </c>
      <c r="Q17" s="123">
        <v>0.68200000000000005</v>
      </c>
      <c r="R17" s="123">
        <v>0.2</v>
      </c>
      <c r="S17" s="123">
        <v>0.182</v>
      </c>
      <c r="T17" s="123">
        <v>0.42099999999999999</v>
      </c>
      <c r="U17" s="125" t="s">
        <v>1470</v>
      </c>
      <c r="V17" s="123">
        <v>256.62900000000002</v>
      </c>
      <c r="W17" s="123">
        <v>0.14599999999999999</v>
      </c>
      <c r="X17" s="123">
        <v>0.05</v>
      </c>
      <c r="Y17" s="123">
        <v>13.64</v>
      </c>
      <c r="Z17" s="123">
        <v>0.14799999999999999</v>
      </c>
      <c r="AA17" s="123">
        <v>0.57901999999999998</v>
      </c>
      <c r="AB17" s="123">
        <v>2.427E-2</v>
      </c>
      <c r="AC17" s="123">
        <v>2.62</v>
      </c>
      <c r="AD17" s="123">
        <v>0.26900000000000002</v>
      </c>
    </row>
    <row r="18" spans="1:30" x14ac:dyDescent="0.3">
      <c r="A18" s="125" t="s">
        <v>791</v>
      </c>
      <c r="B18" s="123">
        <v>2693.54</v>
      </c>
      <c r="C18" s="123">
        <v>4.1617100000000002</v>
      </c>
      <c r="D18" s="123">
        <v>0.67300000000000004</v>
      </c>
      <c r="E18" s="123">
        <v>0.22700000000000001</v>
      </c>
      <c r="F18" s="123">
        <v>0.20399999999999999</v>
      </c>
      <c r="G18" s="123">
        <v>2.6499999999999999E-2</v>
      </c>
      <c r="H18" s="123">
        <v>3875.09004</v>
      </c>
      <c r="I18" s="125" t="s">
        <v>1470</v>
      </c>
      <c r="J18" s="125" t="s">
        <v>1470</v>
      </c>
      <c r="K18" s="123">
        <v>0.63041999999999998</v>
      </c>
      <c r="L18" s="123">
        <v>22.438680000000002</v>
      </c>
      <c r="M18" s="125" t="s">
        <v>1470</v>
      </c>
      <c r="N18" s="123">
        <v>0.19661000000000001</v>
      </c>
      <c r="O18" s="123">
        <v>0.27975</v>
      </c>
      <c r="P18" s="123">
        <v>2409.63</v>
      </c>
      <c r="Q18" s="123">
        <v>0.68200000000000005</v>
      </c>
      <c r="R18" s="123">
        <v>0.2</v>
      </c>
      <c r="S18" s="123">
        <v>0.182</v>
      </c>
      <c r="T18" s="123">
        <v>0.42099999999999999</v>
      </c>
      <c r="U18" s="125" t="s">
        <v>1470</v>
      </c>
      <c r="V18" s="123">
        <v>256.62900000000002</v>
      </c>
      <c r="W18" s="123">
        <v>0.14599999999999999</v>
      </c>
      <c r="X18" s="123">
        <v>0.05</v>
      </c>
      <c r="Y18" s="123">
        <v>13.64</v>
      </c>
      <c r="Z18" s="123">
        <v>0.14799999999999999</v>
      </c>
      <c r="AA18" s="123">
        <v>0.57901999999999998</v>
      </c>
      <c r="AB18" s="123">
        <v>2.427E-2</v>
      </c>
      <c r="AC18" s="123">
        <v>2.62</v>
      </c>
      <c r="AD18" s="123">
        <v>0.26900000000000002</v>
      </c>
    </row>
    <row r="19" spans="1:30" x14ac:dyDescent="0.3">
      <c r="A19" s="125" t="s">
        <v>792</v>
      </c>
      <c r="B19" s="123">
        <v>2693.5</v>
      </c>
      <c r="C19" s="123">
        <v>4.2970499999999996</v>
      </c>
      <c r="D19" s="123">
        <v>0.63549999999999995</v>
      </c>
      <c r="E19" s="123">
        <v>0.23599999999999999</v>
      </c>
      <c r="F19" s="123">
        <v>0.21099999999999999</v>
      </c>
      <c r="G19" s="123">
        <v>2.2179999999999998E-2</v>
      </c>
      <c r="H19" s="123">
        <v>3875.0796799999998</v>
      </c>
      <c r="I19" s="125" t="s">
        <v>1470</v>
      </c>
      <c r="J19" s="125" t="s">
        <v>1470</v>
      </c>
      <c r="K19" s="123">
        <v>0.56774999999999998</v>
      </c>
      <c r="L19" s="123">
        <v>22.412410000000001</v>
      </c>
      <c r="M19" s="125" t="s">
        <v>1470</v>
      </c>
      <c r="N19" s="123">
        <v>0.21021000000000001</v>
      </c>
      <c r="O19" s="123">
        <v>0.26811000000000001</v>
      </c>
      <c r="P19" s="123">
        <v>2409.59</v>
      </c>
      <c r="Q19" s="123">
        <v>0.67700000000000005</v>
      </c>
      <c r="R19" s="123">
        <v>0.20200000000000001</v>
      </c>
      <c r="S19" s="123">
        <v>0.221</v>
      </c>
      <c r="T19" s="123">
        <v>0.41799999999999998</v>
      </c>
      <c r="U19" s="125" t="s">
        <v>1470</v>
      </c>
      <c r="V19" s="123">
        <v>256.63</v>
      </c>
      <c r="W19" s="123">
        <v>0.13400000000000001</v>
      </c>
      <c r="X19" s="123">
        <v>4.4999999999999998E-2</v>
      </c>
      <c r="Y19" s="123">
        <v>13.64</v>
      </c>
      <c r="Z19" s="123">
        <v>0.157</v>
      </c>
      <c r="AA19" s="123">
        <v>0.58106999999999998</v>
      </c>
      <c r="AB19" s="123">
        <v>2.6460000000000001E-2</v>
      </c>
      <c r="AC19" s="123">
        <v>2.6</v>
      </c>
      <c r="AD19" s="123">
        <v>0.27</v>
      </c>
    </row>
    <row r="20" spans="1:30" x14ac:dyDescent="0.3">
      <c r="A20" s="125" t="s">
        <v>793</v>
      </c>
      <c r="B20" s="123">
        <v>2693.5</v>
      </c>
      <c r="C20" s="123">
        <v>4.2970499999999996</v>
      </c>
      <c r="D20" s="123">
        <v>0.63549999999999995</v>
      </c>
      <c r="E20" s="123">
        <v>0.23599999999999999</v>
      </c>
      <c r="F20" s="123">
        <v>0.21099999999999999</v>
      </c>
      <c r="G20" s="123">
        <v>2.2179999999999998E-2</v>
      </c>
      <c r="H20" s="123">
        <v>3875.0796799999998</v>
      </c>
      <c r="I20" s="125" t="s">
        <v>1470</v>
      </c>
      <c r="J20" s="125" t="s">
        <v>1470</v>
      </c>
      <c r="K20" s="123">
        <v>0.56774999999999998</v>
      </c>
      <c r="L20" s="123">
        <v>22.412410000000001</v>
      </c>
      <c r="M20" s="125" t="s">
        <v>1470</v>
      </c>
      <c r="N20" s="123">
        <v>0.21021000000000001</v>
      </c>
      <c r="O20" s="123">
        <v>0.26811000000000001</v>
      </c>
      <c r="P20" s="123">
        <v>2409.59</v>
      </c>
      <c r="Q20" s="123">
        <v>0.67700000000000005</v>
      </c>
      <c r="R20" s="123">
        <v>0.20200000000000001</v>
      </c>
      <c r="S20" s="123">
        <v>0.221</v>
      </c>
      <c r="T20" s="123">
        <v>0.41799999999999998</v>
      </c>
      <c r="U20" s="125" t="s">
        <v>1470</v>
      </c>
      <c r="V20" s="123">
        <v>256.63</v>
      </c>
      <c r="W20" s="123">
        <v>0.13400000000000001</v>
      </c>
      <c r="X20" s="123">
        <v>4.4999999999999998E-2</v>
      </c>
      <c r="Y20" s="123">
        <v>13.64</v>
      </c>
      <c r="Z20" s="123">
        <v>0.157</v>
      </c>
      <c r="AA20" s="123">
        <v>0.58106999999999998</v>
      </c>
      <c r="AB20" s="123">
        <v>2.6460000000000001E-2</v>
      </c>
      <c r="AC20" s="123">
        <v>2.6</v>
      </c>
      <c r="AD20" s="123">
        <v>0.27</v>
      </c>
    </row>
    <row r="21" spans="1:30" x14ac:dyDescent="0.3">
      <c r="A21" s="125" t="s">
        <v>794</v>
      </c>
      <c r="B21" s="123">
        <v>2693.46</v>
      </c>
      <c r="C21" s="123">
        <v>4.415</v>
      </c>
      <c r="D21" s="123">
        <v>0.60758999999999996</v>
      </c>
      <c r="E21" s="123">
        <v>0.251</v>
      </c>
      <c r="F21" s="123">
        <v>0.21</v>
      </c>
      <c r="G21" s="123">
        <v>1.8450000000000001E-2</v>
      </c>
      <c r="H21" s="123">
        <v>3875.0747999999999</v>
      </c>
      <c r="I21" s="125" t="s">
        <v>1470</v>
      </c>
      <c r="J21" s="125" t="s">
        <v>1470</v>
      </c>
      <c r="K21" s="123">
        <v>0.50646999999999998</v>
      </c>
      <c r="L21" s="123">
        <v>22.40005</v>
      </c>
      <c r="M21" s="125" t="s">
        <v>1470</v>
      </c>
      <c r="N21" s="123">
        <v>0.20114000000000001</v>
      </c>
      <c r="O21" s="123">
        <v>0.25102000000000002</v>
      </c>
      <c r="P21" s="123">
        <v>2409.54</v>
      </c>
      <c r="Q21" s="123">
        <v>0.67200000000000004</v>
      </c>
      <c r="R21" s="123">
        <v>0.20499999999999999</v>
      </c>
      <c r="S21" s="123">
        <v>0.22900000000000001</v>
      </c>
      <c r="T21" s="123">
        <v>0.41899999999999998</v>
      </c>
      <c r="U21" s="125" t="s">
        <v>1470</v>
      </c>
      <c r="V21" s="123">
        <v>256.63200000000001</v>
      </c>
      <c r="W21" s="123">
        <v>0.121</v>
      </c>
      <c r="X21" s="123">
        <v>0.04</v>
      </c>
      <c r="Y21" s="123">
        <v>13.64</v>
      </c>
      <c r="Z21" s="123">
        <v>0.159</v>
      </c>
      <c r="AA21" s="123">
        <v>0.58106999999999998</v>
      </c>
      <c r="AB21" s="123">
        <v>2.8379999999999999E-2</v>
      </c>
      <c r="AC21" s="123">
        <v>2.58</v>
      </c>
      <c r="AD21" s="123">
        <v>0.27200000000000002</v>
      </c>
    </row>
    <row r="22" spans="1:30" x14ac:dyDescent="0.3">
      <c r="A22" s="125" t="s">
        <v>795</v>
      </c>
      <c r="B22" s="123">
        <v>2693.46</v>
      </c>
      <c r="C22" s="123">
        <v>4.415</v>
      </c>
      <c r="D22" s="123">
        <v>0.60758999999999996</v>
      </c>
      <c r="E22" s="123">
        <v>0.251</v>
      </c>
      <c r="F22" s="123">
        <v>0.21</v>
      </c>
      <c r="G22" s="123">
        <v>1.8450000000000001E-2</v>
      </c>
      <c r="H22" s="123">
        <v>3875.0747999999999</v>
      </c>
      <c r="I22" s="125" t="s">
        <v>1470</v>
      </c>
      <c r="J22" s="125" t="s">
        <v>1470</v>
      </c>
      <c r="K22" s="123">
        <v>0.50646999999999998</v>
      </c>
      <c r="L22" s="123">
        <v>22.40005</v>
      </c>
      <c r="M22" s="125" t="s">
        <v>1470</v>
      </c>
      <c r="N22" s="123">
        <v>0.20114000000000001</v>
      </c>
      <c r="O22" s="123">
        <v>0.25102000000000002</v>
      </c>
      <c r="P22" s="123">
        <v>2409.54</v>
      </c>
      <c r="Q22" s="123">
        <v>0.67200000000000004</v>
      </c>
      <c r="R22" s="123">
        <v>0.20499999999999999</v>
      </c>
      <c r="S22" s="123">
        <v>0.22900000000000001</v>
      </c>
      <c r="T22" s="123">
        <v>0.41899999999999998</v>
      </c>
      <c r="U22" s="125" t="s">
        <v>1470</v>
      </c>
      <c r="V22" s="123">
        <v>256.63200000000001</v>
      </c>
      <c r="W22" s="123">
        <v>0.121</v>
      </c>
      <c r="X22" s="123">
        <v>0.04</v>
      </c>
      <c r="Y22" s="123">
        <v>13.64</v>
      </c>
      <c r="Z22" s="123">
        <v>0.159</v>
      </c>
      <c r="AA22" s="123">
        <v>0.58106999999999998</v>
      </c>
      <c r="AB22" s="123">
        <v>2.8379999999999999E-2</v>
      </c>
      <c r="AC22" s="123">
        <v>2.58</v>
      </c>
      <c r="AD22" s="123">
        <v>0.27200000000000002</v>
      </c>
    </row>
    <row r="23" spans="1:30" x14ac:dyDescent="0.3">
      <c r="A23" s="125" t="s">
        <v>796</v>
      </c>
      <c r="B23" s="123">
        <v>2693.45</v>
      </c>
      <c r="C23" s="123">
        <v>4.5281099999999999</v>
      </c>
      <c r="D23" s="123">
        <v>0.59835000000000005</v>
      </c>
      <c r="E23" s="123">
        <v>0.26700000000000002</v>
      </c>
      <c r="F23" s="123">
        <v>0.20200000000000001</v>
      </c>
      <c r="G23" s="123">
        <v>1.7840000000000002E-2</v>
      </c>
      <c r="H23" s="123">
        <v>3875.0717500000001</v>
      </c>
      <c r="I23" s="125" t="s">
        <v>1470</v>
      </c>
      <c r="J23" s="125" t="s">
        <v>1470</v>
      </c>
      <c r="K23" s="123">
        <v>0.45784000000000002</v>
      </c>
      <c r="L23" s="123">
        <v>22.392330000000001</v>
      </c>
      <c r="M23" s="125" t="s">
        <v>1470</v>
      </c>
      <c r="N23" s="123">
        <v>0.21021000000000001</v>
      </c>
      <c r="O23" s="123">
        <v>0.2399</v>
      </c>
      <c r="P23" s="123">
        <v>2409.5</v>
      </c>
      <c r="Q23" s="123">
        <v>0.66700000000000004</v>
      </c>
      <c r="R23" s="123">
        <v>0.20599999999999999</v>
      </c>
      <c r="S23" s="123">
        <v>0.27100000000000002</v>
      </c>
      <c r="T23" s="123">
        <v>0.42099999999999999</v>
      </c>
      <c r="U23" s="123">
        <v>47.68</v>
      </c>
      <c r="V23" s="123">
        <v>256.63299999999998</v>
      </c>
      <c r="W23" s="123">
        <v>0.11899999999999999</v>
      </c>
      <c r="X23" s="123">
        <v>3.5000000000000003E-2</v>
      </c>
      <c r="Y23" s="123">
        <v>13.64</v>
      </c>
      <c r="Z23" s="123">
        <v>0.151</v>
      </c>
      <c r="AA23" s="123">
        <v>0.58106999999999998</v>
      </c>
      <c r="AB23" s="123">
        <v>3.3320000000000002E-2</v>
      </c>
      <c r="AC23" s="123">
        <v>2.61</v>
      </c>
      <c r="AD23" s="123">
        <v>0.27400000000000002</v>
      </c>
    </row>
    <row r="24" spans="1:30" x14ac:dyDescent="0.3">
      <c r="A24" s="125" t="s">
        <v>797</v>
      </c>
      <c r="B24" s="123">
        <v>2693.45</v>
      </c>
      <c r="C24" s="123">
        <v>4.5281099999999999</v>
      </c>
      <c r="D24" s="123">
        <v>0.59835000000000005</v>
      </c>
      <c r="E24" s="123">
        <v>0.26700000000000002</v>
      </c>
      <c r="F24" s="123">
        <v>0.20200000000000001</v>
      </c>
      <c r="G24" s="123">
        <v>1.7840000000000002E-2</v>
      </c>
      <c r="H24" s="123">
        <v>3875.0717500000001</v>
      </c>
      <c r="I24" s="125" t="s">
        <v>1470</v>
      </c>
      <c r="J24" s="125" t="s">
        <v>1470</v>
      </c>
      <c r="K24" s="123">
        <v>0.45784000000000002</v>
      </c>
      <c r="L24" s="123">
        <v>22.392330000000001</v>
      </c>
      <c r="M24" s="125" t="s">
        <v>1470</v>
      </c>
      <c r="N24" s="123">
        <v>0.21021000000000001</v>
      </c>
      <c r="O24" s="123">
        <v>0.2399</v>
      </c>
      <c r="P24" s="123">
        <v>2409.5</v>
      </c>
      <c r="Q24" s="123">
        <v>0.66700000000000004</v>
      </c>
      <c r="R24" s="123">
        <v>0.20599999999999999</v>
      </c>
      <c r="S24" s="123">
        <v>0.27100000000000002</v>
      </c>
      <c r="T24" s="123">
        <v>0.42099999999999999</v>
      </c>
      <c r="U24" s="123">
        <v>47.68</v>
      </c>
      <c r="V24" s="123">
        <v>256.63299999999998</v>
      </c>
      <c r="W24" s="123">
        <v>0.11899999999999999</v>
      </c>
      <c r="X24" s="123">
        <v>3.5000000000000003E-2</v>
      </c>
      <c r="Y24" s="123">
        <v>13.64</v>
      </c>
      <c r="Z24" s="123">
        <v>0.151</v>
      </c>
      <c r="AA24" s="123">
        <v>0.58106999999999998</v>
      </c>
      <c r="AB24" s="123">
        <v>3.3320000000000002E-2</v>
      </c>
      <c r="AC24" s="123">
        <v>2.61</v>
      </c>
      <c r="AD24" s="123">
        <v>0.27400000000000002</v>
      </c>
    </row>
    <row r="25" spans="1:30" x14ac:dyDescent="0.3">
      <c r="A25" s="125" t="s">
        <v>798</v>
      </c>
      <c r="B25" s="123">
        <v>2693.44</v>
      </c>
      <c r="C25" s="123">
        <v>4.6644199999999998</v>
      </c>
      <c r="D25" s="123">
        <v>0.64549999999999996</v>
      </c>
      <c r="E25" s="123">
        <v>0.29299999999999998</v>
      </c>
      <c r="F25" s="123">
        <v>0.184</v>
      </c>
      <c r="G25" s="123">
        <v>1.9820000000000001E-2</v>
      </c>
      <c r="H25" s="123">
        <v>3875.0784600000002</v>
      </c>
      <c r="I25" s="125" t="s">
        <v>1470</v>
      </c>
      <c r="J25" s="125" t="s">
        <v>1470</v>
      </c>
      <c r="K25" s="123">
        <v>0.40799000000000002</v>
      </c>
      <c r="L25" s="123">
        <v>22.409320000000001</v>
      </c>
      <c r="M25" s="125" t="s">
        <v>1470</v>
      </c>
      <c r="N25" s="123">
        <v>0.21473999999999999</v>
      </c>
      <c r="O25" s="123">
        <v>0.24543000000000001</v>
      </c>
      <c r="P25" s="123">
        <v>2409.73</v>
      </c>
      <c r="Q25" s="123">
        <v>0.69299999999999995</v>
      </c>
      <c r="R25" s="125" t="s">
        <v>1470</v>
      </c>
      <c r="S25" s="123">
        <v>0.32500000000000001</v>
      </c>
      <c r="T25" s="123">
        <v>0.41699999999999998</v>
      </c>
      <c r="U25" s="125" t="s">
        <v>1470</v>
      </c>
      <c r="V25" s="123">
        <v>256.63400000000001</v>
      </c>
      <c r="W25" s="123">
        <v>0.111</v>
      </c>
      <c r="X25" s="123">
        <v>3.1E-2</v>
      </c>
      <c r="Y25" s="123">
        <v>13.64</v>
      </c>
      <c r="Z25" s="123">
        <v>0.151</v>
      </c>
      <c r="AA25" s="123">
        <v>0.58106999999999998</v>
      </c>
      <c r="AB25" s="123">
        <v>4.0989999999999999E-2</v>
      </c>
      <c r="AC25" s="123">
        <v>2.99</v>
      </c>
      <c r="AD25" s="123">
        <v>0.28699999999999998</v>
      </c>
    </row>
    <row r="26" spans="1:30" x14ac:dyDescent="0.3">
      <c r="A26" s="125" t="s">
        <v>799</v>
      </c>
      <c r="B26" s="123">
        <v>2693.44</v>
      </c>
      <c r="C26" s="123">
        <v>4.6644199999999998</v>
      </c>
      <c r="D26" s="123">
        <v>0.64549999999999996</v>
      </c>
      <c r="E26" s="123">
        <v>0.29299999999999998</v>
      </c>
      <c r="F26" s="123">
        <v>0.184</v>
      </c>
      <c r="G26" s="123">
        <v>1.9820000000000001E-2</v>
      </c>
      <c r="H26" s="123">
        <v>3875.0784600000002</v>
      </c>
      <c r="I26" s="125" t="s">
        <v>1470</v>
      </c>
      <c r="J26" s="125" t="s">
        <v>1470</v>
      </c>
      <c r="K26" s="123">
        <v>0.40799000000000002</v>
      </c>
      <c r="L26" s="123">
        <v>22.409320000000001</v>
      </c>
      <c r="M26" s="125" t="s">
        <v>1470</v>
      </c>
      <c r="N26" s="123">
        <v>0.21473999999999999</v>
      </c>
      <c r="O26" s="123">
        <v>0.24543000000000001</v>
      </c>
      <c r="P26" s="123">
        <v>2409.73</v>
      </c>
      <c r="Q26" s="123">
        <v>0.69299999999999995</v>
      </c>
      <c r="R26" s="125" t="s">
        <v>1470</v>
      </c>
      <c r="S26" s="123">
        <v>0.32500000000000001</v>
      </c>
      <c r="T26" s="123">
        <v>0.41699999999999998</v>
      </c>
      <c r="U26" s="125" t="s">
        <v>1470</v>
      </c>
      <c r="V26" s="123">
        <v>256.63400000000001</v>
      </c>
      <c r="W26" s="123">
        <v>0.111</v>
      </c>
      <c r="X26" s="123">
        <v>3.1E-2</v>
      </c>
      <c r="Y26" s="123">
        <v>13.64</v>
      </c>
      <c r="Z26" s="123">
        <v>0.151</v>
      </c>
      <c r="AA26" s="123">
        <v>0.58106999999999998</v>
      </c>
      <c r="AB26" s="123">
        <v>4.0989999999999999E-2</v>
      </c>
      <c r="AC26" s="123">
        <v>2.99</v>
      </c>
      <c r="AD26" s="123">
        <v>0.28699999999999998</v>
      </c>
    </row>
    <row r="27" spans="1:30" x14ac:dyDescent="0.3">
      <c r="A27" s="125" t="s">
        <v>800</v>
      </c>
      <c r="B27" s="123">
        <v>2693.42</v>
      </c>
      <c r="C27" s="123">
        <v>4.8249000000000004</v>
      </c>
      <c r="D27" s="123">
        <v>0.8105</v>
      </c>
      <c r="E27" s="123">
        <v>0.28699999999999998</v>
      </c>
      <c r="F27" s="123">
        <v>0.155</v>
      </c>
      <c r="G27" s="123">
        <v>2.0199999999999999E-2</v>
      </c>
      <c r="H27" s="123">
        <v>3875.0674800000002</v>
      </c>
      <c r="I27" s="125" t="s">
        <v>1470</v>
      </c>
      <c r="J27" s="125" t="s">
        <v>1470</v>
      </c>
      <c r="K27" s="123">
        <v>0.35487999999999997</v>
      </c>
      <c r="L27" s="123">
        <v>22.381519999999998</v>
      </c>
      <c r="M27" s="123">
        <v>41.753329999999998</v>
      </c>
      <c r="N27" s="123">
        <v>0.19661000000000001</v>
      </c>
      <c r="O27" s="123">
        <v>0.2399</v>
      </c>
      <c r="P27" s="123">
        <v>2409.98</v>
      </c>
      <c r="Q27" s="123">
        <v>0.72</v>
      </c>
      <c r="R27" s="125" t="s">
        <v>1470</v>
      </c>
      <c r="S27" s="123">
        <v>0.38700000000000001</v>
      </c>
      <c r="T27" s="123">
        <v>0.42099999999999999</v>
      </c>
      <c r="U27" s="125" t="s">
        <v>1470</v>
      </c>
      <c r="V27" s="123">
        <v>256.63499999999999</v>
      </c>
      <c r="W27" s="123">
        <v>8.7999999999999995E-2</v>
      </c>
      <c r="X27" s="123">
        <v>2.5999999999999999E-2</v>
      </c>
      <c r="Y27" s="123">
        <v>13.64</v>
      </c>
      <c r="Z27" s="123">
        <v>0.151</v>
      </c>
      <c r="AA27" s="123">
        <v>0.54652000000000001</v>
      </c>
      <c r="AB27" s="123">
        <v>8.0490000000000006E-2</v>
      </c>
      <c r="AC27" s="123">
        <v>3.34</v>
      </c>
      <c r="AD27" s="123">
        <v>0.32500000000000001</v>
      </c>
    </row>
    <row r="28" spans="1:30" x14ac:dyDescent="0.3">
      <c r="A28" s="125" t="s">
        <v>801</v>
      </c>
      <c r="B28" s="123">
        <v>2693.42</v>
      </c>
      <c r="C28" s="123">
        <v>4.8249000000000004</v>
      </c>
      <c r="D28" s="123">
        <v>0.8105</v>
      </c>
      <c r="E28" s="123">
        <v>0.28699999999999998</v>
      </c>
      <c r="F28" s="123">
        <v>0.155</v>
      </c>
      <c r="G28" s="123">
        <v>2.0199999999999999E-2</v>
      </c>
      <c r="H28" s="123">
        <v>3875.0674800000002</v>
      </c>
      <c r="I28" s="125" t="s">
        <v>1470</v>
      </c>
      <c r="J28" s="125" t="s">
        <v>1470</v>
      </c>
      <c r="K28" s="123">
        <v>0.35487999999999997</v>
      </c>
      <c r="L28" s="123">
        <v>22.381519999999998</v>
      </c>
      <c r="M28" s="123">
        <v>41.753329999999998</v>
      </c>
      <c r="N28" s="123">
        <v>0.19661000000000001</v>
      </c>
      <c r="O28" s="123">
        <v>0.2399</v>
      </c>
      <c r="P28" s="123">
        <v>2409.98</v>
      </c>
      <c r="Q28" s="123">
        <v>0.72</v>
      </c>
      <c r="R28" s="125" t="s">
        <v>1470</v>
      </c>
      <c r="S28" s="123">
        <v>0.38700000000000001</v>
      </c>
      <c r="T28" s="123">
        <v>0.42099999999999999</v>
      </c>
      <c r="U28" s="125" t="s">
        <v>1470</v>
      </c>
      <c r="V28" s="123">
        <v>256.63499999999999</v>
      </c>
      <c r="W28" s="123">
        <v>8.7999999999999995E-2</v>
      </c>
      <c r="X28" s="123">
        <v>2.5999999999999999E-2</v>
      </c>
      <c r="Y28" s="123">
        <v>13.64</v>
      </c>
      <c r="Z28" s="123">
        <v>0.151</v>
      </c>
      <c r="AA28" s="123">
        <v>0.54652000000000001</v>
      </c>
      <c r="AB28" s="123">
        <v>8.0490000000000006E-2</v>
      </c>
      <c r="AC28" s="123">
        <v>3.34</v>
      </c>
      <c r="AD28" s="123">
        <v>0.32500000000000001</v>
      </c>
    </row>
    <row r="29" spans="1:30" x14ac:dyDescent="0.3">
      <c r="A29" s="125" t="s">
        <v>802</v>
      </c>
      <c r="B29" s="123">
        <v>2693.41</v>
      </c>
      <c r="C29" s="123">
        <v>5.0076099999999997</v>
      </c>
      <c r="D29" s="123">
        <v>0.95860000000000001</v>
      </c>
      <c r="E29" s="123">
        <v>0.27300000000000002</v>
      </c>
      <c r="F29" s="123">
        <v>0.13600000000000001</v>
      </c>
      <c r="G29" s="123">
        <v>1.7760000000000001E-2</v>
      </c>
      <c r="H29" s="123">
        <v>3875.0619999999999</v>
      </c>
      <c r="I29" s="125" t="s">
        <v>1470</v>
      </c>
      <c r="J29" s="125" t="s">
        <v>1470</v>
      </c>
      <c r="K29" s="123">
        <v>0.29982999999999999</v>
      </c>
      <c r="L29" s="123">
        <v>22.367619999999999</v>
      </c>
      <c r="M29" s="125" t="s">
        <v>1470</v>
      </c>
      <c r="N29" s="123">
        <v>0.20114000000000001</v>
      </c>
      <c r="O29" s="123">
        <v>0.25102000000000002</v>
      </c>
      <c r="P29" s="123">
        <v>2410.2399999999998</v>
      </c>
      <c r="Q29" s="123">
        <v>0.75</v>
      </c>
      <c r="R29" s="125" t="s">
        <v>1470</v>
      </c>
      <c r="S29" s="123">
        <v>0.41499999999999998</v>
      </c>
      <c r="T29" s="123">
        <v>0.41699999999999998</v>
      </c>
      <c r="U29" s="125" t="s">
        <v>1470</v>
      </c>
      <c r="V29" s="123">
        <v>256.62599999999998</v>
      </c>
      <c r="W29" s="123">
        <v>7.0000000000000007E-2</v>
      </c>
      <c r="X29" s="123">
        <v>2.5000000000000001E-2</v>
      </c>
      <c r="Y29" s="123">
        <v>13.64</v>
      </c>
      <c r="Z29" s="123">
        <v>0.15</v>
      </c>
      <c r="AA29" s="123">
        <v>0.49682999999999999</v>
      </c>
      <c r="AB29" s="123">
        <v>0.13947999999999999</v>
      </c>
      <c r="AC29" s="123">
        <v>3.7</v>
      </c>
      <c r="AD29" s="123">
        <v>0.36099999999999999</v>
      </c>
    </row>
    <row r="30" spans="1:30" x14ac:dyDescent="0.3">
      <c r="A30" s="125" t="s">
        <v>803</v>
      </c>
      <c r="B30" s="123">
        <v>2693.41</v>
      </c>
      <c r="C30" s="123">
        <v>5.0076099999999997</v>
      </c>
      <c r="D30" s="123">
        <v>0.95860000000000001</v>
      </c>
      <c r="E30" s="123">
        <v>0.27300000000000002</v>
      </c>
      <c r="F30" s="123">
        <v>0.13600000000000001</v>
      </c>
      <c r="G30" s="123">
        <v>1.7760000000000001E-2</v>
      </c>
      <c r="H30" s="123">
        <v>3875.0619999999999</v>
      </c>
      <c r="I30" s="125" t="s">
        <v>1470</v>
      </c>
      <c r="J30" s="125" t="s">
        <v>1470</v>
      </c>
      <c r="K30" s="123">
        <v>0.29982999999999999</v>
      </c>
      <c r="L30" s="123">
        <v>22.367619999999999</v>
      </c>
      <c r="M30" s="125" t="s">
        <v>1470</v>
      </c>
      <c r="N30" s="123">
        <v>0.20114000000000001</v>
      </c>
      <c r="O30" s="123">
        <v>0.25102000000000002</v>
      </c>
      <c r="P30" s="123">
        <v>2410.2399999999998</v>
      </c>
      <c r="Q30" s="123">
        <v>0.75</v>
      </c>
      <c r="R30" s="125" t="s">
        <v>1470</v>
      </c>
      <c r="S30" s="123">
        <v>0.41499999999999998</v>
      </c>
      <c r="T30" s="123">
        <v>0.41699999999999998</v>
      </c>
      <c r="U30" s="125" t="s">
        <v>1470</v>
      </c>
      <c r="V30" s="123">
        <v>256.62599999999998</v>
      </c>
      <c r="W30" s="123">
        <v>7.0000000000000007E-2</v>
      </c>
      <c r="X30" s="123">
        <v>2.5000000000000001E-2</v>
      </c>
      <c r="Y30" s="123">
        <v>13.64</v>
      </c>
      <c r="Z30" s="123">
        <v>0.15</v>
      </c>
      <c r="AA30" s="123">
        <v>0.49682999999999999</v>
      </c>
      <c r="AB30" s="123">
        <v>0.13947999999999999</v>
      </c>
      <c r="AC30" s="123">
        <v>3.7</v>
      </c>
      <c r="AD30" s="123">
        <v>0.36099999999999999</v>
      </c>
    </row>
    <row r="31" spans="1:30" x14ac:dyDescent="0.3">
      <c r="A31" s="125" t="s">
        <v>804</v>
      </c>
      <c r="B31" s="123">
        <v>2693.4</v>
      </c>
      <c r="C31" s="123">
        <v>5.14154</v>
      </c>
      <c r="D31" s="123">
        <v>1.0963000000000001</v>
      </c>
      <c r="E31" s="123">
        <v>0.25700000000000001</v>
      </c>
      <c r="F31" s="123">
        <v>0.122</v>
      </c>
      <c r="G31" s="123">
        <v>1.746E-2</v>
      </c>
      <c r="H31" s="123">
        <v>3875.0623000000001</v>
      </c>
      <c r="I31" s="125" t="s">
        <v>1470</v>
      </c>
      <c r="J31" s="125" t="s">
        <v>1470</v>
      </c>
      <c r="K31" s="123">
        <v>0.26090000000000002</v>
      </c>
      <c r="L31" s="123">
        <v>22.368390000000002</v>
      </c>
      <c r="M31" s="125" t="s">
        <v>1470</v>
      </c>
      <c r="N31" s="123">
        <v>0.21961</v>
      </c>
      <c r="O31" s="123">
        <v>0.26235999999999998</v>
      </c>
      <c r="P31" s="123">
        <v>2410.25</v>
      </c>
      <c r="Q31" s="123">
        <v>0.751</v>
      </c>
      <c r="R31" s="125" t="s">
        <v>1470</v>
      </c>
      <c r="S31" s="123">
        <v>0.32100000000000001</v>
      </c>
      <c r="T31" s="123">
        <v>0.41899999999999998</v>
      </c>
      <c r="U31" s="125" t="s">
        <v>1470</v>
      </c>
      <c r="V31" s="123">
        <v>256.61799999999999</v>
      </c>
      <c r="W31" s="123">
        <v>6.5000000000000002E-2</v>
      </c>
      <c r="X31" s="123">
        <v>2.3E-2</v>
      </c>
      <c r="Y31" s="123">
        <v>13.64</v>
      </c>
      <c r="Z31" s="123">
        <v>0.14699999999999999</v>
      </c>
      <c r="AA31" s="123">
        <v>0.44657999999999998</v>
      </c>
      <c r="AB31" s="123">
        <v>0.20524999999999999</v>
      </c>
      <c r="AC31" s="123">
        <v>4.07</v>
      </c>
      <c r="AD31" s="123">
        <v>0.39700000000000002</v>
      </c>
    </row>
    <row r="32" spans="1:30" x14ac:dyDescent="0.3">
      <c r="A32" s="125" t="s">
        <v>805</v>
      </c>
      <c r="B32" s="123">
        <v>2693.4</v>
      </c>
      <c r="C32" s="123">
        <v>5.14154</v>
      </c>
      <c r="D32" s="123">
        <v>1.0963000000000001</v>
      </c>
      <c r="E32" s="123">
        <v>0.25700000000000001</v>
      </c>
      <c r="F32" s="123">
        <v>0.122</v>
      </c>
      <c r="G32" s="123">
        <v>1.746E-2</v>
      </c>
      <c r="H32" s="123">
        <v>3875.0623000000001</v>
      </c>
      <c r="I32" s="125" t="s">
        <v>1470</v>
      </c>
      <c r="J32" s="125" t="s">
        <v>1470</v>
      </c>
      <c r="K32" s="123">
        <v>0.26090000000000002</v>
      </c>
      <c r="L32" s="123">
        <v>22.368390000000002</v>
      </c>
      <c r="M32" s="125" t="s">
        <v>1470</v>
      </c>
      <c r="N32" s="123">
        <v>0.21961</v>
      </c>
      <c r="O32" s="123">
        <v>0.26235999999999998</v>
      </c>
      <c r="P32" s="123">
        <v>2410.25</v>
      </c>
      <c r="Q32" s="123">
        <v>0.751</v>
      </c>
      <c r="R32" s="125" t="s">
        <v>1470</v>
      </c>
      <c r="S32" s="123">
        <v>0.32100000000000001</v>
      </c>
      <c r="T32" s="123">
        <v>0.41899999999999998</v>
      </c>
      <c r="U32" s="125" t="s">
        <v>1470</v>
      </c>
      <c r="V32" s="123">
        <v>256.61799999999999</v>
      </c>
      <c r="W32" s="123">
        <v>6.5000000000000002E-2</v>
      </c>
      <c r="X32" s="123">
        <v>2.3E-2</v>
      </c>
      <c r="Y32" s="123">
        <v>13.64</v>
      </c>
      <c r="Z32" s="123">
        <v>0.14699999999999999</v>
      </c>
      <c r="AA32" s="123">
        <v>0.44657999999999998</v>
      </c>
      <c r="AB32" s="123">
        <v>0.20524999999999999</v>
      </c>
      <c r="AC32" s="123">
        <v>4.07</v>
      </c>
      <c r="AD32" s="123">
        <v>0.39700000000000002</v>
      </c>
    </row>
    <row r="33" spans="1:30" x14ac:dyDescent="0.3">
      <c r="A33" s="125" t="s">
        <v>806</v>
      </c>
      <c r="B33" s="123">
        <v>2693.38</v>
      </c>
      <c r="C33" s="123">
        <v>5.2243500000000003</v>
      </c>
      <c r="D33" s="123">
        <v>1.1206</v>
      </c>
      <c r="E33" s="123">
        <v>0.26100000000000001</v>
      </c>
      <c r="F33" s="123">
        <v>0.106</v>
      </c>
      <c r="G33" s="123">
        <v>1.9599999999999999E-2</v>
      </c>
      <c r="H33" s="123">
        <v>3875.0641300000002</v>
      </c>
      <c r="I33" s="125" t="s">
        <v>1470</v>
      </c>
      <c r="J33" s="125" t="s">
        <v>1470</v>
      </c>
      <c r="K33" s="123">
        <v>0.26740000000000003</v>
      </c>
      <c r="L33" s="123">
        <v>22.37302</v>
      </c>
      <c r="M33" s="125" t="s">
        <v>1470</v>
      </c>
      <c r="N33" s="123">
        <v>0.24940999999999999</v>
      </c>
      <c r="O33" s="123">
        <v>0.25666</v>
      </c>
      <c r="P33" s="123">
        <v>2410.2600000000002</v>
      </c>
      <c r="Q33" s="123">
        <v>0.752</v>
      </c>
      <c r="R33" s="125" t="s">
        <v>1470</v>
      </c>
      <c r="S33" s="123">
        <v>0.25700000000000001</v>
      </c>
      <c r="T33" s="123">
        <v>0.41899999999999998</v>
      </c>
      <c r="U33" s="125" t="s">
        <v>1470</v>
      </c>
      <c r="V33" s="123">
        <v>256.60899999999998</v>
      </c>
      <c r="W33" s="123">
        <v>5.8999999999999997E-2</v>
      </c>
      <c r="X33" s="123">
        <v>2.3E-2</v>
      </c>
      <c r="Y33" s="123">
        <v>13.64</v>
      </c>
      <c r="Z33" s="123">
        <v>0.14399999999999999</v>
      </c>
      <c r="AA33" s="123">
        <v>0.40078999999999998</v>
      </c>
      <c r="AB33" s="123">
        <v>0.25951999999999997</v>
      </c>
      <c r="AC33" s="123">
        <v>4.46</v>
      </c>
      <c r="AD33" s="123">
        <v>0.41199999999999998</v>
      </c>
    </row>
    <row r="34" spans="1:30" x14ac:dyDescent="0.3">
      <c r="A34" s="125" t="s">
        <v>807</v>
      </c>
      <c r="B34" s="123">
        <v>2693.38</v>
      </c>
      <c r="C34" s="123">
        <v>5.2243500000000003</v>
      </c>
      <c r="D34" s="123">
        <v>1.1206</v>
      </c>
      <c r="E34" s="123">
        <v>0.26100000000000001</v>
      </c>
      <c r="F34" s="123">
        <v>0.106</v>
      </c>
      <c r="G34" s="123">
        <v>1.9599999999999999E-2</v>
      </c>
      <c r="H34" s="123">
        <v>3875.0641300000002</v>
      </c>
      <c r="I34" s="125" t="s">
        <v>1470</v>
      </c>
      <c r="J34" s="125" t="s">
        <v>1470</v>
      </c>
      <c r="K34" s="123">
        <v>0.26740000000000003</v>
      </c>
      <c r="L34" s="123">
        <v>22.37302</v>
      </c>
      <c r="M34" s="125" t="s">
        <v>1470</v>
      </c>
      <c r="N34" s="123">
        <v>0.24940999999999999</v>
      </c>
      <c r="O34" s="123">
        <v>0.25666</v>
      </c>
      <c r="P34" s="123">
        <v>2410.2600000000002</v>
      </c>
      <c r="Q34" s="123">
        <v>0.752</v>
      </c>
      <c r="R34" s="125" t="s">
        <v>1470</v>
      </c>
      <c r="S34" s="123">
        <v>0.25700000000000001</v>
      </c>
      <c r="T34" s="123">
        <v>0.41899999999999998</v>
      </c>
      <c r="U34" s="125" t="s">
        <v>1470</v>
      </c>
      <c r="V34" s="123">
        <v>256.60899999999998</v>
      </c>
      <c r="W34" s="123">
        <v>5.8999999999999997E-2</v>
      </c>
      <c r="X34" s="123">
        <v>2.3E-2</v>
      </c>
      <c r="Y34" s="123">
        <v>13.64</v>
      </c>
      <c r="Z34" s="123">
        <v>0.14399999999999999</v>
      </c>
      <c r="AA34" s="123">
        <v>0.40078999999999998</v>
      </c>
      <c r="AB34" s="123">
        <v>0.25951999999999997</v>
      </c>
      <c r="AC34" s="123">
        <v>4.46</v>
      </c>
      <c r="AD34" s="123">
        <v>0.41199999999999998</v>
      </c>
    </row>
    <row r="35" spans="1:30" x14ac:dyDescent="0.3">
      <c r="A35" s="125" t="s">
        <v>808</v>
      </c>
      <c r="B35" s="123">
        <v>2693.34</v>
      </c>
      <c r="C35" s="123">
        <v>5.3952799999999996</v>
      </c>
      <c r="D35" s="123">
        <v>1.1476</v>
      </c>
      <c r="E35" s="123">
        <v>0.27300000000000002</v>
      </c>
      <c r="F35" s="123">
        <v>0.114</v>
      </c>
      <c r="G35" s="123">
        <v>2.129E-2</v>
      </c>
      <c r="H35" s="123">
        <v>3875.0708399999999</v>
      </c>
      <c r="I35" s="125" t="s">
        <v>1470</v>
      </c>
      <c r="J35" s="125" t="s">
        <v>1470</v>
      </c>
      <c r="K35" s="123">
        <v>0.27573999999999999</v>
      </c>
      <c r="L35" s="123">
        <v>22.39001</v>
      </c>
      <c r="M35" s="125" t="s">
        <v>1470</v>
      </c>
      <c r="N35" s="123">
        <v>0.28129999999999999</v>
      </c>
      <c r="O35" s="123">
        <v>0.2399</v>
      </c>
      <c r="P35" s="123">
        <v>2410.25</v>
      </c>
      <c r="Q35" s="123">
        <v>0.751</v>
      </c>
      <c r="R35" s="125" t="s">
        <v>1470</v>
      </c>
      <c r="S35" s="123">
        <v>0.154</v>
      </c>
      <c r="T35" s="123">
        <v>0.42</v>
      </c>
      <c r="U35" s="125" t="s">
        <v>1470</v>
      </c>
      <c r="V35" s="123">
        <v>256.60000000000002</v>
      </c>
      <c r="W35" s="123">
        <v>5.3999999999999999E-2</v>
      </c>
      <c r="X35" s="123">
        <v>2.3E-2</v>
      </c>
      <c r="Y35" s="123">
        <v>13.64</v>
      </c>
      <c r="Z35" s="123">
        <v>0.14099999999999999</v>
      </c>
      <c r="AA35" s="123">
        <v>0.36049999999999999</v>
      </c>
      <c r="AB35" s="123">
        <v>0.31561</v>
      </c>
      <c r="AC35" s="123">
        <v>4.82</v>
      </c>
      <c r="AD35" s="123">
        <v>0.40200000000000002</v>
      </c>
    </row>
    <row r="36" spans="1:30" x14ac:dyDescent="0.3">
      <c r="A36" s="125" t="s">
        <v>809</v>
      </c>
      <c r="B36" s="123">
        <v>2693.34</v>
      </c>
      <c r="C36" s="123">
        <v>5.3952799999999996</v>
      </c>
      <c r="D36" s="123">
        <v>1.1476</v>
      </c>
      <c r="E36" s="123">
        <v>0.27300000000000002</v>
      </c>
      <c r="F36" s="123">
        <v>0.114</v>
      </c>
      <c r="G36" s="123">
        <v>2.129E-2</v>
      </c>
      <c r="H36" s="123">
        <v>3875.0708399999999</v>
      </c>
      <c r="I36" s="125" t="s">
        <v>1470</v>
      </c>
      <c r="J36" s="125" t="s">
        <v>1470</v>
      </c>
      <c r="K36" s="123">
        <v>0.27573999999999999</v>
      </c>
      <c r="L36" s="123">
        <v>22.39001</v>
      </c>
      <c r="M36" s="125" t="s">
        <v>1470</v>
      </c>
      <c r="N36" s="123">
        <v>0.28129999999999999</v>
      </c>
      <c r="O36" s="123">
        <v>0.2399</v>
      </c>
      <c r="P36" s="123">
        <v>2410.25</v>
      </c>
      <c r="Q36" s="123">
        <v>0.751</v>
      </c>
      <c r="R36" s="125" t="s">
        <v>1470</v>
      </c>
      <c r="S36" s="123">
        <v>0.154</v>
      </c>
      <c r="T36" s="123">
        <v>0.42</v>
      </c>
      <c r="U36" s="125" t="s">
        <v>1470</v>
      </c>
      <c r="V36" s="123">
        <v>256.60000000000002</v>
      </c>
      <c r="W36" s="123">
        <v>5.3999999999999999E-2</v>
      </c>
      <c r="X36" s="123">
        <v>2.3E-2</v>
      </c>
      <c r="Y36" s="123">
        <v>13.64</v>
      </c>
      <c r="Z36" s="123">
        <v>0.14099999999999999</v>
      </c>
      <c r="AA36" s="123">
        <v>0.36049999999999999</v>
      </c>
      <c r="AB36" s="123">
        <v>0.31561</v>
      </c>
      <c r="AC36" s="123">
        <v>4.82</v>
      </c>
      <c r="AD36" s="123">
        <v>0.40200000000000002</v>
      </c>
    </row>
    <row r="37" spans="1:30" x14ac:dyDescent="0.3">
      <c r="A37" s="125" t="s">
        <v>810</v>
      </c>
      <c r="B37" s="123">
        <v>2693.32</v>
      </c>
      <c r="C37" s="123">
        <v>5.5741300000000003</v>
      </c>
      <c r="D37" s="123">
        <v>1.153</v>
      </c>
      <c r="E37" s="123">
        <v>0.27900000000000003</v>
      </c>
      <c r="F37" s="123">
        <v>0.128</v>
      </c>
      <c r="G37" s="123">
        <v>2.3980000000000001E-2</v>
      </c>
      <c r="H37" s="123">
        <v>3875.07267</v>
      </c>
      <c r="I37" s="125" t="s">
        <v>1470</v>
      </c>
      <c r="J37" s="125" t="s">
        <v>1470</v>
      </c>
      <c r="K37" s="123">
        <v>0.29332000000000003</v>
      </c>
      <c r="L37" s="123">
        <v>22.394649999999999</v>
      </c>
      <c r="M37" s="125" t="s">
        <v>1470</v>
      </c>
      <c r="N37" s="123">
        <v>0.30986999999999998</v>
      </c>
      <c r="O37" s="123">
        <v>0.2132</v>
      </c>
      <c r="P37" s="123">
        <v>2410.25</v>
      </c>
      <c r="Q37" s="123">
        <v>0.751</v>
      </c>
      <c r="R37" s="125" t="s">
        <v>1470</v>
      </c>
      <c r="S37" s="123">
        <v>5.8999999999999997E-2</v>
      </c>
      <c r="T37" s="123">
        <v>0.42</v>
      </c>
      <c r="U37" s="125" t="s">
        <v>1470</v>
      </c>
      <c r="V37" s="123">
        <v>256.59199999999998</v>
      </c>
      <c r="W37" s="123">
        <v>4.8000000000000001E-2</v>
      </c>
      <c r="X37" s="123">
        <v>2.1999999999999999E-2</v>
      </c>
      <c r="Y37" s="123">
        <v>13.64</v>
      </c>
      <c r="Z37" s="123">
        <v>0.13900000000000001</v>
      </c>
      <c r="AA37" s="123">
        <v>0.31828000000000001</v>
      </c>
      <c r="AB37" s="123">
        <v>0.36675999999999997</v>
      </c>
      <c r="AC37" s="123">
        <v>5.17</v>
      </c>
      <c r="AD37" s="123">
        <v>0.39200000000000002</v>
      </c>
    </row>
    <row r="38" spans="1:30" x14ac:dyDescent="0.3">
      <c r="A38" s="125" t="s">
        <v>811</v>
      </c>
      <c r="B38" s="123">
        <v>2693.32</v>
      </c>
      <c r="C38" s="123">
        <v>5.5741300000000003</v>
      </c>
      <c r="D38" s="123">
        <v>1.153</v>
      </c>
      <c r="E38" s="123">
        <v>0.27900000000000003</v>
      </c>
      <c r="F38" s="123">
        <v>0.128</v>
      </c>
      <c r="G38" s="123">
        <v>2.3980000000000001E-2</v>
      </c>
      <c r="H38" s="123">
        <v>3875.07267</v>
      </c>
      <c r="I38" s="125" t="s">
        <v>1470</v>
      </c>
      <c r="J38" s="125" t="s">
        <v>1470</v>
      </c>
      <c r="K38" s="123">
        <v>0.29332000000000003</v>
      </c>
      <c r="L38" s="123">
        <v>22.394649999999999</v>
      </c>
      <c r="M38" s="125" t="s">
        <v>1470</v>
      </c>
      <c r="N38" s="123">
        <v>0.30986999999999998</v>
      </c>
      <c r="O38" s="123">
        <v>0.2132</v>
      </c>
      <c r="P38" s="123">
        <v>2410.25</v>
      </c>
      <c r="Q38" s="123">
        <v>0.751</v>
      </c>
      <c r="R38" s="125" t="s">
        <v>1470</v>
      </c>
      <c r="S38" s="123">
        <v>5.8999999999999997E-2</v>
      </c>
      <c r="T38" s="123">
        <v>0.42</v>
      </c>
      <c r="U38" s="125" t="s">
        <v>1470</v>
      </c>
      <c r="V38" s="123">
        <v>256.59199999999998</v>
      </c>
      <c r="W38" s="123">
        <v>4.8000000000000001E-2</v>
      </c>
      <c r="X38" s="123">
        <v>2.1999999999999999E-2</v>
      </c>
      <c r="Y38" s="123">
        <v>13.64</v>
      </c>
      <c r="Z38" s="123">
        <v>0.13900000000000001</v>
      </c>
      <c r="AA38" s="123">
        <v>0.31828000000000001</v>
      </c>
      <c r="AB38" s="123">
        <v>0.36675999999999997</v>
      </c>
      <c r="AC38" s="123">
        <v>5.17</v>
      </c>
      <c r="AD38" s="123">
        <v>0.39200000000000002</v>
      </c>
    </row>
    <row r="39" spans="1:30" x14ac:dyDescent="0.3">
      <c r="A39" s="125" t="s">
        <v>812</v>
      </c>
      <c r="B39" s="123">
        <v>2693.27</v>
      </c>
      <c r="C39" s="123">
        <v>5.7694099999999997</v>
      </c>
      <c r="D39" s="123">
        <v>1.1739999999999999</v>
      </c>
      <c r="E39" s="123">
        <v>0.28299999999999997</v>
      </c>
      <c r="F39" s="123">
        <v>0.14499999999999999</v>
      </c>
      <c r="G39" s="123">
        <v>2.4E-2</v>
      </c>
      <c r="H39" s="123">
        <v>3875.07206</v>
      </c>
      <c r="I39" s="125" t="s">
        <v>1470</v>
      </c>
      <c r="J39" s="125" t="s">
        <v>1470</v>
      </c>
      <c r="K39" s="123">
        <v>0.32661000000000001</v>
      </c>
      <c r="L39" s="123">
        <v>22.3931</v>
      </c>
      <c r="M39" s="125" t="s">
        <v>1470</v>
      </c>
      <c r="N39" s="123">
        <v>0.31575999999999999</v>
      </c>
      <c r="O39" s="123">
        <v>0.17893000000000001</v>
      </c>
      <c r="P39" s="123">
        <v>2410.27</v>
      </c>
      <c r="Q39" s="123">
        <v>0.753</v>
      </c>
      <c r="R39" s="125" t="s">
        <v>1470</v>
      </c>
      <c r="S39" s="123">
        <v>0.04</v>
      </c>
      <c r="T39" s="123">
        <v>0.41699999999999998</v>
      </c>
      <c r="U39" s="125" t="s">
        <v>1470</v>
      </c>
      <c r="V39" s="123">
        <v>256.58300000000003</v>
      </c>
      <c r="W39" s="123">
        <v>4.2999999999999997E-2</v>
      </c>
      <c r="X39" s="123">
        <v>2.1999999999999999E-2</v>
      </c>
      <c r="Y39" s="123">
        <v>13.64</v>
      </c>
      <c r="Z39" s="123">
        <v>0.14000000000000001</v>
      </c>
      <c r="AA39" s="123">
        <v>0.27293000000000001</v>
      </c>
      <c r="AB39" s="123">
        <v>0.40577000000000002</v>
      </c>
      <c r="AC39" s="123">
        <v>5.57</v>
      </c>
      <c r="AD39" s="123">
        <v>0.38200000000000001</v>
      </c>
    </row>
    <row r="40" spans="1:30" x14ac:dyDescent="0.3">
      <c r="A40" s="125" t="s">
        <v>813</v>
      </c>
      <c r="B40" s="123">
        <v>2693.27</v>
      </c>
      <c r="C40" s="123">
        <v>5.7694099999999997</v>
      </c>
      <c r="D40" s="123">
        <v>1.1739999999999999</v>
      </c>
      <c r="E40" s="123">
        <v>0.28299999999999997</v>
      </c>
      <c r="F40" s="123">
        <v>0.14499999999999999</v>
      </c>
      <c r="G40" s="123">
        <v>2.4E-2</v>
      </c>
      <c r="H40" s="123">
        <v>3875.07206</v>
      </c>
      <c r="I40" s="125" t="s">
        <v>1470</v>
      </c>
      <c r="J40" s="125" t="s">
        <v>1470</v>
      </c>
      <c r="K40" s="123">
        <v>0.32661000000000001</v>
      </c>
      <c r="L40" s="123">
        <v>22.3931</v>
      </c>
      <c r="M40" s="125" t="s">
        <v>1470</v>
      </c>
      <c r="N40" s="123">
        <v>0.31575999999999999</v>
      </c>
      <c r="O40" s="123">
        <v>0.17893000000000001</v>
      </c>
      <c r="P40" s="123">
        <v>2410.27</v>
      </c>
      <c r="Q40" s="123">
        <v>0.753</v>
      </c>
      <c r="R40" s="125" t="s">
        <v>1470</v>
      </c>
      <c r="S40" s="123">
        <v>0.04</v>
      </c>
      <c r="T40" s="123">
        <v>0.41699999999999998</v>
      </c>
      <c r="U40" s="125" t="s">
        <v>1470</v>
      </c>
      <c r="V40" s="123">
        <v>256.58300000000003</v>
      </c>
      <c r="W40" s="123">
        <v>4.2999999999999997E-2</v>
      </c>
      <c r="X40" s="123">
        <v>2.1999999999999999E-2</v>
      </c>
      <c r="Y40" s="123">
        <v>13.64</v>
      </c>
      <c r="Z40" s="123">
        <v>0.14000000000000001</v>
      </c>
      <c r="AA40" s="123">
        <v>0.27293000000000001</v>
      </c>
      <c r="AB40" s="123">
        <v>0.40577000000000002</v>
      </c>
      <c r="AC40" s="123">
        <v>5.57</v>
      </c>
      <c r="AD40" s="123">
        <v>0.38200000000000001</v>
      </c>
    </row>
    <row r="41" spans="1:30" x14ac:dyDescent="0.3">
      <c r="A41" s="125" t="s">
        <v>814</v>
      </c>
      <c r="B41" s="123">
        <v>2693.23</v>
      </c>
      <c r="C41" s="123">
        <v>5.9753299999999996</v>
      </c>
      <c r="D41" s="123">
        <v>1.2370000000000001</v>
      </c>
      <c r="E41" s="123">
        <v>0.29299999999999998</v>
      </c>
      <c r="F41" s="123">
        <v>0.153</v>
      </c>
      <c r="G41" s="123">
        <v>2.4E-2</v>
      </c>
      <c r="H41" s="123">
        <v>3875.0677900000001</v>
      </c>
      <c r="I41" s="125" t="s">
        <v>1470</v>
      </c>
      <c r="J41" s="125" t="s">
        <v>1470</v>
      </c>
      <c r="K41" s="123">
        <v>0.36193999999999998</v>
      </c>
      <c r="L41" s="123">
        <v>22.382290000000001</v>
      </c>
      <c r="M41" s="125" t="s">
        <v>1470</v>
      </c>
      <c r="N41" s="123">
        <v>0.32806000000000002</v>
      </c>
      <c r="O41" s="123">
        <v>0.14509</v>
      </c>
      <c r="P41" s="123">
        <v>2410.3200000000002</v>
      </c>
      <c r="Q41" s="123">
        <v>0.75900000000000001</v>
      </c>
      <c r="R41" s="125" t="s">
        <v>1470</v>
      </c>
      <c r="S41" s="123">
        <v>5.1999999999999998E-2</v>
      </c>
      <c r="T41" s="123">
        <v>0.41899999999999998</v>
      </c>
      <c r="U41" s="125" t="s">
        <v>1470</v>
      </c>
      <c r="V41" s="123">
        <v>256.57400000000001</v>
      </c>
      <c r="W41" s="123">
        <v>3.6999999999999998E-2</v>
      </c>
      <c r="X41" s="123">
        <v>2.1000000000000001E-2</v>
      </c>
      <c r="Y41" s="123">
        <v>13.64</v>
      </c>
      <c r="Z41" s="123">
        <v>0.14099999999999999</v>
      </c>
      <c r="AA41" s="123">
        <v>0.23205000000000001</v>
      </c>
      <c r="AB41" s="123">
        <v>0.45573999999999998</v>
      </c>
      <c r="AC41" s="123">
        <v>5.95</v>
      </c>
      <c r="AD41" s="123">
        <v>0.371</v>
      </c>
    </row>
    <row r="42" spans="1:30" x14ac:dyDescent="0.3">
      <c r="A42" s="125" t="s">
        <v>815</v>
      </c>
      <c r="B42" s="123">
        <v>2693.23</v>
      </c>
      <c r="C42" s="123">
        <v>5.9753299999999996</v>
      </c>
      <c r="D42" s="123">
        <v>1.2370000000000001</v>
      </c>
      <c r="E42" s="123">
        <v>0.29299999999999998</v>
      </c>
      <c r="F42" s="123">
        <v>0.153</v>
      </c>
      <c r="G42" s="123">
        <v>2.4E-2</v>
      </c>
      <c r="H42" s="123">
        <v>3875.0677900000001</v>
      </c>
      <c r="I42" s="125" t="s">
        <v>1470</v>
      </c>
      <c r="J42" s="125" t="s">
        <v>1470</v>
      </c>
      <c r="K42" s="123">
        <v>0.36193999999999998</v>
      </c>
      <c r="L42" s="123">
        <v>22.382290000000001</v>
      </c>
      <c r="M42" s="125" t="s">
        <v>1470</v>
      </c>
      <c r="N42" s="123">
        <v>0.32806000000000002</v>
      </c>
      <c r="O42" s="123">
        <v>0.14509</v>
      </c>
      <c r="P42" s="123">
        <v>2410.3200000000002</v>
      </c>
      <c r="Q42" s="123">
        <v>0.75900000000000001</v>
      </c>
      <c r="R42" s="125" t="s">
        <v>1470</v>
      </c>
      <c r="S42" s="123">
        <v>5.1999999999999998E-2</v>
      </c>
      <c r="T42" s="123">
        <v>0.41899999999999998</v>
      </c>
      <c r="U42" s="125" t="s">
        <v>1470</v>
      </c>
      <c r="V42" s="123">
        <v>256.57400000000001</v>
      </c>
      <c r="W42" s="123">
        <v>3.6999999999999998E-2</v>
      </c>
      <c r="X42" s="123">
        <v>2.1000000000000001E-2</v>
      </c>
      <c r="Y42" s="123">
        <v>13.64</v>
      </c>
      <c r="Z42" s="123">
        <v>0.14099999999999999</v>
      </c>
      <c r="AA42" s="123">
        <v>0.23205000000000001</v>
      </c>
      <c r="AB42" s="123">
        <v>0.45573999999999998</v>
      </c>
      <c r="AC42" s="123">
        <v>5.95</v>
      </c>
      <c r="AD42" s="123">
        <v>0.371</v>
      </c>
    </row>
    <row r="43" spans="1:30" x14ac:dyDescent="0.3">
      <c r="A43" s="125" t="s">
        <v>816</v>
      </c>
      <c r="B43" s="123">
        <v>2693.19</v>
      </c>
      <c r="C43" s="123">
        <v>6.1948100000000004</v>
      </c>
      <c r="D43" s="123">
        <v>1.2370000000000001</v>
      </c>
      <c r="E43" s="123">
        <v>0.30199999999999999</v>
      </c>
      <c r="F43" s="123">
        <v>0.15</v>
      </c>
      <c r="G43" s="123">
        <v>2.3900000000000001E-2</v>
      </c>
      <c r="H43" s="123">
        <v>3875.0619999999999</v>
      </c>
      <c r="I43" s="125" t="s">
        <v>1470</v>
      </c>
      <c r="J43" s="125" t="s">
        <v>1470</v>
      </c>
      <c r="K43" s="123">
        <v>0.39715</v>
      </c>
      <c r="L43" s="123">
        <v>22.367619999999999</v>
      </c>
      <c r="M43" s="125" t="s">
        <v>1470</v>
      </c>
      <c r="N43" s="123">
        <v>0.34088000000000002</v>
      </c>
      <c r="O43" s="123">
        <v>0.13757</v>
      </c>
      <c r="P43" s="123">
        <v>2410.4</v>
      </c>
      <c r="Q43" s="123">
        <v>0.76900000000000002</v>
      </c>
      <c r="R43" s="125" t="s">
        <v>1470</v>
      </c>
      <c r="S43" s="123">
        <v>0.10100000000000001</v>
      </c>
      <c r="T43" s="123">
        <v>0.41799999999999998</v>
      </c>
      <c r="U43" s="125" t="s">
        <v>1470</v>
      </c>
      <c r="V43" s="123">
        <v>256.565</v>
      </c>
      <c r="W43" s="123">
        <v>3.1E-2</v>
      </c>
      <c r="X43" s="123">
        <v>2.1000000000000001E-2</v>
      </c>
      <c r="Y43" s="123">
        <v>13.64</v>
      </c>
      <c r="Z43" s="123">
        <v>0.14899999999999999</v>
      </c>
      <c r="AA43" s="123">
        <v>0.19151000000000001</v>
      </c>
      <c r="AB43" s="123">
        <v>0.48995</v>
      </c>
      <c r="AC43" s="123">
        <v>6.28</v>
      </c>
      <c r="AD43" s="123">
        <v>0.36099999999999999</v>
      </c>
    </row>
    <row r="44" spans="1:30" x14ac:dyDescent="0.3">
      <c r="A44" s="125" t="s">
        <v>817</v>
      </c>
      <c r="B44" s="123">
        <v>2693.19</v>
      </c>
      <c r="C44" s="123">
        <v>6.1948100000000004</v>
      </c>
      <c r="D44" s="123">
        <v>1.2370000000000001</v>
      </c>
      <c r="E44" s="123">
        <v>0.30199999999999999</v>
      </c>
      <c r="F44" s="123">
        <v>0.15</v>
      </c>
      <c r="G44" s="123">
        <v>2.3900000000000001E-2</v>
      </c>
      <c r="H44" s="123">
        <v>3875.0619999999999</v>
      </c>
      <c r="I44" s="125" t="s">
        <v>1470</v>
      </c>
      <c r="J44" s="125" t="s">
        <v>1470</v>
      </c>
      <c r="K44" s="123">
        <v>0.39715</v>
      </c>
      <c r="L44" s="123">
        <v>22.367619999999999</v>
      </c>
      <c r="M44" s="125" t="s">
        <v>1470</v>
      </c>
      <c r="N44" s="123">
        <v>0.34088000000000002</v>
      </c>
      <c r="O44" s="123">
        <v>0.13757</v>
      </c>
      <c r="P44" s="123">
        <v>2410.4</v>
      </c>
      <c r="Q44" s="123">
        <v>0.76900000000000002</v>
      </c>
      <c r="R44" s="125" t="s">
        <v>1470</v>
      </c>
      <c r="S44" s="123">
        <v>0.10100000000000001</v>
      </c>
      <c r="T44" s="123">
        <v>0.41799999999999998</v>
      </c>
      <c r="U44" s="125" t="s">
        <v>1470</v>
      </c>
      <c r="V44" s="123">
        <v>256.565</v>
      </c>
      <c r="W44" s="123">
        <v>3.1E-2</v>
      </c>
      <c r="X44" s="123">
        <v>2.1000000000000001E-2</v>
      </c>
      <c r="Y44" s="123">
        <v>13.64</v>
      </c>
      <c r="Z44" s="123">
        <v>0.14899999999999999</v>
      </c>
      <c r="AA44" s="123">
        <v>0.19151000000000001</v>
      </c>
      <c r="AB44" s="123">
        <v>0.48995</v>
      </c>
      <c r="AC44" s="123">
        <v>6.28</v>
      </c>
      <c r="AD44" s="123">
        <v>0.36099999999999999</v>
      </c>
    </row>
    <row r="45" spans="1:30" x14ac:dyDescent="0.3">
      <c r="A45" s="125" t="s">
        <v>818</v>
      </c>
      <c r="B45" s="123">
        <v>2693.16</v>
      </c>
      <c r="C45" s="123">
        <v>6.45871</v>
      </c>
      <c r="D45" s="123">
        <v>1.1950000000000001</v>
      </c>
      <c r="E45" s="123">
        <v>0.316</v>
      </c>
      <c r="F45" s="123">
        <v>0.14000000000000001</v>
      </c>
      <c r="G45" s="123">
        <v>2.4E-2</v>
      </c>
      <c r="H45" s="123">
        <v>3875.06322</v>
      </c>
      <c r="I45" s="123">
        <v>45.942</v>
      </c>
      <c r="J45" s="123">
        <v>3.6745800000000002</v>
      </c>
      <c r="K45" s="123">
        <v>0.43323</v>
      </c>
      <c r="L45" s="123">
        <v>22.370709999999999</v>
      </c>
      <c r="M45" s="125" t="s">
        <v>1470</v>
      </c>
      <c r="N45" s="123">
        <v>0.32806000000000002</v>
      </c>
      <c r="O45" s="123">
        <v>0.13038</v>
      </c>
      <c r="P45" s="123">
        <v>2410.4899999999998</v>
      </c>
      <c r="Q45" s="123">
        <v>0.77900000000000003</v>
      </c>
      <c r="R45" s="125" t="s">
        <v>1470</v>
      </c>
      <c r="S45" s="123">
        <v>0.14199999999999999</v>
      </c>
      <c r="T45" s="123">
        <v>0.41699999999999998</v>
      </c>
      <c r="U45" s="125" t="s">
        <v>1470</v>
      </c>
      <c r="V45" s="123">
        <v>256.55700000000002</v>
      </c>
      <c r="W45" s="123">
        <v>2.8000000000000001E-2</v>
      </c>
      <c r="X45" s="123">
        <v>2.1000000000000001E-2</v>
      </c>
      <c r="Y45" s="123">
        <v>13.64</v>
      </c>
      <c r="Z45" s="123">
        <v>0.153</v>
      </c>
      <c r="AA45" s="123">
        <v>0.15386</v>
      </c>
      <c r="AB45" s="123">
        <v>0.51761000000000001</v>
      </c>
      <c r="AC45" s="123">
        <v>6.54</v>
      </c>
      <c r="AD45" s="123">
        <v>0.35099999999999998</v>
      </c>
    </row>
    <row r="46" spans="1:30" x14ac:dyDescent="0.3">
      <c r="A46" s="125" t="s">
        <v>819</v>
      </c>
      <c r="B46" s="123">
        <v>2693.16</v>
      </c>
      <c r="C46" s="123">
        <v>6.45871</v>
      </c>
      <c r="D46" s="123">
        <v>1.1950000000000001</v>
      </c>
      <c r="E46" s="123">
        <v>0.316</v>
      </c>
      <c r="F46" s="123">
        <v>0.14000000000000001</v>
      </c>
      <c r="G46" s="123">
        <v>2.4E-2</v>
      </c>
      <c r="H46" s="123">
        <v>3875.06322</v>
      </c>
      <c r="I46" s="123">
        <v>45.942</v>
      </c>
      <c r="J46" s="123">
        <v>3.6745800000000002</v>
      </c>
      <c r="K46" s="123">
        <v>0.43323</v>
      </c>
      <c r="L46" s="123">
        <v>22.370709999999999</v>
      </c>
      <c r="M46" s="125" t="s">
        <v>1470</v>
      </c>
      <c r="N46" s="123">
        <v>0.32806000000000002</v>
      </c>
      <c r="O46" s="123">
        <v>0.13038</v>
      </c>
      <c r="P46" s="123">
        <v>2410.4899999999998</v>
      </c>
      <c r="Q46" s="123">
        <v>0.77900000000000003</v>
      </c>
      <c r="R46" s="125" t="s">
        <v>1470</v>
      </c>
      <c r="S46" s="123">
        <v>0.14199999999999999</v>
      </c>
      <c r="T46" s="123">
        <v>0.41699999999999998</v>
      </c>
      <c r="U46" s="125" t="s">
        <v>1470</v>
      </c>
      <c r="V46" s="123">
        <v>256.55700000000002</v>
      </c>
      <c r="W46" s="123">
        <v>2.8000000000000001E-2</v>
      </c>
      <c r="X46" s="123">
        <v>2.1000000000000001E-2</v>
      </c>
      <c r="Y46" s="123">
        <v>13.64</v>
      </c>
      <c r="Z46" s="123">
        <v>0.153</v>
      </c>
      <c r="AA46" s="123">
        <v>0.15386</v>
      </c>
      <c r="AB46" s="123">
        <v>0.51761000000000001</v>
      </c>
      <c r="AC46" s="123">
        <v>6.54</v>
      </c>
      <c r="AD46" s="123">
        <v>0.35099999999999998</v>
      </c>
    </row>
    <row r="47" spans="1:30" x14ac:dyDescent="0.3">
      <c r="A47" s="125" t="s">
        <v>820</v>
      </c>
      <c r="B47" s="123">
        <v>2693.12</v>
      </c>
      <c r="C47" s="123">
        <v>6.6971299999999996</v>
      </c>
      <c r="D47" s="123">
        <v>1.1339999999999999</v>
      </c>
      <c r="E47" s="123">
        <v>0.29399999999999998</v>
      </c>
      <c r="F47" s="123">
        <v>0.16800000000000001</v>
      </c>
      <c r="G47" s="123">
        <v>2.1000000000000001E-2</v>
      </c>
      <c r="H47" s="123">
        <v>3875.05834</v>
      </c>
      <c r="I47" s="125" t="s">
        <v>1470</v>
      </c>
      <c r="J47" s="125" t="s">
        <v>1470</v>
      </c>
      <c r="K47" s="123">
        <v>0.46911000000000003</v>
      </c>
      <c r="L47" s="123">
        <v>22.358350000000002</v>
      </c>
      <c r="M47" s="123">
        <v>41.381929999999997</v>
      </c>
      <c r="N47" s="123">
        <v>0.30986999999999998</v>
      </c>
      <c r="O47" s="123">
        <v>0.12023</v>
      </c>
      <c r="P47" s="123">
        <v>2410.59</v>
      </c>
      <c r="Q47" s="123">
        <v>0.79100000000000004</v>
      </c>
      <c r="R47" s="125" t="s">
        <v>1470</v>
      </c>
      <c r="S47" s="123">
        <v>0.17499999999999999</v>
      </c>
      <c r="T47" s="123">
        <v>0.42</v>
      </c>
      <c r="U47" s="123">
        <v>47.68</v>
      </c>
      <c r="V47" s="123">
        <v>256.548</v>
      </c>
      <c r="W47" s="123">
        <v>3.1E-2</v>
      </c>
      <c r="X47" s="123">
        <v>2.1000000000000001E-2</v>
      </c>
      <c r="Y47" s="123">
        <v>13.64</v>
      </c>
      <c r="Z47" s="123">
        <v>0.14899999999999999</v>
      </c>
      <c r="AA47" s="123">
        <v>0.16914999999999999</v>
      </c>
      <c r="AB47" s="123">
        <v>0.50882000000000005</v>
      </c>
      <c r="AC47" s="123">
        <v>6.66</v>
      </c>
      <c r="AD47" s="123">
        <v>0.34100000000000003</v>
      </c>
    </row>
    <row r="48" spans="1:30" x14ac:dyDescent="0.3">
      <c r="A48" s="125" t="s">
        <v>821</v>
      </c>
      <c r="B48" s="123">
        <v>2693.12</v>
      </c>
      <c r="C48" s="123">
        <v>6.6971299999999996</v>
      </c>
      <c r="D48" s="123">
        <v>1.1339999999999999</v>
      </c>
      <c r="E48" s="123">
        <v>0.29399999999999998</v>
      </c>
      <c r="F48" s="123">
        <v>0.16800000000000001</v>
      </c>
      <c r="G48" s="123">
        <v>2.1000000000000001E-2</v>
      </c>
      <c r="H48" s="123">
        <v>3875.05834</v>
      </c>
      <c r="I48" s="125" t="s">
        <v>1470</v>
      </c>
      <c r="J48" s="125" t="s">
        <v>1470</v>
      </c>
      <c r="K48" s="123">
        <v>0.46911000000000003</v>
      </c>
      <c r="L48" s="123">
        <v>22.358350000000002</v>
      </c>
      <c r="M48" s="123">
        <v>41.381929999999997</v>
      </c>
      <c r="N48" s="123">
        <v>0.30986999999999998</v>
      </c>
      <c r="O48" s="123">
        <v>0.12023</v>
      </c>
      <c r="P48" s="123">
        <v>2410.59</v>
      </c>
      <c r="Q48" s="123">
        <v>0.79100000000000004</v>
      </c>
      <c r="R48" s="125" t="s">
        <v>1470</v>
      </c>
      <c r="S48" s="123">
        <v>0.17499999999999999</v>
      </c>
      <c r="T48" s="123">
        <v>0.42</v>
      </c>
      <c r="U48" s="123">
        <v>47.68</v>
      </c>
      <c r="V48" s="123">
        <v>256.548</v>
      </c>
      <c r="W48" s="123">
        <v>3.1E-2</v>
      </c>
      <c r="X48" s="123">
        <v>2.1000000000000001E-2</v>
      </c>
      <c r="Y48" s="123">
        <v>13.64</v>
      </c>
      <c r="Z48" s="123">
        <v>0.14899999999999999</v>
      </c>
      <c r="AA48" s="123">
        <v>0.16914999999999999</v>
      </c>
      <c r="AB48" s="123">
        <v>0.50882000000000005</v>
      </c>
      <c r="AC48" s="123">
        <v>6.66</v>
      </c>
      <c r="AD48" s="123">
        <v>0.34100000000000003</v>
      </c>
    </row>
    <row r="49" spans="1:30" x14ac:dyDescent="0.3">
      <c r="A49" s="125" t="s">
        <v>822</v>
      </c>
      <c r="B49" s="123">
        <v>2693.08</v>
      </c>
      <c r="C49" s="123">
        <v>6.77766</v>
      </c>
      <c r="D49" s="123">
        <v>1.109</v>
      </c>
      <c r="E49" s="123">
        <v>0.26400000000000001</v>
      </c>
      <c r="F49" s="123">
        <v>0.19900000000000001</v>
      </c>
      <c r="G49" s="123">
        <v>1.7999999999999999E-2</v>
      </c>
      <c r="H49" s="123">
        <v>3875.0476699999999</v>
      </c>
      <c r="I49" s="125" t="s">
        <v>1470</v>
      </c>
      <c r="J49" s="125" t="s">
        <v>1470</v>
      </c>
      <c r="K49" s="123">
        <v>0.50531000000000004</v>
      </c>
      <c r="L49" s="123">
        <v>22.331330000000001</v>
      </c>
      <c r="M49" s="125" t="s">
        <v>1470</v>
      </c>
      <c r="N49" s="123">
        <v>0.27038000000000001</v>
      </c>
      <c r="O49" s="123">
        <v>0.13038</v>
      </c>
      <c r="P49" s="123">
        <v>2410.73</v>
      </c>
      <c r="Q49" s="123">
        <v>0.80700000000000005</v>
      </c>
      <c r="R49" s="125" t="s">
        <v>1470</v>
      </c>
      <c r="S49" s="123">
        <v>0.17499999999999999</v>
      </c>
      <c r="T49" s="123">
        <v>0.41899999999999998</v>
      </c>
      <c r="U49" s="125" t="s">
        <v>1470</v>
      </c>
      <c r="V49" s="123">
        <v>256.53899999999999</v>
      </c>
      <c r="W49" s="123">
        <v>3.3000000000000002E-2</v>
      </c>
      <c r="X49" s="123">
        <v>2.1999999999999999E-2</v>
      </c>
      <c r="Y49" s="123">
        <v>13.64</v>
      </c>
      <c r="Z49" s="123">
        <v>0.14799999999999999</v>
      </c>
      <c r="AA49" s="123">
        <v>0.22497</v>
      </c>
      <c r="AB49" s="123">
        <v>0.44590000000000002</v>
      </c>
      <c r="AC49" s="123">
        <v>6.28</v>
      </c>
      <c r="AD49" s="123">
        <v>0.33100000000000002</v>
      </c>
    </row>
    <row r="50" spans="1:30" x14ac:dyDescent="0.3">
      <c r="A50" s="125" t="s">
        <v>823</v>
      </c>
      <c r="B50" s="123">
        <v>2693.08</v>
      </c>
      <c r="C50" s="123">
        <v>6.77766</v>
      </c>
      <c r="D50" s="123">
        <v>1.109</v>
      </c>
      <c r="E50" s="123">
        <v>0.26400000000000001</v>
      </c>
      <c r="F50" s="123">
        <v>0.19900000000000001</v>
      </c>
      <c r="G50" s="123">
        <v>1.7999999999999999E-2</v>
      </c>
      <c r="H50" s="123">
        <v>3875.0476699999999</v>
      </c>
      <c r="I50" s="125" t="s">
        <v>1470</v>
      </c>
      <c r="J50" s="125" t="s">
        <v>1470</v>
      </c>
      <c r="K50" s="123">
        <v>0.50531000000000004</v>
      </c>
      <c r="L50" s="123">
        <v>22.331330000000001</v>
      </c>
      <c r="M50" s="125" t="s">
        <v>1470</v>
      </c>
      <c r="N50" s="123">
        <v>0.27038000000000001</v>
      </c>
      <c r="O50" s="123">
        <v>0.13038</v>
      </c>
      <c r="P50" s="123">
        <v>2410.73</v>
      </c>
      <c r="Q50" s="123">
        <v>0.80700000000000005</v>
      </c>
      <c r="R50" s="125" t="s">
        <v>1470</v>
      </c>
      <c r="S50" s="123">
        <v>0.17499999999999999</v>
      </c>
      <c r="T50" s="123">
        <v>0.41899999999999998</v>
      </c>
      <c r="U50" s="125" t="s">
        <v>1470</v>
      </c>
      <c r="V50" s="123">
        <v>256.53899999999999</v>
      </c>
      <c r="W50" s="123">
        <v>3.3000000000000002E-2</v>
      </c>
      <c r="X50" s="123">
        <v>2.1999999999999999E-2</v>
      </c>
      <c r="Y50" s="123">
        <v>13.64</v>
      </c>
      <c r="Z50" s="123">
        <v>0.14799999999999999</v>
      </c>
      <c r="AA50" s="123">
        <v>0.22497</v>
      </c>
      <c r="AB50" s="123">
        <v>0.44590000000000002</v>
      </c>
      <c r="AC50" s="123">
        <v>6.28</v>
      </c>
      <c r="AD50" s="123">
        <v>0.33100000000000002</v>
      </c>
    </row>
    <row r="51" spans="1:30" x14ac:dyDescent="0.3">
      <c r="A51" s="125" t="s">
        <v>824</v>
      </c>
      <c r="B51" s="123">
        <v>2693.07</v>
      </c>
      <c r="C51" s="123">
        <v>6.8521400000000003</v>
      </c>
      <c r="D51" s="123">
        <v>1.085</v>
      </c>
      <c r="E51" s="123">
        <v>0.23300000000000001</v>
      </c>
      <c r="F51" s="123">
        <v>0.22500000000000001</v>
      </c>
      <c r="G51" s="123">
        <v>1.6E-2</v>
      </c>
      <c r="H51" s="123">
        <v>3875.0309099999999</v>
      </c>
      <c r="I51" s="125" t="s">
        <v>1470</v>
      </c>
      <c r="J51" s="125" t="s">
        <v>1470</v>
      </c>
      <c r="K51" s="123">
        <v>0.54247999999999996</v>
      </c>
      <c r="L51" s="123">
        <v>22.288889999999999</v>
      </c>
      <c r="M51" s="125" t="s">
        <v>1470</v>
      </c>
      <c r="N51" s="123">
        <v>0.21473999999999999</v>
      </c>
      <c r="O51" s="123">
        <v>0.16123999999999999</v>
      </c>
      <c r="P51" s="123">
        <v>2410.83</v>
      </c>
      <c r="Q51" s="123">
        <v>0.81899999999999995</v>
      </c>
      <c r="R51" s="125" t="s">
        <v>1470</v>
      </c>
      <c r="S51" s="123">
        <v>0.16900000000000001</v>
      </c>
      <c r="T51" s="123">
        <v>0.42</v>
      </c>
      <c r="U51" s="125" t="s">
        <v>1470</v>
      </c>
      <c r="V51" s="123">
        <v>256.53100000000001</v>
      </c>
      <c r="W51" s="123">
        <v>5.3999999999999999E-2</v>
      </c>
      <c r="X51" s="123">
        <v>2.5000000000000001E-2</v>
      </c>
      <c r="Y51" s="123">
        <v>13.64</v>
      </c>
      <c r="Z51" s="123">
        <v>0.14699999999999999</v>
      </c>
      <c r="AA51" s="123">
        <v>0.31828000000000001</v>
      </c>
      <c r="AB51" s="123">
        <v>0.36018</v>
      </c>
      <c r="AC51" s="123">
        <v>5.79</v>
      </c>
      <c r="AD51" s="123">
        <v>0.32</v>
      </c>
    </row>
    <row r="52" spans="1:30" x14ac:dyDescent="0.3">
      <c r="A52" s="125" t="s">
        <v>825</v>
      </c>
      <c r="B52" s="123">
        <v>2693.07</v>
      </c>
      <c r="C52" s="123">
        <v>6.8521400000000003</v>
      </c>
      <c r="D52" s="123">
        <v>1.085</v>
      </c>
      <c r="E52" s="123">
        <v>0.23300000000000001</v>
      </c>
      <c r="F52" s="123">
        <v>0.22500000000000001</v>
      </c>
      <c r="G52" s="123">
        <v>1.6E-2</v>
      </c>
      <c r="H52" s="123">
        <v>3875.0309099999999</v>
      </c>
      <c r="I52" s="125" t="s">
        <v>1470</v>
      </c>
      <c r="J52" s="125" t="s">
        <v>1470</v>
      </c>
      <c r="K52" s="123">
        <v>0.54247999999999996</v>
      </c>
      <c r="L52" s="123">
        <v>22.288889999999999</v>
      </c>
      <c r="M52" s="125" t="s">
        <v>1470</v>
      </c>
      <c r="N52" s="123">
        <v>0.21473999999999999</v>
      </c>
      <c r="O52" s="123">
        <v>0.16123999999999999</v>
      </c>
      <c r="P52" s="123">
        <v>2410.83</v>
      </c>
      <c r="Q52" s="123">
        <v>0.81899999999999995</v>
      </c>
      <c r="R52" s="125" t="s">
        <v>1470</v>
      </c>
      <c r="S52" s="123">
        <v>0.16900000000000001</v>
      </c>
      <c r="T52" s="123">
        <v>0.42</v>
      </c>
      <c r="U52" s="125" t="s">
        <v>1470</v>
      </c>
      <c r="V52" s="123">
        <v>256.53100000000001</v>
      </c>
      <c r="W52" s="123">
        <v>5.3999999999999999E-2</v>
      </c>
      <c r="X52" s="123">
        <v>2.5000000000000001E-2</v>
      </c>
      <c r="Y52" s="123">
        <v>13.64</v>
      </c>
      <c r="Z52" s="123">
        <v>0.14699999999999999</v>
      </c>
      <c r="AA52" s="123">
        <v>0.31828000000000001</v>
      </c>
      <c r="AB52" s="123">
        <v>0.36018</v>
      </c>
      <c r="AC52" s="123">
        <v>5.79</v>
      </c>
      <c r="AD52" s="123">
        <v>0.32</v>
      </c>
    </row>
    <row r="53" spans="1:30" x14ac:dyDescent="0.3">
      <c r="A53" s="125" t="s">
        <v>826</v>
      </c>
      <c r="B53" s="123">
        <v>2693.07</v>
      </c>
      <c r="C53" s="123">
        <v>6.8458500000000004</v>
      </c>
      <c r="D53" s="123">
        <v>1.0609999999999999</v>
      </c>
      <c r="E53" s="123">
        <v>0.23</v>
      </c>
      <c r="F53" s="123">
        <v>0.22500000000000001</v>
      </c>
      <c r="G53" s="123">
        <v>1.4999999999999999E-2</v>
      </c>
      <c r="H53" s="123">
        <v>3875.0174999999999</v>
      </c>
      <c r="I53" s="125" t="s">
        <v>1470</v>
      </c>
      <c r="J53" s="125" t="s">
        <v>1470</v>
      </c>
      <c r="K53" s="123">
        <v>0.58281000000000005</v>
      </c>
      <c r="L53" s="123">
        <v>22.254960000000001</v>
      </c>
      <c r="M53" s="125" t="s">
        <v>1470</v>
      </c>
      <c r="N53" s="123">
        <v>0.19206999999999999</v>
      </c>
      <c r="O53" s="123">
        <v>0.2132</v>
      </c>
      <c r="P53" s="123">
        <v>2410.89</v>
      </c>
      <c r="Q53" s="123">
        <v>0.82599999999999996</v>
      </c>
      <c r="R53" s="125" t="s">
        <v>1470</v>
      </c>
      <c r="S53" s="123">
        <v>0.14499999999999999</v>
      </c>
      <c r="T53" s="123">
        <v>0.41799999999999998</v>
      </c>
      <c r="U53" s="125" t="s">
        <v>1470</v>
      </c>
      <c r="V53" s="123">
        <v>256.52199999999999</v>
      </c>
      <c r="W53" s="123">
        <v>9.1999999999999998E-2</v>
      </c>
      <c r="X53" s="123">
        <v>0.03</v>
      </c>
      <c r="Y53" s="123">
        <v>13.64</v>
      </c>
      <c r="Z53" s="123">
        <v>0.14699999999999999</v>
      </c>
      <c r="AA53" s="123">
        <v>0.41227999999999998</v>
      </c>
      <c r="AB53" s="123">
        <v>0.27112000000000003</v>
      </c>
      <c r="AC53" s="123">
        <v>5.27</v>
      </c>
      <c r="AD53" s="123">
        <v>0.30199999999999999</v>
      </c>
    </row>
    <row r="54" spans="1:30" x14ac:dyDescent="0.3">
      <c r="A54" s="125" t="s">
        <v>827</v>
      </c>
      <c r="B54" s="123">
        <v>2693.07</v>
      </c>
      <c r="C54" s="123">
        <v>6.8458500000000004</v>
      </c>
      <c r="D54" s="123">
        <v>1.0609999999999999</v>
      </c>
      <c r="E54" s="123">
        <v>0.23</v>
      </c>
      <c r="F54" s="123">
        <v>0.22500000000000001</v>
      </c>
      <c r="G54" s="123">
        <v>1.4999999999999999E-2</v>
      </c>
      <c r="H54" s="123">
        <v>3875.0174999999999</v>
      </c>
      <c r="I54" s="125" t="s">
        <v>1470</v>
      </c>
      <c r="J54" s="125" t="s">
        <v>1470</v>
      </c>
      <c r="K54" s="123">
        <v>0.58281000000000005</v>
      </c>
      <c r="L54" s="123">
        <v>22.254960000000001</v>
      </c>
      <c r="M54" s="125" t="s">
        <v>1470</v>
      </c>
      <c r="N54" s="123">
        <v>0.19206999999999999</v>
      </c>
      <c r="O54" s="123">
        <v>0.2132</v>
      </c>
      <c r="P54" s="123">
        <v>2410.89</v>
      </c>
      <c r="Q54" s="123">
        <v>0.82599999999999996</v>
      </c>
      <c r="R54" s="125" t="s">
        <v>1470</v>
      </c>
      <c r="S54" s="123">
        <v>0.14499999999999999</v>
      </c>
      <c r="T54" s="123">
        <v>0.41799999999999998</v>
      </c>
      <c r="U54" s="125" t="s">
        <v>1470</v>
      </c>
      <c r="V54" s="123">
        <v>256.52199999999999</v>
      </c>
      <c r="W54" s="123">
        <v>9.1999999999999998E-2</v>
      </c>
      <c r="X54" s="123">
        <v>0.03</v>
      </c>
      <c r="Y54" s="123">
        <v>13.64</v>
      </c>
      <c r="Z54" s="123">
        <v>0.14699999999999999</v>
      </c>
      <c r="AA54" s="123">
        <v>0.41227999999999998</v>
      </c>
      <c r="AB54" s="123">
        <v>0.27112000000000003</v>
      </c>
      <c r="AC54" s="123">
        <v>5.27</v>
      </c>
      <c r="AD54" s="123">
        <v>0.30199999999999999</v>
      </c>
    </row>
    <row r="55" spans="1:30" x14ac:dyDescent="0.3">
      <c r="A55" s="125" t="s">
        <v>828</v>
      </c>
      <c r="B55" s="123">
        <v>2693.08</v>
      </c>
      <c r="C55" s="123">
        <v>6.83995</v>
      </c>
      <c r="D55" s="123">
        <v>1.0609999999999999</v>
      </c>
      <c r="E55" s="123">
        <v>0.20100000000000001</v>
      </c>
      <c r="F55" s="123">
        <v>0.24299999999999999</v>
      </c>
      <c r="G55" s="123">
        <v>1.4E-2</v>
      </c>
      <c r="H55" s="123">
        <v>3875.0150600000002</v>
      </c>
      <c r="I55" s="125" t="s">
        <v>1470</v>
      </c>
      <c r="J55" s="125" t="s">
        <v>1470</v>
      </c>
      <c r="K55" s="123">
        <v>0.62380000000000002</v>
      </c>
      <c r="L55" s="123">
        <v>22.24879</v>
      </c>
      <c r="M55" s="125" t="s">
        <v>1470</v>
      </c>
      <c r="N55" s="123">
        <v>0.18379000000000001</v>
      </c>
      <c r="O55" s="123">
        <v>0.26235999999999998</v>
      </c>
      <c r="P55" s="123">
        <v>2410.96</v>
      </c>
      <c r="Q55" s="123">
        <v>0.83399999999999996</v>
      </c>
      <c r="R55" s="125" t="s">
        <v>1470</v>
      </c>
      <c r="S55" s="123">
        <v>0.124</v>
      </c>
      <c r="T55" s="123">
        <v>0.42099999999999999</v>
      </c>
      <c r="U55" s="125" t="s">
        <v>1470</v>
      </c>
      <c r="V55" s="123">
        <v>256.51299999999998</v>
      </c>
      <c r="W55" s="123">
        <v>0.13100000000000001</v>
      </c>
      <c r="X55" s="123">
        <v>3.5000000000000003E-2</v>
      </c>
      <c r="Y55" s="123">
        <v>13.64</v>
      </c>
      <c r="Z55" s="123">
        <v>0.14699999999999999</v>
      </c>
      <c r="AA55" s="123">
        <v>0.51258999999999999</v>
      </c>
      <c r="AB55" s="123">
        <v>0.17727000000000001</v>
      </c>
      <c r="AC55" s="123">
        <v>4.8</v>
      </c>
      <c r="AD55" s="123">
        <v>0.28399999999999997</v>
      </c>
    </row>
    <row r="56" spans="1:30" x14ac:dyDescent="0.3">
      <c r="A56" s="125" t="s">
        <v>829</v>
      </c>
      <c r="B56" s="123">
        <v>2693.08</v>
      </c>
      <c r="C56" s="123">
        <v>6.83995</v>
      </c>
      <c r="D56" s="123">
        <v>1.0609999999999999</v>
      </c>
      <c r="E56" s="123">
        <v>0.20100000000000001</v>
      </c>
      <c r="F56" s="123">
        <v>0.24299999999999999</v>
      </c>
      <c r="G56" s="123">
        <v>1.4E-2</v>
      </c>
      <c r="H56" s="123">
        <v>3875.0150600000002</v>
      </c>
      <c r="I56" s="125" t="s">
        <v>1470</v>
      </c>
      <c r="J56" s="125" t="s">
        <v>1470</v>
      </c>
      <c r="K56" s="123">
        <v>0.62380000000000002</v>
      </c>
      <c r="L56" s="123">
        <v>22.24879</v>
      </c>
      <c r="M56" s="125" t="s">
        <v>1470</v>
      </c>
      <c r="N56" s="123">
        <v>0.18379000000000001</v>
      </c>
      <c r="O56" s="123">
        <v>0.26235999999999998</v>
      </c>
      <c r="P56" s="123">
        <v>2410.96</v>
      </c>
      <c r="Q56" s="123">
        <v>0.83399999999999996</v>
      </c>
      <c r="R56" s="125" t="s">
        <v>1470</v>
      </c>
      <c r="S56" s="123">
        <v>0.124</v>
      </c>
      <c r="T56" s="123">
        <v>0.42099999999999999</v>
      </c>
      <c r="U56" s="125" t="s">
        <v>1470</v>
      </c>
      <c r="V56" s="123">
        <v>256.51299999999998</v>
      </c>
      <c r="W56" s="123">
        <v>0.13100000000000001</v>
      </c>
      <c r="X56" s="123">
        <v>3.5000000000000003E-2</v>
      </c>
      <c r="Y56" s="123">
        <v>13.64</v>
      </c>
      <c r="Z56" s="123">
        <v>0.14699999999999999</v>
      </c>
      <c r="AA56" s="123">
        <v>0.51258999999999999</v>
      </c>
      <c r="AB56" s="123">
        <v>0.17727000000000001</v>
      </c>
      <c r="AC56" s="123">
        <v>4.8</v>
      </c>
      <c r="AD56" s="123">
        <v>0.28399999999999997</v>
      </c>
    </row>
    <row r="57" spans="1:30" x14ac:dyDescent="0.3">
      <c r="A57" s="125" t="s">
        <v>830</v>
      </c>
      <c r="B57" s="123">
        <v>2693.09</v>
      </c>
      <c r="C57" s="123">
        <v>6.8518999999999997</v>
      </c>
      <c r="D57" s="123">
        <v>1.0529999999999999</v>
      </c>
      <c r="E57" s="123">
        <v>0.19500000000000001</v>
      </c>
      <c r="F57" s="123">
        <v>0.246</v>
      </c>
      <c r="G57" s="123">
        <v>1.2999999999999999E-2</v>
      </c>
      <c r="H57" s="123">
        <v>3875.00774</v>
      </c>
      <c r="I57" s="125" t="s">
        <v>1470</v>
      </c>
      <c r="J57" s="125" t="s">
        <v>1470</v>
      </c>
      <c r="K57" s="123">
        <v>0.65869</v>
      </c>
      <c r="L57" s="123">
        <v>22.234909999999999</v>
      </c>
      <c r="M57" s="125" t="s">
        <v>1470</v>
      </c>
      <c r="N57" s="123">
        <v>0.18793000000000001</v>
      </c>
      <c r="O57" s="123">
        <v>0.28564000000000001</v>
      </c>
      <c r="P57" s="123">
        <v>2411.02</v>
      </c>
      <c r="Q57" s="123">
        <v>0.84099999999999997</v>
      </c>
      <c r="R57" s="125" t="s">
        <v>1470</v>
      </c>
      <c r="S57" s="123">
        <v>0.115</v>
      </c>
      <c r="T57" s="123">
        <v>0.41899999999999998</v>
      </c>
      <c r="U57" s="125" t="s">
        <v>1470</v>
      </c>
      <c r="V57" s="123">
        <v>256.505</v>
      </c>
      <c r="W57" s="123">
        <v>0.16200000000000001</v>
      </c>
      <c r="X57" s="123">
        <v>4.2000000000000003E-2</v>
      </c>
      <c r="Y57" s="123">
        <v>13.64</v>
      </c>
      <c r="Z57" s="123">
        <v>0.14599999999999999</v>
      </c>
      <c r="AA57" s="123">
        <v>0.57287999999999994</v>
      </c>
      <c r="AB57" s="123">
        <v>0.12354</v>
      </c>
      <c r="AC57" s="123">
        <v>4.3600000000000003</v>
      </c>
      <c r="AD57" s="123">
        <v>0.26400000000000001</v>
      </c>
    </row>
    <row r="58" spans="1:30" x14ac:dyDescent="0.3">
      <c r="A58" s="126" t="s">
        <v>831</v>
      </c>
      <c r="B58" s="132">
        <v>2693.09</v>
      </c>
      <c r="C58" s="132">
        <v>6.8518999999999997</v>
      </c>
      <c r="D58" s="132">
        <v>1.0529999999999999</v>
      </c>
      <c r="E58" s="132">
        <v>0.19500000000000001</v>
      </c>
      <c r="F58" s="132">
        <v>0.246</v>
      </c>
      <c r="G58" s="132">
        <v>1.2999999999999999E-2</v>
      </c>
      <c r="H58" s="132">
        <v>3875.00774</v>
      </c>
      <c r="I58" s="126" t="s">
        <v>1470</v>
      </c>
      <c r="J58" s="126" t="s">
        <v>1470</v>
      </c>
      <c r="K58" s="132">
        <v>0.65869</v>
      </c>
      <c r="L58" s="132">
        <v>22.234909999999999</v>
      </c>
      <c r="M58" s="126" t="s">
        <v>1470</v>
      </c>
      <c r="N58" s="132">
        <v>0.18793000000000001</v>
      </c>
      <c r="O58" s="132">
        <v>0.28564000000000001</v>
      </c>
      <c r="P58" s="132">
        <v>2411.02</v>
      </c>
      <c r="Q58" s="132">
        <v>0.84099999999999997</v>
      </c>
      <c r="R58" s="126" t="s">
        <v>1470</v>
      </c>
      <c r="S58" s="132">
        <v>0.115</v>
      </c>
      <c r="T58" s="132">
        <v>0.41899999999999998</v>
      </c>
      <c r="U58" s="126" t="s">
        <v>1470</v>
      </c>
      <c r="V58" s="132">
        <v>256.505</v>
      </c>
      <c r="W58" s="132">
        <v>0.16200000000000001</v>
      </c>
      <c r="X58" s="132">
        <v>4.2000000000000003E-2</v>
      </c>
      <c r="Y58" s="132">
        <v>13.64</v>
      </c>
      <c r="Z58" s="132">
        <v>0.14599999999999999</v>
      </c>
      <c r="AA58" s="132">
        <v>0.57287999999999994</v>
      </c>
      <c r="AB58" s="132">
        <v>0.12354</v>
      </c>
      <c r="AC58" s="132">
        <v>4.3600000000000003</v>
      </c>
      <c r="AD58" s="132">
        <v>0.26400000000000001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1502</v>
      </c>
      <c r="C5" s="1"/>
      <c r="D5" s="1"/>
      <c r="E5" s="1"/>
      <c r="F5" s="1"/>
      <c r="G5" s="1"/>
      <c r="H5" s="1"/>
    </row>
    <row r="6" spans="1:8" ht="27.6" x14ac:dyDescent="0.3">
      <c r="A6" s="1"/>
      <c r="B6" s="3" t="s">
        <v>73</v>
      </c>
      <c r="C6" s="3" t="s">
        <v>3</v>
      </c>
      <c r="D6" s="3" t="s">
        <v>1503</v>
      </c>
      <c r="E6" s="3" t="s">
        <v>7</v>
      </c>
      <c r="F6" s="3" t="s">
        <v>8</v>
      </c>
      <c r="G6" s="3" t="s">
        <v>1504</v>
      </c>
      <c r="H6" s="3" t="s">
        <v>1505</v>
      </c>
    </row>
    <row r="7" spans="1:8" x14ac:dyDescent="0.3">
      <c r="A7" s="1"/>
      <c r="B7" s="86" t="s">
        <v>77</v>
      </c>
      <c r="C7" s="6" t="s">
        <v>84</v>
      </c>
      <c r="D7" s="6" t="s">
        <v>1506</v>
      </c>
      <c r="E7" s="86" t="s">
        <v>1507</v>
      </c>
      <c r="F7" s="86" t="s">
        <v>1508</v>
      </c>
      <c r="G7" s="146">
        <v>0.2</v>
      </c>
      <c r="H7" s="86"/>
    </row>
    <row r="8" spans="1:8" x14ac:dyDescent="0.3">
      <c r="A8" s="1"/>
      <c r="B8" s="86" t="s">
        <v>77</v>
      </c>
      <c r="C8" s="6" t="s">
        <v>84</v>
      </c>
      <c r="D8" s="6" t="s">
        <v>1509</v>
      </c>
      <c r="E8" s="86" t="s">
        <v>1507</v>
      </c>
      <c r="F8" s="86" t="s">
        <v>1508</v>
      </c>
      <c r="G8" s="146">
        <v>0</v>
      </c>
      <c r="H8" s="86"/>
    </row>
    <row r="9" spans="1:8" x14ac:dyDescent="0.3">
      <c r="A9" s="1"/>
      <c r="B9" s="86" t="s">
        <v>77</v>
      </c>
      <c r="C9" s="6" t="s">
        <v>84</v>
      </c>
      <c r="D9" s="6" t="s">
        <v>1510</v>
      </c>
      <c r="E9" s="86" t="s">
        <v>1507</v>
      </c>
      <c r="F9" s="86" t="s">
        <v>1508</v>
      </c>
      <c r="G9" s="146">
        <v>5</v>
      </c>
      <c r="H9" s="86"/>
    </row>
    <row r="10" spans="1:8" x14ac:dyDescent="0.3">
      <c r="A10" s="1"/>
      <c r="B10" s="86" t="s">
        <v>77</v>
      </c>
      <c r="C10" s="6" t="s">
        <v>84</v>
      </c>
      <c r="D10" s="6" t="s">
        <v>1511</v>
      </c>
      <c r="E10" s="86" t="s">
        <v>1507</v>
      </c>
      <c r="F10" s="86" t="s">
        <v>1508</v>
      </c>
      <c r="G10" s="146">
        <v>5</v>
      </c>
      <c r="H10" s="86"/>
    </row>
    <row r="11" spans="1:8" x14ac:dyDescent="0.3">
      <c r="A11" s="1"/>
      <c r="B11" s="86" t="s">
        <v>77</v>
      </c>
      <c r="C11" s="6" t="s">
        <v>84</v>
      </c>
      <c r="D11" s="6" t="s">
        <v>1512</v>
      </c>
      <c r="E11" s="86" t="s">
        <v>1507</v>
      </c>
      <c r="F11" s="86" t="s">
        <v>1508</v>
      </c>
      <c r="G11" s="146">
        <v>0</v>
      </c>
      <c r="H11" s="86"/>
    </row>
    <row r="12" spans="1:8" x14ac:dyDescent="0.3">
      <c r="A12" s="1"/>
      <c r="B12" s="86" t="s">
        <v>77</v>
      </c>
      <c r="C12" s="6" t="s">
        <v>84</v>
      </c>
      <c r="D12" s="6" t="s">
        <v>1513</v>
      </c>
      <c r="E12" s="86" t="s">
        <v>1507</v>
      </c>
      <c r="F12" s="86" t="s">
        <v>1508</v>
      </c>
      <c r="G12" s="146">
        <v>5</v>
      </c>
      <c r="H12" s="86"/>
    </row>
    <row r="13" spans="1:8" x14ac:dyDescent="0.3">
      <c r="A13" s="1"/>
      <c r="B13" s="86" t="s">
        <v>77</v>
      </c>
      <c r="C13" s="6" t="s">
        <v>84</v>
      </c>
      <c r="D13" s="6" t="s">
        <v>1514</v>
      </c>
      <c r="E13" s="86" t="s">
        <v>1507</v>
      </c>
      <c r="F13" s="86" t="s">
        <v>1508</v>
      </c>
      <c r="G13" s="146">
        <v>0</v>
      </c>
      <c r="H13" s="86"/>
    </row>
    <row r="14" spans="1:8" x14ac:dyDescent="0.3">
      <c r="A14" s="1"/>
      <c r="B14" s="86" t="s">
        <v>77</v>
      </c>
      <c r="C14" s="6" t="s">
        <v>575</v>
      </c>
      <c r="D14" s="6" t="s">
        <v>1491</v>
      </c>
      <c r="E14" s="86" t="s">
        <v>1507</v>
      </c>
      <c r="F14" s="86" t="s">
        <v>1508</v>
      </c>
      <c r="G14" s="146">
        <v>10</v>
      </c>
      <c r="H14" s="86"/>
    </row>
    <row r="15" spans="1:8" x14ac:dyDescent="0.3">
      <c r="A15" s="1"/>
      <c r="B15" s="86" t="s">
        <v>77</v>
      </c>
      <c r="C15" s="6" t="s">
        <v>89</v>
      </c>
      <c r="D15" s="6" t="s">
        <v>1515</v>
      </c>
      <c r="E15" s="86" t="s">
        <v>1507</v>
      </c>
      <c r="F15" s="86" t="s">
        <v>1508</v>
      </c>
      <c r="G15" s="146">
        <v>0.47</v>
      </c>
      <c r="H15" s="86"/>
    </row>
    <row r="16" spans="1:8" x14ac:dyDescent="0.3">
      <c r="A16" s="1"/>
      <c r="B16" s="86" t="s">
        <v>77</v>
      </c>
      <c r="C16" s="6" t="s">
        <v>89</v>
      </c>
      <c r="D16" s="6" t="s">
        <v>1516</v>
      </c>
      <c r="E16" s="86" t="s">
        <v>1507</v>
      </c>
      <c r="F16" s="86" t="s">
        <v>1508</v>
      </c>
      <c r="G16" s="146">
        <v>0.04</v>
      </c>
      <c r="H16" s="86"/>
    </row>
    <row r="17" spans="1:8" x14ac:dyDescent="0.3">
      <c r="A17" s="1"/>
      <c r="B17" s="86" t="s">
        <v>77</v>
      </c>
      <c r="C17" s="6" t="s">
        <v>89</v>
      </c>
      <c r="D17" s="6" t="s">
        <v>1517</v>
      </c>
      <c r="E17" s="86" t="s">
        <v>1507</v>
      </c>
      <c r="F17" s="86" t="s">
        <v>1508</v>
      </c>
      <c r="G17" s="146">
        <v>0.18</v>
      </c>
      <c r="H17" s="86"/>
    </row>
    <row r="18" spans="1:8" x14ac:dyDescent="0.3">
      <c r="A18" s="1"/>
      <c r="B18" s="86" t="s">
        <v>77</v>
      </c>
      <c r="C18" s="6" t="s">
        <v>89</v>
      </c>
      <c r="D18" s="6" t="s">
        <v>1518</v>
      </c>
      <c r="E18" s="86" t="s">
        <v>1507</v>
      </c>
      <c r="F18" s="86" t="s">
        <v>1508</v>
      </c>
      <c r="G18" s="146">
        <v>2.77</v>
      </c>
      <c r="H18" s="86"/>
    </row>
    <row r="19" spans="1:8" x14ac:dyDescent="0.3">
      <c r="A19" s="1"/>
      <c r="B19" s="86" t="s">
        <v>77</v>
      </c>
      <c r="C19" s="6" t="s">
        <v>89</v>
      </c>
      <c r="D19" s="6" t="s">
        <v>1519</v>
      </c>
      <c r="E19" s="86" t="s">
        <v>1507</v>
      </c>
      <c r="F19" s="86" t="s">
        <v>1508</v>
      </c>
      <c r="G19" s="146">
        <v>0.14000000000000001</v>
      </c>
      <c r="H19" s="86"/>
    </row>
    <row r="20" spans="1:8" x14ac:dyDescent="0.3">
      <c r="A20" s="1"/>
      <c r="B20" s="86" t="s">
        <v>77</v>
      </c>
      <c r="C20" s="6" t="s">
        <v>89</v>
      </c>
      <c r="D20" s="6" t="s">
        <v>1520</v>
      </c>
      <c r="E20" s="86" t="s">
        <v>1507</v>
      </c>
      <c r="F20" s="86" t="s">
        <v>1508</v>
      </c>
      <c r="G20" s="146">
        <v>0.5</v>
      </c>
      <c r="H20" s="86"/>
    </row>
    <row r="21" spans="1:8" x14ac:dyDescent="0.3">
      <c r="A21" s="1"/>
      <c r="B21" s="86" t="s">
        <v>77</v>
      </c>
      <c r="C21" s="6" t="s">
        <v>89</v>
      </c>
      <c r="D21" s="6" t="s">
        <v>1521</v>
      </c>
      <c r="E21" s="86" t="s">
        <v>1507</v>
      </c>
      <c r="F21" s="86" t="s">
        <v>1508</v>
      </c>
      <c r="G21" s="146">
        <v>0.1</v>
      </c>
      <c r="H21" s="86"/>
    </row>
    <row r="22" spans="1:8" x14ac:dyDescent="0.3">
      <c r="A22" s="1"/>
      <c r="B22" s="86" t="s">
        <v>77</v>
      </c>
      <c r="C22" s="6" t="s">
        <v>89</v>
      </c>
      <c r="D22" s="6" t="s">
        <v>1522</v>
      </c>
      <c r="E22" s="86" t="s">
        <v>1507</v>
      </c>
      <c r="F22" s="86" t="s">
        <v>1508</v>
      </c>
      <c r="G22" s="146">
        <v>0.06</v>
      </c>
      <c r="H22" s="86"/>
    </row>
    <row r="23" spans="1:8" x14ac:dyDescent="0.3">
      <c r="A23" s="1"/>
      <c r="B23" s="86" t="s">
        <v>77</v>
      </c>
      <c r="C23" s="6" t="s">
        <v>89</v>
      </c>
      <c r="D23" s="6" t="s">
        <v>1523</v>
      </c>
      <c r="E23" s="86" t="s">
        <v>1507</v>
      </c>
      <c r="F23" s="86" t="s">
        <v>1508</v>
      </c>
      <c r="G23" s="146">
        <v>7.0000000000000007E-2</v>
      </c>
      <c r="H23" s="86"/>
    </row>
    <row r="24" spans="1:8" x14ac:dyDescent="0.3">
      <c r="A24" s="1"/>
      <c r="B24" s="86" t="s">
        <v>77</v>
      </c>
      <c r="C24" s="6" t="s">
        <v>89</v>
      </c>
      <c r="D24" s="6" t="s">
        <v>1524</v>
      </c>
      <c r="E24" s="86" t="s">
        <v>1507</v>
      </c>
      <c r="F24" s="86" t="s">
        <v>1508</v>
      </c>
      <c r="G24" s="146">
        <v>1.26</v>
      </c>
      <c r="H24" s="86"/>
    </row>
    <row r="25" spans="1:8" x14ac:dyDescent="0.3">
      <c r="A25" s="1"/>
      <c r="B25" s="86" t="s">
        <v>77</v>
      </c>
      <c r="C25" s="6" t="s">
        <v>89</v>
      </c>
      <c r="D25" s="6" t="s">
        <v>1525</v>
      </c>
      <c r="E25" s="86" t="s">
        <v>1507</v>
      </c>
      <c r="F25" s="86" t="s">
        <v>1508</v>
      </c>
      <c r="G25" s="146">
        <v>1.18</v>
      </c>
      <c r="H25" s="86"/>
    </row>
    <row r="26" spans="1:8" x14ac:dyDescent="0.3">
      <c r="A26" s="1"/>
      <c r="B26" s="86" t="s">
        <v>77</v>
      </c>
      <c r="C26" s="6" t="s">
        <v>89</v>
      </c>
      <c r="D26" s="6" t="s">
        <v>1526</v>
      </c>
      <c r="E26" s="86" t="s">
        <v>1507</v>
      </c>
      <c r="F26" s="86" t="s">
        <v>1508</v>
      </c>
      <c r="G26" s="146">
        <v>0.3</v>
      </c>
      <c r="H26" s="86"/>
    </row>
    <row r="27" spans="1:8" x14ac:dyDescent="0.3">
      <c r="A27" s="1"/>
      <c r="B27" s="86" t="s">
        <v>77</v>
      </c>
      <c r="C27" s="6" t="s">
        <v>89</v>
      </c>
      <c r="D27" s="6" t="s">
        <v>1527</v>
      </c>
      <c r="E27" s="86" t="s">
        <v>1507</v>
      </c>
      <c r="F27" s="86" t="s">
        <v>1508</v>
      </c>
      <c r="G27" s="146">
        <v>24.94</v>
      </c>
      <c r="H27" s="86"/>
    </row>
    <row r="28" spans="1:8" x14ac:dyDescent="0.3">
      <c r="A28" s="1"/>
      <c r="B28" s="86" t="s">
        <v>77</v>
      </c>
      <c r="C28" s="6" t="s">
        <v>89</v>
      </c>
      <c r="D28" s="6" t="s">
        <v>1528</v>
      </c>
      <c r="E28" s="86" t="s">
        <v>1507</v>
      </c>
      <c r="F28" s="86" t="s">
        <v>1508</v>
      </c>
      <c r="G28" s="146">
        <v>0.71</v>
      </c>
      <c r="H28" s="86"/>
    </row>
    <row r="29" spans="1:8" x14ac:dyDescent="0.3">
      <c r="A29" s="1"/>
      <c r="B29" s="86" t="s">
        <v>77</v>
      </c>
      <c r="C29" s="6" t="s">
        <v>89</v>
      </c>
      <c r="D29" s="6" t="s">
        <v>1529</v>
      </c>
      <c r="E29" s="86" t="s">
        <v>1507</v>
      </c>
      <c r="F29" s="86" t="s">
        <v>1508</v>
      </c>
      <c r="G29" s="146">
        <v>0.01</v>
      </c>
      <c r="H29" s="86"/>
    </row>
    <row r="30" spans="1:8" x14ac:dyDescent="0.3">
      <c r="A30" s="1"/>
      <c r="B30" s="86" t="s">
        <v>77</v>
      </c>
      <c r="C30" s="6" t="s">
        <v>89</v>
      </c>
      <c r="D30" s="6" t="s">
        <v>1530</v>
      </c>
      <c r="E30" s="86" t="s">
        <v>1507</v>
      </c>
      <c r="F30" s="86" t="s">
        <v>1508</v>
      </c>
      <c r="G30" s="146">
        <v>0.04</v>
      </c>
      <c r="H30" s="86"/>
    </row>
    <row r="31" spans="1:8" x14ac:dyDescent="0.3">
      <c r="A31" s="1"/>
      <c r="B31" s="86" t="s">
        <v>77</v>
      </c>
      <c r="C31" s="6" t="s">
        <v>89</v>
      </c>
      <c r="D31" s="6" t="s">
        <v>1531</v>
      </c>
      <c r="E31" s="86" t="s">
        <v>1507</v>
      </c>
      <c r="F31" s="86" t="s">
        <v>1508</v>
      </c>
      <c r="G31" s="146">
        <v>0.56000000000000005</v>
      </c>
      <c r="H31" s="86"/>
    </row>
    <row r="32" spans="1:8" x14ac:dyDescent="0.3">
      <c r="A32" s="1"/>
      <c r="B32" s="86" t="s">
        <v>77</v>
      </c>
      <c r="C32" s="6" t="s">
        <v>89</v>
      </c>
      <c r="D32" s="6" t="s">
        <v>1532</v>
      </c>
      <c r="E32" s="86" t="s">
        <v>1507</v>
      </c>
      <c r="F32" s="86" t="s">
        <v>1508</v>
      </c>
      <c r="G32" s="146">
        <v>0.21</v>
      </c>
      <c r="H32" s="86"/>
    </row>
    <row r="33" spans="1:8" x14ac:dyDescent="0.3">
      <c r="A33" s="1"/>
      <c r="B33" s="86" t="s">
        <v>77</v>
      </c>
      <c r="C33" s="6" t="s">
        <v>89</v>
      </c>
      <c r="D33" s="6" t="s">
        <v>1533</v>
      </c>
      <c r="E33" s="86" t="s">
        <v>1507</v>
      </c>
      <c r="F33" s="86" t="s">
        <v>1508</v>
      </c>
      <c r="G33" s="146">
        <v>0.17</v>
      </c>
      <c r="H33" s="86"/>
    </row>
    <row r="34" spans="1:8" x14ac:dyDescent="0.3">
      <c r="A34" s="1"/>
      <c r="B34" s="86" t="s">
        <v>77</v>
      </c>
      <c r="C34" s="6" t="s">
        <v>89</v>
      </c>
      <c r="D34" s="6" t="s">
        <v>1534</v>
      </c>
      <c r="E34" s="86" t="s">
        <v>1507</v>
      </c>
      <c r="F34" s="86" t="s">
        <v>1508</v>
      </c>
      <c r="G34" s="146">
        <v>0.06</v>
      </c>
      <c r="H34" s="86"/>
    </row>
    <row r="35" spans="1:8" x14ac:dyDescent="0.3">
      <c r="A35" s="1"/>
      <c r="B35" s="86" t="s">
        <v>77</v>
      </c>
      <c r="C35" s="6" t="s">
        <v>89</v>
      </c>
      <c r="D35" s="6" t="s">
        <v>1535</v>
      </c>
      <c r="E35" s="86" t="s">
        <v>1507</v>
      </c>
      <c r="F35" s="86" t="s">
        <v>1508</v>
      </c>
      <c r="G35" s="146">
        <v>0.4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1536</v>
      </c>
      <c r="C5" s="1"/>
      <c r="D5" s="1"/>
      <c r="E5" s="1"/>
      <c r="F5" s="1"/>
      <c r="G5" s="1"/>
      <c r="H5" s="1"/>
    </row>
    <row r="6" spans="1:8" ht="27.6" x14ac:dyDescent="0.3">
      <c r="A6" s="1"/>
      <c r="B6" s="3" t="s">
        <v>73</v>
      </c>
      <c r="C6" s="3" t="s">
        <v>3</v>
      </c>
      <c r="D6" s="3" t="s">
        <v>1503</v>
      </c>
      <c r="E6" s="3" t="s">
        <v>7</v>
      </c>
      <c r="F6" s="3" t="s">
        <v>8</v>
      </c>
      <c r="G6" s="3" t="s">
        <v>1504</v>
      </c>
      <c r="H6" s="3" t="s">
        <v>1505</v>
      </c>
    </row>
    <row r="7" spans="1:8" x14ac:dyDescent="0.3">
      <c r="A7" s="1"/>
      <c r="B7" s="86" t="s">
        <v>77</v>
      </c>
      <c r="C7" s="6" t="s">
        <v>575</v>
      </c>
      <c r="D7" s="6" t="s">
        <v>1491</v>
      </c>
      <c r="E7" s="86" t="s">
        <v>1507</v>
      </c>
      <c r="F7" s="86" t="s">
        <v>1508</v>
      </c>
      <c r="G7" s="146">
        <v>0</v>
      </c>
      <c r="H7" s="86"/>
    </row>
    <row r="8" spans="1:8" x14ac:dyDescent="0.3">
      <c r="A8" s="1"/>
      <c r="B8" s="86" t="s">
        <v>77</v>
      </c>
      <c r="C8" s="6" t="s">
        <v>575</v>
      </c>
      <c r="D8" s="6" t="s">
        <v>1537</v>
      </c>
      <c r="E8" s="86" t="s">
        <v>1507</v>
      </c>
      <c r="F8" s="86" t="s">
        <v>1508</v>
      </c>
      <c r="G8" s="146">
        <v>0.01</v>
      </c>
      <c r="H8" s="86"/>
    </row>
    <row r="9" spans="1:8" x14ac:dyDescent="0.3">
      <c r="A9" s="1"/>
      <c r="B9" s="86" t="s">
        <v>77</v>
      </c>
      <c r="C9" s="6" t="s">
        <v>89</v>
      </c>
      <c r="D9" s="6" t="s">
        <v>1478</v>
      </c>
      <c r="E9" s="86" t="s">
        <v>1507</v>
      </c>
      <c r="F9" s="86" t="s">
        <v>1508</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1538</v>
      </c>
      <c r="C5" s="1"/>
      <c r="D5" s="1"/>
      <c r="E5" s="1"/>
      <c r="F5" s="1"/>
      <c r="G5" s="1"/>
      <c r="H5" s="1"/>
      <c r="I5" s="1"/>
      <c r="J5" s="1"/>
    </row>
    <row r="6" spans="1:10" ht="27" customHeight="1" x14ac:dyDescent="0.3">
      <c r="A6" s="1"/>
      <c r="B6" s="7" t="s">
        <v>73</v>
      </c>
      <c r="C6" s="7" t="s">
        <v>3</v>
      </c>
      <c r="D6" s="7" t="s">
        <v>17</v>
      </c>
      <c r="E6" s="7" t="s">
        <v>1539</v>
      </c>
      <c r="F6" s="7" t="s">
        <v>7</v>
      </c>
      <c r="G6" s="7" t="s">
        <v>1540</v>
      </c>
      <c r="H6" s="7" t="s">
        <v>1541</v>
      </c>
      <c r="I6" s="7" t="s">
        <v>1542</v>
      </c>
      <c r="J6" s="7" t="s">
        <v>1543</v>
      </c>
    </row>
    <row r="7" spans="1:10" x14ac:dyDescent="0.3">
      <c r="A7" s="1"/>
      <c r="B7" s="147" t="s">
        <v>77</v>
      </c>
      <c r="C7" s="4" t="s">
        <v>84</v>
      </c>
      <c r="D7" s="4" t="s">
        <v>1099</v>
      </c>
      <c r="E7" s="4" t="s">
        <v>1544</v>
      </c>
      <c r="F7" s="148">
        <v>530.23</v>
      </c>
      <c r="G7" s="148">
        <v>530.23</v>
      </c>
      <c r="H7" s="148">
        <v>0</v>
      </c>
      <c r="I7" s="4" t="s">
        <v>1545</v>
      </c>
      <c r="J7" s="5" t="s">
        <v>940</v>
      </c>
    </row>
    <row r="8" spans="1:10" x14ac:dyDescent="0.3">
      <c r="A8" s="1"/>
      <c r="B8" s="147" t="s">
        <v>77</v>
      </c>
      <c r="C8" s="4" t="s">
        <v>84</v>
      </c>
      <c r="D8" s="4" t="s">
        <v>1099</v>
      </c>
      <c r="E8" s="4" t="s">
        <v>1546</v>
      </c>
      <c r="F8" s="148">
        <v>355.83</v>
      </c>
      <c r="G8" s="148">
        <v>355.83</v>
      </c>
      <c r="H8" s="148">
        <v>0</v>
      </c>
      <c r="I8" s="4" t="s">
        <v>1545</v>
      </c>
      <c r="J8" s="5" t="s">
        <v>940</v>
      </c>
    </row>
    <row r="9" spans="1:10" x14ac:dyDescent="0.3">
      <c r="A9" s="1"/>
      <c r="B9" s="147" t="s">
        <v>77</v>
      </c>
      <c r="C9" s="4" t="s">
        <v>84</v>
      </c>
      <c r="D9" s="4" t="s">
        <v>1101</v>
      </c>
      <c r="E9" s="4" t="s">
        <v>1544</v>
      </c>
      <c r="F9" s="148">
        <v>408.04</v>
      </c>
      <c r="G9" s="148">
        <v>408.04</v>
      </c>
      <c r="H9" s="148">
        <v>0</v>
      </c>
      <c r="I9" s="4" t="s">
        <v>1545</v>
      </c>
      <c r="J9" s="5" t="s">
        <v>940</v>
      </c>
    </row>
    <row r="10" spans="1:10" x14ac:dyDescent="0.3">
      <c r="A10" s="1"/>
      <c r="B10" s="147" t="s">
        <v>77</v>
      </c>
      <c r="C10" s="4" t="s">
        <v>84</v>
      </c>
      <c r="D10" s="4" t="s">
        <v>1101</v>
      </c>
      <c r="E10" s="4" t="s">
        <v>1546</v>
      </c>
      <c r="F10" s="148">
        <v>33.81</v>
      </c>
      <c r="G10" s="148">
        <v>33.81</v>
      </c>
      <c r="H10" s="148">
        <v>0</v>
      </c>
      <c r="I10" s="4" t="s">
        <v>1545</v>
      </c>
      <c r="J10" s="5" t="s">
        <v>940</v>
      </c>
    </row>
    <row r="11" spans="1:10" x14ac:dyDescent="0.3">
      <c r="A11" s="1"/>
      <c r="B11" s="147" t="s">
        <v>77</v>
      </c>
      <c r="C11" s="4" t="s">
        <v>89</v>
      </c>
      <c r="D11" s="4" t="s">
        <v>1104</v>
      </c>
      <c r="E11" s="4" t="s">
        <v>1544</v>
      </c>
      <c r="F11" s="148">
        <v>595.79999999999995</v>
      </c>
      <c r="G11" s="148">
        <v>595.79999999999995</v>
      </c>
      <c r="H11" s="148">
        <v>0</v>
      </c>
      <c r="I11" s="4" t="s">
        <v>1545</v>
      </c>
      <c r="J11" s="5" t="s">
        <v>940</v>
      </c>
    </row>
    <row r="12" spans="1:10" x14ac:dyDescent="0.3">
      <c r="A12" s="1"/>
      <c r="B12" s="147" t="s">
        <v>77</v>
      </c>
      <c r="C12" s="4" t="s">
        <v>92</v>
      </c>
      <c r="D12" s="4" t="s">
        <v>1107</v>
      </c>
      <c r="E12" s="4" t="s">
        <v>1544</v>
      </c>
      <c r="F12" s="148">
        <v>148.66999999999999</v>
      </c>
      <c r="G12" s="148">
        <v>148.66999999999999</v>
      </c>
      <c r="H12" s="148">
        <v>0</v>
      </c>
      <c r="I12" s="4" t="s">
        <v>1545</v>
      </c>
      <c r="J12" s="5" t="s">
        <v>940</v>
      </c>
    </row>
    <row r="13" spans="1:10" x14ac:dyDescent="0.3">
      <c r="A13" s="1"/>
      <c r="B13" s="147" t="s">
        <v>77</v>
      </c>
      <c r="C13" s="4" t="s">
        <v>92</v>
      </c>
      <c r="D13" s="4" t="s">
        <v>1110</v>
      </c>
      <c r="E13" s="4" t="s">
        <v>1544</v>
      </c>
      <c r="F13" s="148">
        <v>9709.0300000000007</v>
      </c>
      <c r="G13" s="148">
        <v>9709.0300000000007</v>
      </c>
      <c r="H13" s="148">
        <v>0</v>
      </c>
      <c r="I13" s="4" t="s">
        <v>1545</v>
      </c>
      <c r="J13" s="5" t="s">
        <v>940</v>
      </c>
    </row>
    <row r="14" spans="1:10" x14ac:dyDescent="0.3">
      <c r="A14" s="1"/>
      <c r="B14" s="147" t="s">
        <v>77</v>
      </c>
      <c r="C14" s="4" t="s">
        <v>99</v>
      </c>
      <c r="D14" s="4" t="s">
        <v>1547</v>
      </c>
      <c r="E14" s="4" t="s">
        <v>1548</v>
      </c>
      <c r="F14" s="148">
        <v>0</v>
      </c>
      <c r="G14" s="148">
        <v>0</v>
      </c>
      <c r="H14" s="148">
        <v>0</v>
      </c>
      <c r="I14" s="4" t="s">
        <v>1549</v>
      </c>
      <c r="J14" s="5" t="s">
        <v>940</v>
      </c>
    </row>
    <row r="15" spans="1:10" x14ac:dyDescent="0.3">
      <c r="A15" s="1"/>
      <c r="B15" s="147" t="s">
        <v>77</v>
      </c>
      <c r="C15" s="4" t="s">
        <v>99</v>
      </c>
      <c r="D15" s="4" t="s">
        <v>1547</v>
      </c>
      <c r="E15" s="4" t="s">
        <v>1544</v>
      </c>
      <c r="F15" s="148">
        <v>0</v>
      </c>
      <c r="G15" s="148">
        <v>0</v>
      </c>
      <c r="H15" s="148">
        <v>0</v>
      </c>
      <c r="I15" s="4" t="s">
        <v>1545</v>
      </c>
      <c r="J15" s="5" t="s">
        <v>940</v>
      </c>
    </row>
    <row r="16" spans="1:10" x14ac:dyDescent="0.3">
      <c r="A16" s="1"/>
      <c r="B16" s="147" t="s">
        <v>77</v>
      </c>
      <c r="C16" s="4" t="s">
        <v>99</v>
      </c>
      <c r="D16" s="4" t="s">
        <v>1123</v>
      </c>
      <c r="E16" s="4" t="s">
        <v>1544</v>
      </c>
      <c r="F16" s="148">
        <v>59768.77</v>
      </c>
      <c r="G16" s="148">
        <v>59768.77</v>
      </c>
      <c r="H16" s="148">
        <v>0</v>
      </c>
      <c r="I16" s="4" t="s">
        <v>1545</v>
      </c>
      <c r="J16" s="5" t="s">
        <v>940</v>
      </c>
    </row>
    <row r="17" spans="1:10" x14ac:dyDescent="0.3">
      <c r="A17" s="1"/>
      <c r="B17" s="147" t="s">
        <v>77</v>
      </c>
      <c r="C17" s="4" t="s">
        <v>99</v>
      </c>
      <c r="D17" s="4" t="s">
        <v>1126</v>
      </c>
      <c r="E17" s="4" t="s">
        <v>1544</v>
      </c>
      <c r="F17" s="148">
        <v>31193.61</v>
      </c>
      <c r="G17" s="148">
        <v>31193.61</v>
      </c>
      <c r="H17" s="148">
        <v>0</v>
      </c>
      <c r="I17" s="4" t="s">
        <v>1545</v>
      </c>
      <c r="J17" s="5" t="s">
        <v>940</v>
      </c>
    </row>
    <row r="18" spans="1:10" x14ac:dyDescent="0.3">
      <c r="A18" s="1"/>
      <c r="B18" s="147" t="s">
        <v>77</v>
      </c>
      <c r="C18" s="4" t="s">
        <v>108</v>
      </c>
      <c r="D18" s="4" t="s">
        <v>109</v>
      </c>
      <c r="E18" s="4" t="s">
        <v>1544</v>
      </c>
      <c r="F18" s="148">
        <v>490.04</v>
      </c>
      <c r="G18" s="148">
        <v>490.04</v>
      </c>
      <c r="H18" s="148">
        <v>0</v>
      </c>
      <c r="I18" s="4" t="s">
        <v>1545</v>
      </c>
      <c r="J18" s="5" t="s">
        <v>940</v>
      </c>
    </row>
    <row r="19" spans="1:10" x14ac:dyDescent="0.3">
      <c r="A19" s="1"/>
      <c r="B19" s="147" t="s">
        <v>77</v>
      </c>
      <c r="C19" s="4" t="s">
        <v>585</v>
      </c>
      <c r="D19" s="4" t="s">
        <v>1136</v>
      </c>
      <c r="E19" s="4" t="s">
        <v>1544</v>
      </c>
      <c r="F19" s="148">
        <v>490.77</v>
      </c>
      <c r="G19" s="148">
        <v>490.77</v>
      </c>
      <c r="H19" s="148">
        <v>0</v>
      </c>
      <c r="I19" s="4" t="s">
        <v>1545</v>
      </c>
      <c r="J19" s="5" t="s">
        <v>940</v>
      </c>
    </row>
    <row r="20" spans="1:10" x14ac:dyDescent="0.3">
      <c r="A20" s="1"/>
      <c r="B20" s="147" t="s">
        <v>77</v>
      </c>
      <c r="C20" s="4" t="s">
        <v>585</v>
      </c>
      <c r="D20" s="4" t="s">
        <v>1137</v>
      </c>
      <c r="E20" s="4" t="s">
        <v>1544</v>
      </c>
      <c r="F20" s="148">
        <v>745.7</v>
      </c>
      <c r="G20" s="148">
        <v>745.7</v>
      </c>
      <c r="H20" s="148">
        <v>0</v>
      </c>
      <c r="I20" s="4" t="s">
        <v>1545</v>
      </c>
      <c r="J20" s="5" t="s">
        <v>940</v>
      </c>
    </row>
    <row r="21" spans="1:10" x14ac:dyDescent="0.3">
      <c r="A21" s="1"/>
      <c r="B21" s="147" t="s">
        <v>77</v>
      </c>
      <c r="C21" s="4" t="s">
        <v>352</v>
      </c>
      <c r="D21" s="4" t="s">
        <v>1142</v>
      </c>
      <c r="E21" s="4" t="s">
        <v>1544</v>
      </c>
      <c r="F21" s="148">
        <v>784.57</v>
      </c>
      <c r="G21" s="148">
        <v>784.33600000000001</v>
      </c>
      <c r="H21" s="148">
        <v>0</v>
      </c>
      <c r="I21" s="4" t="s">
        <v>1545</v>
      </c>
      <c r="J21" s="5" t="s">
        <v>1550</v>
      </c>
    </row>
    <row r="22" spans="1:10" x14ac:dyDescent="0.3">
      <c r="A22" s="1"/>
      <c r="B22" s="147" t="s">
        <v>77</v>
      </c>
      <c r="C22" s="4" t="s">
        <v>57</v>
      </c>
      <c r="D22" s="4" t="s">
        <v>1146</v>
      </c>
      <c r="E22" s="4" t="s">
        <v>1544</v>
      </c>
      <c r="F22" s="148">
        <v>1949</v>
      </c>
      <c r="G22" s="148">
        <v>1949</v>
      </c>
      <c r="H22" s="148">
        <v>0</v>
      </c>
      <c r="I22" s="4" t="s">
        <v>1545</v>
      </c>
      <c r="J22" s="5" t="s">
        <v>940</v>
      </c>
    </row>
    <row r="23" spans="1:10" x14ac:dyDescent="0.3">
      <c r="A23" s="1"/>
      <c r="B23" s="147" t="s">
        <v>77</v>
      </c>
      <c r="C23" s="4" t="s">
        <v>57</v>
      </c>
      <c r="D23" s="4" t="s">
        <v>147</v>
      </c>
      <c r="E23" s="4" t="s">
        <v>1544</v>
      </c>
      <c r="F23" s="148">
        <v>2499.61</v>
      </c>
      <c r="G23" s="148">
        <v>2499.61</v>
      </c>
      <c r="H23" s="148">
        <v>0</v>
      </c>
      <c r="I23" s="4" t="s">
        <v>1545</v>
      </c>
      <c r="J23" s="5" t="s">
        <v>940</v>
      </c>
    </row>
    <row r="24" spans="1:10" x14ac:dyDescent="0.3">
      <c r="A24" s="1"/>
      <c r="B24" s="147" t="s">
        <v>77</v>
      </c>
      <c r="C24" s="4" t="s">
        <v>576</v>
      </c>
      <c r="D24" s="4" t="s">
        <v>1158</v>
      </c>
      <c r="E24" s="4" t="s">
        <v>1544</v>
      </c>
      <c r="F24" s="148">
        <v>5548.8</v>
      </c>
      <c r="G24" s="148">
        <v>5548.8</v>
      </c>
      <c r="H24" s="148">
        <v>0</v>
      </c>
      <c r="I24" s="4" t="s">
        <v>1545</v>
      </c>
      <c r="J24" s="5" t="s">
        <v>1551</v>
      </c>
    </row>
    <row r="25" spans="1:10" x14ac:dyDescent="0.3">
      <c r="A25" s="1"/>
      <c r="B25" s="147" t="s">
        <v>77</v>
      </c>
      <c r="C25" s="4" t="s">
        <v>153</v>
      </c>
      <c r="D25" s="4" t="s">
        <v>154</v>
      </c>
      <c r="E25" s="4" t="s">
        <v>1544</v>
      </c>
      <c r="F25" s="148">
        <v>57304.76</v>
      </c>
      <c r="G25" s="148">
        <v>57304.76</v>
      </c>
      <c r="H25" s="148">
        <v>0</v>
      </c>
      <c r="I25" s="4" t="s">
        <v>1545</v>
      </c>
      <c r="J25" s="5" t="s">
        <v>940</v>
      </c>
    </row>
    <row r="26" spans="1:10" x14ac:dyDescent="0.3">
      <c r="A26" s="1"/>
      <c r="B26" s="147" t="s">
        <v>77</v>
      </c>
      <c r="C26" s="4" t="s">
        <v>574</v>
      </c>
      <c r="D26" s="4" t="s">
        <v>1161</v>
      </c>
      <c r="E26" s="4" t="s">
        <v>1544</v>
      </c>
      <c r="F26" s="148">
        <v>15.45</v>
      </c>
      <c r="G26" s="148">
        <v>15.45</v>
      </c>
      <c r="H26" s="148">
        <v>0</v>
      </c>
      <c r="I26" s="4" t="s">
        <v>1545</v>
      </c>
      <c r="J26" s="5" t="s">
        <v>940</v>
      </c>
    </row>
    <row r="27" spans="1:10" x14ac:dyDescent="0.3">
      <c r="A27" s="1"/>
      <c r="B27" s="147" t="s">
        <v>77</v>
      </c>
      <c r="C27" s="4" t="s">
        <v>574</v>
      </c>
      <c r="D27" s="4" t="s">
        <v>1161</v>
      </c>
      <c r="E27" s="4" t="s">
        <v>1546</v>
      </c>
      <c r="F27" s="148">
        <v>537.64</v>
      </c>
      <c r="G27" s="148">
        <v>537.64</v>
      </c>
      <c r="H27" s="148">
        <v>0</v>
      </c>
      <c r="I27" s="4" t="s">
        <v>1545</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1552</v>
      </c>
      <c r="C5" s="1"/>
      <c r="D5" s="1"/>
      <c r="E5" s="1"/>
      <c r="F5" s="1"/>
      <c r="G5" s="1"/>
    </row>
    <row r="6" spans="1:7" ht="27" customHeight="1" x14ac:dyDescent="0.3">
      <c r="A6" s="1"/>
      <c r="B6" s="199" t="s">
        <v>1553</v>
      </c>
      <c r="C6" s="199"/>
      <c r="D6" s="199"/>
      <c r="E6" s="199"/>
      <c r="F6" s="199"/>
      <c r="G6" s="199"/>
    </row>
    <row r="7" spans="1:7" ht="27" customHeight="1" x14ac:dyDescent="0.3">
      <c r="A7" s="1"/>
      <c r="B7" s="3" t="s">
        <v>3</v>
      </c>
      <c r="C7" s="3" t="s">
        <v>17</v>
      </c>
      <c r="D7" s="3" t="s">
        <v>1554</v>
      </c>
      <c r="E7" s="3" t="s">
        <v>1539</v>
      </c>
      <c r="F7" s="3" t="s">
        <v>1089</v>
      </c>
      <c r="G7" s="3" t="s">
        <v>1555</v>
      </c>
    </row>
    <row r="8" spans="1:7" x14ac:dyDescent="0.3">
      <c r="A8" s="1"/>
      <c r="B8" s="86" t="s">
        <v>618</v>
      </c>
      <c r="C8" s="86" t="s">
        <v>1010</v>
      </c>
      <c r="D8" s="86" t="s">
        <v>1556</v>
      </c>
      <c r="E8" s="86" t="s">
        <v>1557</v>
      </c>
      <c r="F8" s="86" t="s">
        <v>1549</v>
      </c>
      <c r="G8" s="149">
        <v>1006.27</v>
      </c>
    </row>
    <row r="9" spans="1:7" x14ac:dyDescent="0.3">
      <c r="A9" s="1"/>
      <c r="B9" s="86" t="s">
        <v>619</v>
      </c>
      <c r="C9" s="86" t="s">
        <v>1093</v>
      </c>
      <c r="D9" s="86" t="s">
        <v>1093</v>
      </c>
      <c r="E9" s="86" t="s">
        <v>1557</v>
      </c>
      <c r="F9" s="86" t="s">
        <v>1549</v>
      </c>
      <c r="G9" s="149">
        <v>1400.33</v>
      </c>
    </row>
    <row r="10" spans="1:7" x14ac:dyDescent="0.3">
      <c r="A10" s="1"/>
      <c r="B10" s="86" t="s">
        <v>14</v>
      </c>
      <c r="C10" s="86" t="s">
        <v>1094</v>
      </c>
      <c r="D10" s="86" t="s">
        <v>125</v>
      </c>
      <c r="E10" s="86" t="s">
        <v>1557</v>
      </c>
      <c r="F10" s="86" t="s">
        <v>1549</v>
      </c>
      <c r="G10" s="149">
        <v>610.02</v>
      </c>
    </row>
    <row r="11" spans="1:7" x14ac:dyDescent="0.3">
      <c r="A11" s="1"/>
      <c r="B11" s="86" t="s">
        <v>620</v>
      </c>
      <c r="C11" s="86" t="s">
        <v>1013</v>
      </c>
      <c r="D11" s="86" t="s">
        <v>1558</v>
      </c>
      <c r="E11" s="86" t="s">
        <v>1557</v>
      </c>
      <c r="F11" s="86" t="s">
        <v>1549</v>
      </c>
      <c r="G11" s="149">
        <v>608.01</v>
      </c>
    </row>
    <row r="12" spans="1:7" x14ac:dyDescent="0.3">
      <c r="A12" s="1"/>
      <c r="B12" s="86" t="s">
        <v>620</v>
      </c>
      <c r="C12" s="86" t="s">
        <v>1013</v>
      </c>
      <c r="D12" s="86" t="s">
        <v>1559</v>
      </c>
      <c r="E12" s="86" t="s">
        <v>1557</v>
      </c>
      <c r="F12" s="86" t="s">
        <v>1549</v>
      </c>
      <c r="G12" s="149">
        <v>545.61</v>
      </c>
    </row>
    <row r="13" spans="1:7" x14ac:dyDescent="0.3">
      <c r="A13" s="1"/>
      <c r="B13" s="86" t="s">
        <v>616</v>
      </c>
      <c r="C13" s="86" t="s">
        <v>1016</v>
      </c>
      <c r="D13" s="86" t="s">
        <v>1560</v>
      </c>
      <c r="E13" s="86" t="s">
        <v>1557</v>
      </c>
      <c r="F13" s="86" t="s">
        <v>1549</v>
      </c>
      <c r="G13" s="149">
        <v>999.80277000000001</v>
      </c>
    </row>
    <row r="14" spans="1:7" x14ac:dyDescent="0.3">
      <c r="A14" s="1"/>
      <c r="B14" s="86" t="s">
        <v>616</v>
      </c>
      <c r="C14" s="86" t="s">
        <v>1016</v>
      </c>
      <c r="D14" s="86" t="s">
        <v>1561</v>
      </c>
      <c r="E14" s="86" t="s">
        <v>1557</v>
      </c>
      <c r="F14" s="86" t="s">
        <v>1549</v>
      </c>
      <c r="G14" s="149">
        <v>0</v>
      </c>
    </row>
    <row r="15" spans="1:7" x14ac:dyDescent="0.3">
      <c r="A15" s="1"/>
      <c r="B15" s="86" t="s">
        <v>84</v>
      </c>
      <c r="C15" s="86" t="s">
        <v>1099</v>
      </c>
      <c r="D15" s="86" t="s">
        <v>1562</v>
      </c>
      <c r="E15" s="86" t="s">
        <v>1544</v>
      </c>
      <c r="F15" s="86" t="s">
        <v>1545</v>
      </c>
      <c r="G15" s="149">
        <v>0</v>
      </c>
    </row>
    <row r="16" spans="1:7" x14ac:dyDescent="0.3">
      <c r="A16" s="1"/>
      <c r="B16" s="86" t="s">
        <v>84</v>
      </c>
      <c r="C16" s="86" t="s">
        <v>1099</v>
      </c>
      <c r="D16" s="86" t="s">
        <v>1562</v>
      </c>
      <c r="E16" s="86" t="s">
        <v>1546</v>
      </c>
      <c r="F16" s="86" t="s">
        <v>1545</v>
      </c>
      <c r="G16" s="149">
        <v>0</v>
      </c>
    </row>
    <row r="17" spans="1:7" x14ac:dyDescent="0.3">
      <c r="A17" s="1"/>
      <c r="B17" s="86" t="s">
        <v>84</v>
      </c>
      <c r="C17" s="86" t="s">
        <v>1099</v>
      </c>
      <c r="D17" s="86" t="s">
        <v>1563</v>
      </c>
      <c r="E17" s="86" t="s">
        <v>1544</v>
      </c>
      <c r="F17" s="86" t="s">
        <v>1545</v>
      </c>
      <c r="G17" s="149">
        <v>0</v>
      </c>
    </row>
    <row r="18" spans="1:7" x14ac:dyDescent="0.3">
      <c r="A18" s="1"/>
      <c r="B18" s="86" t="s">
        <v>84</v>
      </c>
      <c r="C18" s="86" t="s">
        <v>1099</v>
      </c>
      <c r="D18" s="86" t="s">
        <v>1563</v>
      </c>
      <c r="E18" s="86" t="s">
        <v>1546</v>
      </c>
      <c r="F18" s="86" t="s">
        <v>1545</v>
      </c>
      <c r="G18" s="149">
        <v>0</v>
      </c>
    </row>
    <row r="19" spans="1:7" x14ac:dyDescent="0.3">
      <c r="A19" s="1"/>
      <c r="B19" s="86" t="s">
        <v>84</v>
      </c>
      <c r="C19" s="86" t="s">
        <v>1099</v>
      </c>
      <c r="D19" s="86" t="s">
        <v>1564</v>
      </c>
      <c r="E19" s="86" t="s">
        <v>1544</v>
      </c>
      <c r="F19" s="86" t="s">
        <v>1545</v>
      </c>
      <c r="G19" s="149">
        <v>0</v>
      </c>
    </row>
    <row r="20" spans="1:7" x14ac:dyDescent="0.3">
      <c r="A20" s="1"/>
      <c r="B20" s="86" t="s">
        <v>84</v>
      </c>
      <c r="C20" s="86" t="s">
        <v>1101</v>
      </c>
      <c r="D20" s="86" t="s">
        <v>1565</v>
      </c>
      <c r="E20" s="86" t="s">
        <v>1544</v>
      </c>
      <c r="F20" s="86" t="s">
        <v>1545</v>
      </c>
      <c r="G20" s="149">
        <v>0</v>
      </c>
    </row>
    <row r="21" spans="1:7" x14ac:dyDescent="0.3">
      <c r="A21" s="1"/>
      <c r="B21" s="86" t="s">
        <v>84</v>
      </c>
      <c r="C21" s="86" t="s">
        <v>1101</v>
      </c>
      <c r="D21" s="86" t="s">
        <v>1565</v>
      </c>
      <c r="E21" s="86" t="s">
        <v>1546</v>
      </c>
      <c r="F21" s="86" t="s">
        <v>1545</v>
      </c>
      <c r="G21" s="149">
        <v>0</v>
      </c>
    </row>
    <row r="22" spans="1:7" x14ac:dyDescent="0.3">
      <c r="A22" s="1"/>
      <c r="B22" s="86" t="s">
        <v>84</v>
      </c>
      <c r="C22" s="86" t="s">
        <v>1101</v>
      </c>
      <c r="D22" s="86" t="s">
        <v>1566</v>
      </c>
      <c r="E22" s="86" t="s">
        <v>1544</v>
      </c>
      <c r="F22" s="86" t="s">
        <v>1545</v>
      </c>
      <c r="G22" s="149">
        <v>0</v>
      </c>
    </row>
    <row r="23" spans="1:7" x14ac:dyDescent="0.3">
      <c r="A23" s="1"/>
      <c r="B23" s="86" t="s">
        <v>84</v>
      </c>
      <c r="C23" s="86" t="s">
        <v>1101</v>
      </c>
      <c r="D23" s="86" t="s">
        <v>1566</v>
      </c>
      <c r="E23" s="86" t="s">
        <v>1546</v>
      </c>
      <c r="F23" s="86" t="s">
        <v>1545</v>
      </c>
      <c r="G23" s="149">
        <v>0</v>
      </c>
    </row>
    <row r="24" spans="1:7" x14ac:dyDescent="0.3">
      <c r="A24" s="1"/>
      <c r="B24" s="86" t="s">
        <v>84</v>
      </c>
      <c r="C24" s="86" t="s">
        <v>1101</v>
      </c>
      <c r="D24" s="86" t="s">
        <v>1567</v>
      </c>
      <c r="E24" s="86" t="s">
        <v>1544</v>
      </c>
      <c r="F24" s="86" t="s">
        <v>1545</v>
      </c>
      <c r="G24" s="149">
        <v>0</v>
      </c>
    </row>
    <row r="25" spans="1:7" x14ac:dyDescent="0.3">
      <c r="A25" s="1"/>
      <c r="B25" s="86" t="s">
        <v>84</v>
      </c>
      <c r="C25" s="86" t="s">
        <v>1101</v>
      </c>
      <c r="D25" s="86" t="s">
        <v>1567</v>
      </c>
      <c r="E25" s="86" t="s">
        <v>1546</v>
      </c>
      <c r="F25" s="86" t="s">
        <v>1545</v>
      </c>
      <c r="G25" s="149">
        <v>0</v>
      </c>
    </row>
    <row r="26" spans="1:7" x14ac:dyDescent="0.3">
      <c r="A26" s="1"/>
      <c r="B26" s="86" t="s">
        <v>262</v>
      </c>
      <c r="C26" s="86" t="s">
        <v>1102</v>
      </c>
      <c r="D26" s="86" t="s">
        <v>1568</v>
      </c>
      <c r="E26" s="86" t="s">
        <v>1569</v>
      </c>
      <c r="F26" s="86" t="s">
        <v>1545</v>
      </c>
      <c r="G26" s="149">
        <v>0</v>
      </c>
    </row>
    <row r="27" spans="1:7" x14ac:dyDescent="0.3">
      <c r="A27" s="1"/>
      <c r="B27" s="86" t="s">
        <v>262</v>
      </c>
      <c r="C27" s="86" t="s">
        <v>1102</v>
      </c>
      <c r="D27" s="86" t="s">
        <v>1570</v>
      </c>
      <c r="E27" s="86" t="s">
        <v>1569</v>
      </c>
      <c r="F27" s="86" t="s">
        <v>1545</v>
      </c>
      <c r="G27" s="149">
        <v>0</v>
      </c>
    </row>
    <row r="28" spans="1:7" x14ac:dyDescent="0.3">
      <c r="A28" s="1"/>
      <c r="B28" s="86" t="s">
        <v>262</v>
      </c>
      <c r="C28" s="86" t="s">
        <v>1102</v>
      </c>
      <c r="D28" s="86" t="s">
        <v>1571</v>
      </c>
      <c r="E28" s="86" t="s">
        <v>1569</v>
      </c>
      <c r="F28" s="86" t="s">
        <v>1545</v>
      </c>
      <c r="G28" s="149">
        <v>0</v>
      </c>
    </row>
    <row r="29" spans="1:7" x14ac:dyDescent="0.3">
      <c r="A29" s="1"/>
      <c r="B29" s="86" t="s">
        <v>262</v>
      </c>
      <c r="C29" s="86" t="s">
        <v>1102</v>
      </c>
      <c r="D29" s="86" t="s">
        <v>1572</v>
      </c>
      <c r="E29" s="86" t="s">
        <v>1569</v>
      </c>
      <c r="F29" s="86" t="s">
        <v>1545</v>
      </c>
      <c r="G29" s="149">
        <v>0</v>
      </c>
    </row>
    <row r="30" spans="1:7" x14ac:dyDescent="0.3">
      <c r="A30" s="1"/>
      <c r="B30" s="86" t="s">
        <v>89</v>
      </c>
      <c r="C30" s="86" t="s">
        <v>1104</v>
      </c>
      <c r="D30" s="86" t="s">
        <v>1105</v>
      </c>
      <c r="E30" s="86" t="s">
        <v>1544</v>
      </c>
      <c r="F30" s="86" t="s">
        <v>1545</v>
      </c>
      <c r="G30" s="149">
        <v>0</v>
      </c>
    </row>
    <row r="31" spans="1:7" x14ac:dyDescent="0.3">
      <c r="A31" s="1"/>
      <c r="B31" s="86" t="s">
        <v>89</v>
      </c>
      <c r="C31" s="86" t="s">
        <v>1104</v>
      </c>
      <c r="D31" s="86" t="s">
        <v>1106</v>
      </c>
      <c r="E31" s="86" t="s">
        <v>1544</v>
      </c>
      <c r="F31" s="86" t="s">
        <v>1545</v>
      </c>
      <c r="G31" s="149">
        <v>0</v>
      </c>
    </row>
    <row r="32" spans="1:7" x14ac:dyDescent="0.3">
      <c r="A32" s="1"/>
      <c r="B32" s="86" t="s">
        <v>92</v>
      </c>
      <c r="C32" s="86" t="s">
        <v>1107</v>
      </c>
      <c r="D32" s="86" t="s">
        <v>1108</v>
      </c>
      <c r="E32" s="86" t="s">
        <v>1544</v>
      </c>
      <c r="F32" s="86" t="s">
        <v>1545</v>
      </c>
      <c r="G32" s="149">
        <v>0</v>
      </c>
    </row>
    <row r="33" spans="1:7" x14ac:dyDescent="0.3">
      <c r="A33" s="1"/>
      <c r="B33" s="86" t="s">
        <v>92</v>
      </c>
      <c r="C33" s="86" t="s">
        <v>1107</v>
      </c>
      <c r="D33" s="86" t="s">
        <v>1108</v>
      </c>
      <c r="E33" s="86" t="s">
        <v>1569</v>
      </c>
      <c r="F33" s="86" t="s">
        <v>1545</v>
      </c>
      <c r="G33" s="149">
        <v>64108.07</v>
      </c>
    </row>
    <row r="34" spans="1:7" x14ac:dyDescent="0.3">
      <c r="A34" s="1"/>
      <c r="B34" s="86" t="s">
        <v>92</v>
      </c>
      <c r="C34" s="86" t="s">
        <v>1109</v>
      </c>
      <c r="D34" s="86" t="s">
        <v>1573</v>
      </c>
      <c r="E34" s="86" t="s">
        <v>1569</v>
      </c>
      <c r="F34" s="86" t="s">
        <v>1545</v>
      </c>
      <c r="G34" s="149">
        <v>0</v>
      </c>
    </row>
    <row r="35" spans="1:7" x14ac:dyDescent="0.3">
      <c r="A35" s="1"/>
      <c r="B35" s="86" t="s">
        <v>92</v>
      </c>
      <c r="C35" s="86" t="s">
        <v>1110</v>
      </c>
      <c r="D35" s="86" t="s">
        <v>1574</v>
      </c>
      <c r="E35" s="86" t="s">
        <v>1544</v>
      </c>
      <c r="F35" s="86" t="s">
        <v>1545</v>
      </c>
      <c r="G35" s="149">
        <v>0</v>
      </c>
    </row>
    <row r="36" spans="1:7" x14ac:dyDescent="0.3">
      <c r="A36" s="1"/>
      <c r="B36" s="86" t="s">
        <v>92</v>
      </c>
      <c r="C36" s="86" t="s">
        <v>1110</v>
      </c>
      <c r="D36" s="86" t="s">
        <v>1574</v>
      </c>
      <c r="E36" s="86" t="s">
        <v>1569</v>
      </c>
      <c r="F36" s="86" t="s">
        <v>1545</v>
      </c>
      <c r="G36" s="149">
        <v>0</v>
      </c>
    </row>
    <row r="37" spans="1:7" x14ac:dyDescent="0.3">
      <c r="A37" s="1"/>
      <c r="B37" s="86" t="s">
        <v>99</v>
      </c>
      <c r="C37" s="86" t="s">
        <v>104</v>
      </c>
      <c r="D37" s="86" t="s">
        <v>1575</v>
      </c>
      <c r="E37" s="86" t="s">
        <v>1569</v>
      </c>
      <c r="F37" s="86" t="s">
        <v>1545</v>
      </c>
      <c r="G37" s="149">
        <v>0</v>
      </c>
    </row>
    <row r="38" spans="1:7" x14ac:dyDescent="0.3">
      <c r="A38" s="1"/>
      <c r="B38" s="86" t="s">
        <v>99</v>
      </c>
      <c r="C38" s="86" t="s">
        <v>104</v>
      </c>
      <c r="D38" s="86" t="s">
        <v>1576</v>
      </c>
      <c r="E38" s="86" t="s">
        <v>1569</v>
      </c>
      <c r="F38" s="86" t="s">
        <v>1545</v>
      </c>
      <c r="G38" s="149">
        <v>1102217</v>
      </c>
    </row>
    <row r="39" spans="1:7" x14ac:dyDescent="0.3">
      <c r="A39" s="1"/>
      <c r="B39" s="86" t="s">
        <v>99</v>
      </c>
      <c r="C39" s="86" t="s">
        <v>104</v>
      </c>
      <c r="D39" s="86" t="s">
        <v>1577</v>
      </c>
      <c r="E39" s="86" t="s">
        <v>1569</v>
      </c>
      <c r="F39" s="86" t="s">
        <v>1545</v>
      </c>
      <c r="G39" s="149">
        <v>1239919</v>
      </c>
    </row>
    <row r="40" spans="1:7" x14ac:dyDescent="0.3">
      <c r="A40" s="1"/>
      <c r="B40" s="86" t="s">
        <v>99</v>
      </c>
      <c r="C40" s="86" t="s">
        <v>107</v>
      </c>
      <c r="D40" s="86" t="s">
        <v>1578</v>
      </c>
      <c r="E40" s="86" t="s">
        <v>1569</v>
      </c>
      <c r="F40" s="86" t="s">
        <v>1545</v>
      </c>
      <c r="G40" s="149">
        <v>0</v>
      </c>
    </row>
    <row r="41" spans="1:7" x14ac:dyDescent="0.3">
      <c r="A41" s="1"/>
      <c r="B41" s="86" t="s">
        <v>99</v>
      </c>
      <c r="C41" s="86" t="s">
        <v>1547</v>
      </c>
      <c r="D41" s="86" t="s">
        <v>1579</v>
      </c>
      <c r="E41" s="86" t="s">
        <v>1548</v>
      </c>
      <c r="F41" s="86" t="s">
        <v>1549</v>
      </c>
      <c r="G41" s="149">
        <v>0</v>
      </c>
    </row>
    <row r="42" spans="1:7" x14ac:dyDescent="0.3">
      <c r="A42" s="1"/>
      <c r="B42" s="86" t="s">
        <v>99</v>
      </c>
      <c r="C42" s="86" t="s">
        <v>1547</v>
      </c>
      <c r="D42" s="86" t="s">
        <v>1579</v>
      </c>
      <c r="E42" s="86" t="s">
        <v>1544</v>
      </c>
      <c r="F42" s="86" t="s">
        <v>1545</v>
      </c>
      <c r="G42" s="149">
        <v>0</v>
      </c>
    </row>
    <row r="43" spans="1:7" x14ac:dyDescent="0.3">
      <c r="A43" s="1"/>
      <c r="B43" s="86" t="s">
        <v>99</v>
      </c>
      <c r="C43" s="86" t="s">
        <v>1123</v>
      </c>
      <c r="D43" s="86" t="s">
        <v>1580</v>
      </c>
      <c r="E43" s="86" t="s">
        <v>1544</v>
      </c>
      <c r="F43" s="86" t="s">
        <v>1545</v>
      </c>
      <c r="G43" s="149">
        <v>0</v>
      </c>
    </row>
    <row r="44" spans="1:7" x14ac:dyDescent="0.3">
      <c r="A44" s="1"/>
      <c r="B44" s="86" t="s">
        <v>99</v>
      </c>
      <c r="C44" s="86" t="s">
        <v>1123</v>
      </c>
      <c r="D44" s="86" t="s">
        <v>1581</v>
      </c>
      <c r="E44" s="86" t="s">
        <v>1544</v>
      </c>
      <c r="F44" s="86" t="s">
        <v>1545</v>
      </c>
      <c r="G44" s="149">
        <v>0</v>
      </c>
    </row>
    <row r="45" spans="1:7" x14ac:dyDescent="0.3">
      <c r="A45" s="1"/>
      <c r="B45" s="86" t="s">
        <v>99</v>
      </c>
      <c r="C45" s="86" t="s">
        <v>1123</v>
      </c>
      <c r="D45" s="86" t="s">
        <v>1582</v>
      </c>
      <c r="E45" s="86" t="s">
        <v>1544</v>
      </c>
      <c r="F45" s="86" t="s">
        <v>1545</v>
      </c>
      <c r="G45" s="149">
        <v>0</v>
      </c>
    </row>
    <row r="46" spans="1:7" x14ac:dyDescent="0.3">
      <c r="A46" s="1"/>
      <c r="B46" s="86" t="s">
        <v>99</v>
      </c>
      <c r="C46" s="86" t="s">
        <v>1126</v>
      </c>
      <c r="D46" s="86" t="s">
        <v>1583</v>
      </c>
      <c r="E46" s="86" t="s">
        <v>1544</v>
      </c>
      <c r="F46" s="86" t="s">
        <v>1545</v>
      </c>
      <c r="G46" s="149">
        <v>0</v>
      </c>
    </row>
    <row r="47" spans="1:7" x14ac:dyDescent="0.3">
      <c r="A47" s="1"/>
      <c r="B47" s="86" t="s">
        <v>99</v>
      </c>
      <c r="C47" s="86" t="s">
        <v>1126</v>
      </c>
      <c r="D47" s="86" t="s">
        <v>1584</v>
      </c>
      <c r="E47" s="86" t="s">
        <v>1544</v>
      </c>
      <c r="F47" s="86" t="s">
        <v>1545</v>
      </c>
      <c r="G47" s="149">
        <v>0</v>
      </c>
    </row>
    <row r="48" spans="1:7" x14ac:dyDescent="0.3">
      <c r="A48" s="1"/>
      <c r="B48" s="86" t="s">
        <v>99</v>
      </c>
      <c r="C48" s="86" t="s">
        <v>1126</v>
      </c>
      <c r="D48" s="86" t="s">
        <v>1585</v>
      </c>
      <c r="E48" s="86" t="s">
        <v>1544</v>
      </c>
      <c r="F48" s="86" t="s">
        <v>1545</v>
      </c>
      <c r="G48" s="149">
        <v>0</v>
      </c>
    </row>
    <row r="49" spans="1:7" x14ac:dyDescent="0.3">
      <c r="A49" s="1"/>
      <c r="B49" s="86" t="s">
        <v>108</v>
      </c>
      <c r="C49" s="86" t="s">
        <v>109</v>
      </c>
      <c r="D49" s="86" t="s">
        <v>1586</v>
      </c>
      <c r="E49" s="86" t="s">
        <v>1544</v>
      </c>
      <c r="F49" s="86" t="s">
        <v>1545</v>
      </c>
      <c r="G49" s="149">
        <v>0</v>
      </c>
    </row>
    <row r="50" spans="1:7" x14ac:dyDescent="0.3">
      <c r="A50" s="1"/>
      <c r="B50" s="86" t="s">
        <v>108</v>
      </c>
      <c r="C50" s="86" t="s">
        <v>109</v>
      </c>
      <c r="D50" s="86" t="s">
        <v>1586</v>
      </c>
      <c r="E50" s="86" t="s">
        <v>1569</v>
      </c>
      <c r="F50" s="86" t="s">
        <v>1545</v>
      </c>
      <c r="G50" s="149">
        <v>1046105.46</v>
      </c>
    </row>
    <row r="51" spans="1:7" x14ac:dyDescent="0.3">
      <c r="A51" s="1"/>
      <c r="B51" s="86" t="s">
        <v>108</v>
      </c>
      <c r="C51" s="86" t="s">
        <v>109</v>
      </c>
      <c r="D51" s="86" t="s">
        <v>1587</v>
      </c>
      <c r="E51" s="86" t="s">
        <v>1544</v>
      </c>
      <c r="F51" s="86" t="s">
        <v>1545</v>
      </c>
      <c r="G51" s="149">
        <v>0</v>
      </c>
    </row>
    <row r="52" spans="1:7" x14ac:dyDescent="0.3">
      <c r="A52" s="1"/>
      <c r="B52" s="86" t="s">
        <v>108</v>
      </c>
      <c r="C52" s="86" t="s">
        <v>109</v>
      </c>
      <c r="D52" s="86" t="s">
        <v>1587</v>
      </c>
      <c r="E52" s="86" t="s">
        <v>1569</v>
      </c>
      <c r="F52" s="86" t="s">
        <v>1545</v>
      </c>
      <c r="G52" s="149">
        <v>1049394.1200000001</v>
      </c>
    </row>
    <row r="53" spans="1:7" x14ac:dyDescent="0.3">
      <c r="A53" s="1"/>
      <c r="B53" s="86" t="s">
        <v>617</v>
      </c>
      <c r="C53" s="86" t="s">
        <v>1132</v>
      </c>
      <c r="D53" s="86" t="s">
        <v>1588</v>
      </c>
      <c r="E53" s="86" t="s">
        <v>1589</v>
      </c>
      <c r="F53" s="86" t="s">
        <v>1545</v>
      </c>
      <c r="G53" s="149">
        <v>1324732.54</v>
      </c>
    </row>
    <row r="54" spans="1:7" x14ac:dyDescent="0.3">
      <c r="A54" s="1"/>
      <c r="B54" s="86" t="s">
        <v>617</v>
      </c>
      <c r="C54" s="86" t="s">
        <v>1132</v>
      </c>
      <c r="D54" s="86" t="s">
        <v>1588</v>
      </c>
      <c r="E54" s="86" t="s">
        <v>1590</v>
      </c>
      <c r="F54" s="86" t="s">
        <v>1545</v>
      </c>
      <c r="G54" s="149">
        <v>290632.07</v>
      </c>
    </row>
    <row r="55" spans="1:7" x14ac:dyDescent="0.3">
      <c r="A55" s="1"/>
      <c r="B55" s="86" t="s">
        <v>617</v>
      </c>
      <c r="C55" s="86" t="s">
        <v>1132</v>
      </c>
      <c r="D55" s="86" t="s">
        <v>1588</v>
      </c>
      <c r="E55" s="86" t="s">
        <v>1591</v>
      </c>
      <c r="F55" s="86" t="s">
        <v>1545</v>
      </c>
      <c r="G55" s="149">
        <v>0</v>
      </c>
    </row>
    <row r="56" spans="1:7" x14ac:dyDescent="0.3">
      <c r="A56" s="1"/>
      <c r="B56" s="86" t="s">
        <v>617</v>
      </c>
      <c r="C56" s="86" t="s">
        <v>1132</v>
      </c>
      <c r="D56" s="86" t="s">
        <v>1592</v>
      </c>
      <c r="E56" s="86" t="s">
        <v>1589</v>
      </c>
      <c r="F56" s="86" t="s">
        <v>1545</v>
      </c>
      <c r="G56" s="149">
        <v>1660737.46</v>
      </c>
    </row>
    <row r="57" spans="1:7" x14ac:dyDescent="0.3">
      <c r="A57" s="1"/>
      <c r="B57" s="86" t="s">
        <v>617</v>
      </c>
      <c r="C57" s="86" t="s">
        <v>1132</v>
      </c>
      <c r="D57" s="86" t="s">
        <v>1592</v>
      </c>
      <c r="E57" s="86" t="s">
        <v>1590</v>
      </c>
      <c r="F57" s="86" t="s">
        <v>1545</v>
      </c>
      <c r="G57" s="149">
        <v>364347.93</v>
      </c>
    </row>
    <row r="58" spans="1:7" x14ac:dyDescent="0.3">
      <c r="A58" s="1"/>
      <c r="B58" s="86" t="s">
        <v>617</v>
      </c>
      <c r="C58" s="86" t="s">
        <v>1132</v>
      </c>
      <c r="D58" s="86" t="s">
        <v>1592</v>
      </c>
      <c r="E58" s="86" t="s">
        <v>1591</v>
      </c>
      <c r="F58" s="86" t="s">
        <v>1545</v>
      </c>
      <c r="G58" s="149">
        <v>0</v>
      </c>
    </row>
    <row r="59" spans="1:7" x14ac:dyDescent="0.3">
      <c r="A59" s="1"/>
      <c r="B59" s="86" t="s">
        <v>585</v>
      </c>
      <c r="C59" s="86" t="s">
        <v>1136</v>
      </c>
      <c r="D59" s="86" t="s">
        <v>1136</v>
      </c>
      <c r="E59" s="86" t="s">
        <v>1544</v>
      </c>
      <c r="F59" s="86" t="s">
        <v>1545</v>
      </c>
      <c r="G59" s="149">
        <v>0</v>
      </c>
    </row>
    <row r="60" spans="1:7" x14ac:dyDescent="0.3">
      <c r="A60" s="1"/>
      <c r="B60" s="86" t="s">
        <v>585</v>
      </c>
      <c r="C60" s="86" t="s">
        <v>1137</v>
      </c>
      <c r="D60" s="86" t="s">
        <v>1137</v>
      </c>
      <c r="E60" s="86" t="s">
        <v>1544</v>
      </c>
      <c r="F60" s="86" t="s">
        <v>1545</v>
      </c>
      <c r="G60" s="149">
        <v>0</v>
      </c>
    </row>
    <row r="61" spans="1:7" x14ac:dyDescent="0.3">
      <c r="A61" s="1"/>
      <c r="B61" s="86" t="s">
        <v>111</v>
      </c>
      <c r="C61" s="86" t="s">
        <v>115</v>
      </c>
      <c r="D61" s="86" t="s">
        <v>1593</v>
      </c>
      <c r="E61" s="86" t="s">
        <v>1569</v>
      </c>
      <c r="F61" s="86" t="s">
        <v>1545</v>
      </c>
      <c r="G61" s="149">
        <v>1013036.103</v>
      </c>
    </row>
    <row r="62" spans="1:7" x14ac:dyDescent="0.3">
      <c r="A62" s="1"/>
      <c r="B62" s="86" t="s">
        <v>111</v>
      </c>
      <c r="C62" s="86" t="s">
        <v>115</v>
      </c>
      <c r="D62" s="86" t="s">
        <v>1594</v>
      </c>
      <c r="E62" s="86" t="s">
        <v>1569</v>
      </c>
      <c r="F62" s="86" t="s">
        <v>1545</v>
      </c>
      <c r="G62" s="149">
        <v>977011.005</v>
      </c>
    </row>
    <row r="63" spans="1:7" x14ac:dyDescent="0.3">
      <c r="A63" s="1"/>
      <c r="B63" s="86" t="s">
        <v>111</v>
      </c>
      <c r="C63" s="86" t="s">
        <v>115</v>
      </c>
      <c r="D63" s="86" t="s">
        <v>1595</v>
      </c>
      <c r="E63" s="86" t="s">
        <v>1569</v>
      </c>
      <c r="F63" s="86" t="s">
        <v>1545</v>
      </c>
      <c r="G63" s="149">
        <v>977622.32</v>
      </c>
    </row>
    <row r="64" spans="1:7" x14ac:dyDescent="0.3">
      <c r="A64" s="1"/>
      <c r="B64" s="86" t="s">
        <v>111</v>
      </c>
      <c r="C64" s="86" t="s">
        <v>118</v>
      </c>
      <c r="D64" s="86" t="s">
        <v>1596</v>
      </c>
      <c r="E64" s="86" t="s">
        <v>1569</v>
      </c>
      <c r="F64" s="86" t="s">
        <v>1545</v>
      </c>
      <c r="G64" s="149">
        <v>0</v>
      </c>
    </row>
    <row r="65" spans="1:7" x14ac:dyDescent="0.3">
      <c r="A65" s="1"/>
      <c r="B65" s="86" t="s">
        <v>352</v>
      </c>
      <c r="C65" s="86" t="s">
        <v>1142</v>
      </c>
      <c r="D65" s="86" t="s">
        <v>1597</v>
      </c>
      <c r="E65" s="86" t="s">
        <v>1544</v>
      </c>
      <c r="F65" s="86" t="s">
        <v>1545</v>
      </c>
      <c r="G65" s="149">
        <v>0</v>
      </c>
    </row>
    <row r="66" spans="1:7" x14ac:dyDescent="0.3">
      <c r="A66" s="1"/>
      <c r="B66" s="86" t="s">
        <v>57</v>
      </c>
      <c r="C66" s="86" t="s">
        <v>1146</v>
      </c>
      <c r="D66" s="86" t="s">
        <v>1598</v>
      </c>
      <c r="E66" s="86" t="s">
        <v>1544</v>
      </c>
      <c r="F66" s="86" t="s">
        <v>1545</v>
      </c>
      <c r="G66" s="149">
        <v>0</v>
      </c>
    </row>
    <row r="67" spans="1:7" x14ac:dyDescent="0.3">
      <c r="A67" s="1"/>
      <c r="B67" s="86" t="s">
        <v>57</v>
      </c>
      <c r="C67" s="86" t="s">
        <v>1146</v>
      </c>
      <c r="D67" s="86" t="s">
        <v>1598</v>
      </c>
      <c r="E67" s="86" t="s">
        <v>1569</v>
      </c>
      <c r="F67" s="86" t="s">
        <v>1545</v>
      </c>
      <c r="G67" s="149">
        <v>0</v>
      </c>
    </row>
    <row r="68" spans="1:7" x14ac:dyDescent="0.3">
      <c r="A68" s="1"/>
      <c r="B68" s="86" t="s">
        <v>57</v>
      </c>
      <c r="C68" s="86" t="s">
        <v>1146</v>
      </c>
      <c r="D68" s="86" t="s">
        <v>1147</v>
      </c>
      <c r="E68" s="86" t="s">
        <v>1544</v>
      </c>
      <c r="F68" s="86" t="s">
        <v>1545</v>
      </c>
      <c r="G68" s="149">
        <v>0</v>
      </c>
    </row>
    <row r="69" spans="1:7" x14ac:dyDescent="0.3">
      <c r="A69" s="1"/>
      <c r="B69" s="86" t="s">
        <v>57</v>
      </c>
      <c r="C69" s="86" t="s">
        <v>1146</v>
      </c>
      <c r="D69" s="86" t="s">
        <v>1147</v>
      </c>
      <c r="E69" s="86" t="s">
        <v>1569</v>
      </c>
      <c r="F69" s="86" t="s">
        <v>1545</v>
      </c>
      <c r="G69" s="149">
        <v>0</v>
      </c>
    </row>
    <row r="70" spans="1:7" x14ac:dyDescent="0.3">
      <c r="A70" s="1"/>
      <c r="B70" s="86" t="s">
        <v>57</v>
      </c>
      <c r="C70" s="86" t="s">
        <v>1146</v>
      </c>
      <c r="D70" s="86" t="s">
        <v>1599</v>
      </c>
      <c r="E70" s="86" t="s">
        <v>1544</v>
      </c>
      <c r="F70" s="86" t="s">
        <v>1545</v>
      </c>
      <c r="G70" s="149">
        <v>0</v>
      </c>
    </row>
    <row r="71" spans="1:7" x14ac:dyDescent="0.3">
      <c r="A71" s="1"/>
      <c r="B71" s="86" t="s">
        <v>57</v>
      </c>
      <c r="C71" s="86" t="s">
        <v>1146</v>
      </c>
      <c r="D71" s="86" t="s">
        <v>1599</v>
      </c>
      <c r="E71" s="86" t="s">
        <v>1569</v>
      </c>
      <c r="F71" s="86" t="s">
        <v>1545</v>
      </c>
      <c r="G71" s="149">
        <v>0</v>
      </c>
    </row>
    <row r="72" spans="1:7" x14ac:dyDescent="0.3">
      <c r="A72" s="1"/>
      <c r="B72" s="86" t="s">
        <v>57</v>
      </c>
      <c r="C72" s="86" t="s">
        <v>1149</v>
      </c>
      <c r="D72" s="86" t="s">
        <v>1600</v>
      </c>
      <c r="E72" s="86" t="s">
        <v>1569</v>
      </c>
      <c r="F72" s="86" t="s">
        <v>1545</v>
      </c>
      <c r="G72" s="149">
        <v>0</v>
      </c>
    </row>
    <row r="73" spans="1:7" x14ac:dyDescent="0.3">
      <c r="A73" s="1"/>
      <c r="B73" s="86" t="s">
        <v>57</v>
      </c>
      <c r="C73" s="86" t="s">
        <v>147</v>
      </c>
      <c r="D73" s="86" t="s">
        <v>147</v>
      </c>
      <c r="E73" s="86" t="s">
        <v>1569</v>
      </c>
      <c r="F73" s="86" t="s">
        <v>1545</v>
      </c>
      <c r="G73" s="149">
        <v>1817725</v>
      </c>
    </row>
    <row r="74" spans="1:7" x14ac:dyDescent="0.3">
      <c r="A74" s="1"/>
      <c r="B74" s="86" t="s">
        <v>57</v>
      </c>
      <c r="C74" s="86" t="s">
        <v>147</v>
      </c>
      <c r="D74" s="86" t="s">
        <v>1601</v>
      </c>
      <c r="E74" s="86" t="s">
        <v>1544</v>
      </c>
      <c r="F74" s="86" t="s">
        <v>1545</v>
      </c>
      <c r="G74" s="149">
        <v>0</v>
      </c>
    </row>
    <row r="75" spans="1:7" x14ac:dyDescent="0.3">
      <c r="A75" s="1"/>
      <c r="B75" s="86" t="s">
        <v>57</v>
      </c>
      <c r="C75" s="86" t="s">
        <v>147</v>
      </c>
      <c r="D75" s="86" t="s">
        <v>1602</v>
      </c>
      <c r="E75" s="86" t="s">
        <v>1544</v>
      </c>
      <c r="F75" s="86" t="s">
        <v>1545</v>
      </c>
      <c r="G75" s="149">
        <v>0</v>
      </c>
    </row>
    <row r="76" spans="1:7" x14ac:dyDescent="0.3">
      <c r="A76" s="1"/>
      <c r="B76" s="86" t="s">
        <v>401</v>
      </c>
      <c r="C76" s="86" t="s">
        <v>1051</v>
      </c>
      <c r="D76" s="86" t="s">
        <v>1603</v>
      </c>
      <c r="E76" s="86" t="s">
        <v>1604</v>
      </c>
      <c r="F76" s="86" t="s">
        <v>1545</v>
      </c>
      <c r="G76" s="149">
        <v>14617.71</v>
      </c>
    </row>
    <row r="77" spans="1:7" x14ac:dyDescent="0.3">
      <c r="A77" s="1"/>
      <c r="B77" s="86" t="s">
        <v>401</v>
      </c>
      <c r="C77" s="86" t="s">
        <v>1051</v>
      </c>
      <c r="D77" s="86" t="s">
        <v>1605</v>
      </c>
      <c r="E77" s="86" t="s">
        <v>1604</v>
      </c>
      <c r="F77" s="86" t="s">
        <v>1545</v>
      </c>
      <c r="G77" s="149">
        <v>14617.71</v>
      </c>
    </row>
    <row r="78" spans="1:7" x14ac:dyDescent="0.3">
      <c r="A78" s="1"/>
      <c r="B78" s="86" t="s">
        <v>401</v>
      </c>
      <c r="C78" s="86" t="s">
        <v>1051</v>
      </c>
      <c r="D78" s="86" t="s">
        <v>1606</v>
      </c>
      <c r="E78" s="86" t="s">
        <v>1604</v>
      </c>
      <c r="F78" s="86" t="s">
        <v>1545</v>
      </c>
      <c r="G78" s="149">
        <v>0</v>
      </c>
    </row>
    <row r="79" spans="1:7" x14ac:dyDescent="0.3">
      <c r="A79" s="1"/>
      <c r="B79" s="86" t="s">
        <v>401</v>
      </c>
      <c r="C79" s="86" t="s">
        <v>1155</v>
      </c>
      <c r="D79" s="86" t="s">
        <v>1607</v>
      </c>
      <c r="E79" s="86" t="s">
        <v>1604</v>
      </c>
      <c r="F79" s="86" t="s">
        <v>1545</v>
      </c>
      <c r="G79" s="149">
        <v>0</v>
      </c>
    </row>
    <row r="80" spans="1:7" x14ac:dyDescent="0.3">
      <c r="A80" s="1"/>
      <c r="B80" s="86" t="s">
        <v>401</v>
      </c>
      <c r="C80" s="86" t="s">
        <v>1155</v>
      </c>
      <c r="D80" s="86" t="s">
        <v>1608</v>
      </c>
      <c r="E80" s="86" t="s">
        <v>1604</v>
      </c>
      <c r="F80" s="86" t="s">
        <v>1545</v>
      </c>
      <c r="G80" s="149">
        <v>14605.04</v>
      </c>
    </row>
    <row r="81" spans="1:7" x14ac:dyDescent="0.3">
      <c r="A81" s="1"/>
      <c r="B81" s="86" t="s">
        <v>401</v>
      </c>
      <c r="C81" s="86" t="s">
        <v>1156</v>
      </c>
      <c r="D81" s="86" t="s">
        <v>1609</v>
      </c>
      <c r="E81" s="86" t="s">
        <v>1604</v>
      </c>
      <c r="F81" s="86" t="s">
        <v>1545</v>
      </c>
      <c r="G81" s="149">
        <v>10226.879999999999</v>
      </c>
    </row>
    <row r="82" spans="1:7" x14ac:dyDescent="0.3">
      <c r="A82" s="1"/>
      <c r="B82" s="86" t="s">
        <v>401</v>
      </c>
      <c r="C82" s="86" t="s">
        <v>1156</v>
      </c>
      <c r="D82" s="86" t="s">
        <v>1610</v>
      </c>
      <c r="E82" s="86" t="s">
        <v>1604</v>
      </c>
      <c r="F82" s="86" t="s">
        <v>1545</v>
      </c>
      <c r="G82" s="149">
        <v>11406.08</v>
      </c>
    </row>
    <row r="83" spans="1:7" x14ac:dyDescent="0.3">
      <c r="A83" s="1"/>
      <c r="B83" s="86" t="s">
        <v>401</v>
      </c>
      <c r="C83" s="86" t="s">
        <v>1157</v>
      </c>
      <c r="D83" s="86" t="s">
        <v>1611</v>
      </c>
      <c r="E83" s="86" t="s">
        <v>1604</v>
      </c>
      <c r="F83" s="86" t="s">
        <v>1545</v>
      </c>
      <c r="G83" s="149">
        <v>11688.61</v>
      </c>
    </row>
    <row r="84" spans="1:7" x14ac:dyDescent="0.3">
      <c r="A84" s="1"/>
      <c r="B84" s="86" t="s">
        <v>401</v>
      </c>
      <c r="C84" s="86" t="s">
        <v>1157</v>
      </c>
      <c r="D84" s="86" t="s">
        <v>1612</v>
      </c>
      <c r="E84" s="86" t="s">
        <v>1604</v>
      </c>
      <c r="F84" s="86" t="s">
        <v>1545</v>
      </c>
      <c r="G84" s="149">
        <v>14002.31</v>
      </c>
    </row>
    <row r="85" spans="1:7" ht="26.4" x14ac:dyDescent="0.3">
      <c r="A85" s="1"/>
      <c r="B85" s="86" t="s">
        <v>576</v>
      </c>
      <c r="C85" s="86" t="s">
        <v>1158</v>
      </c>
      <c r="D85" s="86" t="s">
        <v>657</v>
      </c>
      <c r="E85" s="86" t="s">
        <v>1544</v>
      </c>
      <c r="F85" s="86" t="s">
        <v>1545</v>
      </c>
      <c r="G85" s="149">
        <v>0</v>
      </c>
    </row>
    <row r="86" spans="1:7" ht="26.4" x14ac:dyDescent="0.3">
      <c r="A86" s="1"/>
      <c r="B86" s="86" t="s">
        <v>576</v>
      </c>
      <c r="C86" s="86" t="s">
        <v>1158</v>
      </c>
      <c r="D86" s="86" t="s">
        <v>658</v>
      </c>
      <c r="E86" s="86" t="s">
        <v>1544</v>
      </c>
      <c r="F86" s="86" t="s">
        <v>1545</v>
      </c>
      <c r="G86" s="149">
        <v>0</v>
      </c>
    </row>
    <row r="87" spans="1:7" x14ac:dyDescent="0.3">
      <c r="A87" s="1"/>
      <c r="B87" s="86" t="s">
        <v>153</v>
      </c>
      <c r="C87" s="86" t="s">
        <v>154</v>
      </c>
      <c r="D87" s="86" t="s">
        <v>1613</v>
      </c>
      <c r="E87" s="86" t="s">
        <v>1544</v>
      </c>
      <c r="F87" s="86" t="s">
        <v>1545</v>
      </c>
      <c r="G87" s="149">
        <v>0</v>
      </c>
    </row>
    <row r="88" spans="1:7" x14ac:dyDescent="0.3">
      <c r="A88" s="1"/>
      <c r="B88" s="86" t="s">
        <v>153</v>
      </c>
      <c r="C88" s="86" t="s">
        <v>154</v>
      </c>
      <c r="D88" s="86" t="s">
        <v>1614</v>
      </c>
      <c r="E88" s="86" t="s">
        <v>1544</v>
      </c>
      <c r="F88" s="86" t="s">
        <v>1545</v>
      </c>
      <c r="G88" s="149">
        <v>0</v>
      </c>
    </row>
    <row r="89" spans="1:7" x14ac:dyDescent="0.3">
      <c r="A89" s="1"/>
      <c r="B89" s="86" t="s">
        <v>153</v>
      </c>
      <c r="C89" s="86" t="s">
        <v>154</v>
      </c>
      <c r="D89" s="86" t="s">
        <v>1615</v>
      </c>
      <c r="E89" s="86" t="s">
        <v>1544</v>
      </c>
      <c r="F89" s="86" t="s">
        <v>1545</v>
      </c>
      <c r="G89" s="149">
        <v>0</v>
      </c>
    </row>
    <row r="90" spans="1:7" x14ac:dyDescent="0.3">
      <c r="A90" s="1"/>
      <c r="B90" s="86" t="s">
        <v>153</v>
      </c>
      <c r="C90" s="86" t="s">
        <v>154</v>
      </c>
      <c r="D90" s="86" t="s">
        <v>1616</v>
      </c>
      <c r="E90" s="86" t="s">
        <v>1544</v>
      </c>
      <c r="F90" s="86" t="s">
        <v>1545</v>
      </c>
      <c r="G90" s="149">
        <v>0</v>
      </c>
    </row>
    <row r="91" spans="1:7" x14ac:dyDescent="0.3">
      <c r="A91" s="1"/>
      <c r="B91" s="86" t="s">
        <v>574</v>
      </c>
      <c r="C91" s="86" t="s">
        <v>1161</v>
      </c>
      <c r="D91" s="86" t="s">
        <v>1162</v>
      </c>
      <c r="E91" s="86" t="s">
        <v>1544</v>
      </c>
      <c r="F91" s="86" t="s">
        <v>1545</v>
      </c>
      <c r="G91" s="149">
        <v>0</v>
      </c>
    </row>
    <row r="92" spans="1:7" x14ac:dyDescent="0.3">
      <c r="A92" s="1"/>
      <c r="B92" s="86" t="s">
        <v>574</v>
      </c>
      <c r="C92" s="86" t="s">
        <v>1161</v>
      </c>
      <c r="D92" s="86" t="s">
        <v>1617</v>
      </c>
      <c r="E92" s="86" t="s">
        <v>1544</v>
      </c>
      <c r="F92" s="86" t="s">
        <v>1545</v>
      </c>
      <c r="G92" s="149">
        <v>0</v>
      </c>
    </row>
    <row r="93" spans="1:7" x14ac:dyDescent="0.3">
      <c r="A93" s="1"/>
      <c r="B93" s="86" t="s">
        <v>574</v>
      </c>
      <c r="C93" s="86" t="s">
        <v>1161</v>
      </c>
      <c r="D93" s="86" t="s">
        <v>1617</v>
      </c>
      <c r="E93" s="86" t="s">
        <v>1546</v>
      </c>
      <c r="F93" s="86" t="s">
        <v>1545</v>
      </c>
      <c r="G93" s="149">
        <v>0</v>
      </c>
    </row>
    <row r="94" spans="1:7" x14ac:dyDescent="0.3">
      <c r="A94" s="1"/>
      <c r="B94" s="86" t="s">
        <v>574</v>
      </c>
      <c r="C94" s="86" t="s">
        <v>1161</v>
      </c>
      <c r="D94" s="86" t="s">
        <v>1618</v>
      </c>
      <c r="E94" s="86" t="s">
        <v>1544</v>
      </c>
      <c r="F94" s="86" t="s">
        <v>1545</v>
      </c>
      <c r="G94" s="149">
        <v>0</v>
      </c>
    </row>
    <row r="95" spans="1:7" x14ac:dyDescent="0.3">
      <c r="A95" s="1"/>
      <c r="B95" s="86" t="s">
        <v>574</v>
      </c>
      <c r="C95" s="86" t="s">
        <v>1161</v>
      </c>
      <c r="D95" s="86" t="s">
        <v>1618</v>
      </c>
      <c r="E95" s="86" t="s">
        <v>1546</v>
      </c>
      <c r="F95" s="86" t="s">
        <v>1545</v>
      </c>
      <c r="G95" s="149">
        <v>0</v>
      </c>
    </row>
    <row r="96" spans="1:7" x14ac:dyDescent="0.3">
      <c r="A96" s="1"/>
      <c r="B96" s="86" t="s">
        <v>574</v>
      </c>
      <c r="C96" s="86" t="s">
        <v>1161</v>
      </c>
      <c r="D96" s="86" t="s">
        <v>1619</v>
      </c>
      <c r="E96" s="86" t="s">
        <v>1544</v>
      </c>
      <c r="F96" s="86" t="s">
        <v>1545</v>
      </c>
      <c r="G96" s="149">
        <v>0</v>
      </c>
    </row>
    <row r="97" spans="1:7" x14ac:dyDescent="0.3">
      <c r="A97" s="1"/>
      <c r="B97" s="86" t="s">
        <v>574</v>
      </c>
      <c r="C97" s="86" t="s">
        <v>1161</v>
      </c>
      <c r="D97" s="86" t="s">
        <v>1619</v>
      </c>
      <c r="E97" s="86" t="s">
        <v>1546</v>
      </c>
      <c r="F97" s="86" t="s">
        <v>1545</v>
      </c>
      <c r="G97" s="149">
        <v>0</v>
      </c>
    </row>
    <row r="98" spans="1:7" x14ac:dyDescent="0.3">
      <c r="A98" s="1"/>
      <c r="B98" s="86" t="s">
        <v>159</v>
      </c>
      <c r="C98" s="86" t="s">
        <v>1169</v>
      </c>
      <c r="D98" s="86" t="s">
        <v>710</v>
      </c>
      <c r="E98" s="86" t="s">
        <v>1569</v>
      </c>
      <c r="F98" s="86" t="s">
        <v>1545</v>
      </c>
      <c r="G98" s="149">
        <v>1340434</v>
      </c>
    </row>
    <row r="99" spans="1:7" x14ac:dyDescent="0.3">
      <c r="A99" s="1"/>
      <c r="B99" s="86" t="s">
        <v>162</v>
      </c>
      <c r="C99" s="86" t="s">
        <v>1170</v>
      </c>
      <c r="D99" s="86" t="s">
        <v>1620</v>
      </c>
      <c r="E99" s="86" t="s">
        <v>1569</v>
      </c>
      <c r="F99" s="86" t="s">
        <v>1545</v>
      </c>
      <c r="G99" s="149">
        <v>0</v>
      </c>
    </row>
    <row r="100" spans="1:7" x14ac:dyDescent="0.3">
      <c r="A100" s="1"/>
      <c r="B100" s="86" t="s">
        <v>162</v>
      </c>
      <c r="C100" s="86" t="s">
        <v>1170</v>
      </c>
      <c r="D100" s="86" t="s">
        <v>1621</v>
      </c>
      <c r="E100" s="86" t="s">
        <v>1569</v>
      </c>
      <c r="F100" s="86" t="s">
        <v>1545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564</v>
      </c>
      <c r="C6" s="199" t="s">
        <v>1622</v>
      </c>
      <c r="D6" s="199"/>
      <c r="E6" s="199"/>
      <c r="F6" s="199"/>
      <c r="G6" s="199"/>
      <c r="H6" s="199"/>
      <c r="I6" s="199"/>
      <c r="J6" s="199"/>
      <c r="K6" s="199"/>
      <c r="L6" s="199"/>
      <c r="M6" s="199"/>
      <c r="N6" s="199"/>
      <c r="O6" s="199"/>
      <c r="P6" s="199"/>
    </row>
    <row r="7" spans="1:16" ht="40.049999999999997" customHeight="1" x14ac:dyDescent="0.3">
      <c r="A7" s="1"/>
      <c r="B7" s="199"/>
      <c r="C7" s="3" t="s">
        <v>262</v>
      </c>
      <c r="D7" s="3" t="s">
        <v>92</v>
      </c>
      <c r="E7" s="3" t="s">
        <v>99</v>
      </c>
      <c r="F7" s="3" t="s">
        <v>99</v>
      </c>
      <c r="G7" s="3" t="s">
        <v>108</v>
      </c>
      <c r="H7" s="3" t="s">
        <v>617</v>
      </c>
      <c r="I7" s="3" t="s">
        <v>111</v>
      </c>
      <c r="J7" s="3" t="s">
        <v>111</v>
      </c>
      <c r="K7" s="3" t="s">
        <v>57</v>
      </c>
      <c r="L7" s="3" t="s">
        <v>57</v>
      </c>
      <c r="M7" s="3" t="s">
        <v>57</v>
      </c>
      <c r="N7" s="3" t="s">
        <v>57</v>
      </c>
      <c r="O7" s="3" t="s">
        <v>159</v>
      </c>
      <c r="P7" s="3" t="s">
        <v>162</v>
      </c>
    </row>
    <row r="8" spans="1:16" ht="40.049999999999997" customHeight="1" x14ac:dyDescent="0.3">
      <c r="A8" s="1"/>
      <c r="B8" s="199"/>
      <c r="C8" s="3" t="s">
        <v>17</v>
      </c>
      <c r="D8" s="3" t="s">
        <v>97</v>
      </c>
      <c r="E8" s="3" t="s">
        <v>1623</v>
      </c>
      <c r="F8" s="3" t="s">
        <v>1624</v>
      </c>
      <c r="G8" s="3" t="s">
        <v>1625</v>
      </c>
      <c r="H8" s="3" t="s">
        <v>1626</v>
      </c>
      <c r="I8" s="3" t="s">
        <v>115</v>
      </c>
      <c r="J8" s="3" t="s">
        <v>118</v>
      </c>
      <c r="K8" s="3" t="s">
        <v>1627</v>
      </c>
      <c r="L8" s="3" t="s">
        <v>1628</v>
      </c>
      <c r="M8" s="3" t="s">
        <v>144</v>
      </c>
      <c r="N8" s="3" t="s">
        <v>1629</v>
      </c>
      <c r="O8" s="3" t="s">
        <v>1127</v>
      </c>
      <c r="P8" s="3" t="s">
        <v>1630</v>
      </c>
    </row>
    <row r="9" spans="1:16" x14ac:dyDescent="0.3">
      <c r="A9" s="1"/>
      <c r="B9" s="150" t="s">
        <v>204</v>
      </c>
      <c r="C9" s="148">
        <v>871.2</v>
      </c>
      <c r="D9" s="148">
        <v>2987.19</v>
      </c>
      <c r="E9" s="148">
        <v>85.77</v>
      </c>
      <c r="F9" s="148">
        <v>85.77</v>
      </c>
      <c r="G9" s="148">
        <v>4472.1000000000004</v>
      </c>
      <c r="H9" s="148">
        <v>499.16</v>
      </c>
      <c r="I9" s="148">
        <v>8534</v>
      </c>
      <c r="J9" s="148">
        <v>19273</v>
      </c>
      <c r="K9" s="148">
        <v>3988.70964</v>
      </c>
      <c r="L9" s="148">
        <v>4417.2576900000004</v>
      </c>
      <c r="M9" s="148">
        <v>4408.9138000000003</v>
      </c>
      <c r="N9" s="148">
        <v>4416.8151900000003</v>
      </c>
      <c r="O9" s="148">
        <v>6638</v>
      </c>
      <c r="P9" s="148">
        <v>6802.37</v>
      </c>
    </row>
    <row r="10" spans="1:16" x14ac:dyDescent="0.3">
      <c r="A10" s="1"/>
      <c r="B10" s="150" t="s">
        <v>1631</v>
      </c>
      <c r="C10" s="148">
        <v>871.5</v>
      </c>
      <c r="D10" s="148">
        <v>2985.79</v>
      </c>
      <c r="E10" s="148">
        <v>86.83</v>
      </c>
      <c r="F10" s="148">
        <v>86.83</v>
      </c>
      <c r="G10" s="148">
        <v>4470.8999999999996</v>
      </c>
      <c r="H10" s="148">
        <v>517.79</v>
      </c>
      <c r="I10" s="148">
        <v>8654</v>
      </c>
      <c r="J10" s="148">
        <v>19160</v>
      </c>
      <c r="K10" s="148">
        <v>4008.6963700000001</v>
      </c>
      <c r="L10" s="148">
        <v>4423.2532499999998</v>
      </c>
      <c r="M10" s="148">
        <v>4415.0115999999998</v>
      </c>
      <c r="N10" s="148">
        <v>4422.8904700000003</v>
      </c>
      <c r="O10" s="148">
        <v>6639</v>
      </c>
      <c r="P10" s="148">
        <v>6800.97</v>
      </c>
    </row>
    <row r="11" spans="1:16" x14ac:dyDescent="0.3">
      <c r="A11" s="1"/>
      <c r="B11" s="150" t="s">
        <v>1632</v>
      </c>
      <c r="C11" s="148">
        <v>872.3</v>
      </c>
      <c r="D11" s="148">
        <v>2986.03</v>
      </c>
      <c r="E11" s="148">
        <v>87.99</v>
      </c>
      <c r="F11" s="148">
        <v>87.99</v>
      </c>
      <c r="G11" s="148">
        <v>4471</v>
      </c>
      <c r="H11" s="148">
        <v>515.83000000000004</v>
      </c>
      <c r="I11" s="148">
        <v>8775</v>
      </c>
      <c r="J11" s="148">
        <v>19048</v>
      </c>
      <c r="K11" s="148">
        <v>4132.1094499999999</v>
      </c>
      <c r="L11" s="148">
        <v>4481.0905499999999</v>
      </c>
      <c r="M11" s="148">
        <v>4473.4817499999999</v>
      </c>
      <c r="N11" s="148">
        <v>4481.0371400000004</v>
      </c>
      <c r="O11" s="148">
        <v>6637</v>
      </c>
      <c r="P11" s="148">
        <v>6799.89</v>
      </c>
    </row>
    <row r="12" spans="1:16" x14ac:dyDescent="0.3">
      <c r="A12" s="1"/>
      <c r="B12" s="150" t="s">
        <v>391</v>
      </c>
      <c r="C12" s="148">
        <v>871.7</v>
      </c>
      <c r="D12" s="148">
        <v>2986.03</v>
      </c>
      <c r="E12" s="148">
        <v>89.43</v>
      </c>
      <c r="F12" s="148">
        <v>89.43</v>
      </c>
      <c r="G12" s="148">
        <v>4473.6000000000004</v>
      </c>
      <c r="H12" s="148">
        <v>517.79</v>
      </c>
      <c r="I12" s="148">
        <v>8895</v>
      </c>
      <c r="J12" s="148">
        <v>19019</v>
      </c>
      <c r="K12" s="148">
        <v>4213.9514900000004</v>
      </c>
      <c r="L12" s="148">
        <v>4524.4182600000004</v>
      </c>
      <c r="M12" s="148">
        <v>4516.5775299999996</v>
      </c>
      <c r="N12" s="148">
        <v>4524.5822900000003</v>
      </c>
      <c r="O12" s="148">
        <v>6637</v>
      </c>
      <c r="P12" s="148">
        <v>6797.99</v>
      </c>
    </row>
    <row r="13" spans="1:16" x14ac:dyDescent="0.3">
      <c r="A13" s="1"/>
      <c r="B13" s="150" t="s">
        <v>1633</v>
      </c>
      <c r="C13" s="148">
        <v>872.1</v>
      </c>
      <c r="D13" s="148">
        <v>2986.27</v>
      </c>
      <c r="E13" s="148">
        <v>90.76</v>
      </c>
      <c r="F13" s="148">
        <v>90.76</v>
      </c>
      <c r="G13" s="148">
        <v>4469.8</v>
      </c>
      <c r="H13" s="148">
        <v>516.80999999999995</v>
      </c>
      <c r="I13" s="148">
        <v>9008</v>
      </c>
      <c r="J13" s="148">
        <v>18992</v>
      </c>
      <c r="K13" s="148">
        <v>4239.7621200000003</v>
      </c>
      <c r="L13" s="148">
        <v>4546.8036700000002</v>
      </c>
      <c r="M13" s="148">
        <v>4539.1983</v>
      </c>
      <c r="N13" s="148">
        <v>4546.9715100000003</v>
      </c>
      <c r="O13" s="148">
        <v>6637</v>
      </c>
      <c r="P13" s="148">
        <v>6796.41</v>
      </c>
    </row>
    <row r="14" spans="1:16" x14ac:dyDescent="0.3">
      <c r="A14" s="1"/>
      <c r="B14" s="150" t="s">
        <v>341</v>
      </c>
      <c r="C14" s="148">
        <v>872.6</v>
      </c>
      <c r="D14" s="148">
        <v>2986.27</v>
      </c>
      <c r="E14" s="148">
        <v>91.38</v>
      </c>
      <c r="F14" s="148">
        <v>91.38</v>
      </c>
      <c r="G14" s="148">
        <v>4471.5</v>
      </c>
      <c r="H14" s="148">
        <v>516.80999999999995</v>
      </c>
      <c r="I14" s="148">
        <v>9096</v>
      </c>
      <c r="J14" s="148">
        <v>18964</v>
      </c>
      <c r="K14" s="148">
        <v>4189.07204</v>
      </c>
      <c r="L14" s="148">
        <v>4527.08511</v>
      </c>
      <c r="M14" s="148">
        <v>4518.8720700000003</v>
      </c>
      <c r="N14" s="148">
        <v>4526.9271900000003</v>
      </c>
      <c r="O14" s="148">
        <v>6635</v>
      </c>
      <c r="P14" s="148">
        <v>6795.16</v>
      </c>
    </row>
    <row r="15" spans="1:16" x14ac:dyDescent="0.3">
      <c r="A15" s="1"/>
      <c r="B15" s="150" t="s">
        <v>311</v>
      </c>
      <c r="C15" s="148">
        <v>872.7</v>
      </c>
      <c r="D15" s="148">
        <v>0</v>
      </c>
      <c r="E15" s="148">
        <v>92.21</v>
      </c>
      <c r="F15" s="148">
        <v>92.21</v>
      </c>
      <c r="G15" s="148">
        <v>4477.1000000000004</v>
      </c>
      <c r="H15" s="148">
        <v>518.77</v>
      </c>
      <c r="I15" s="148">
        <v>9183</v>
      </c>
      <c r="J15" s="148">
        <v>18936</v>
      </c>
      <c r="K15" s="148">
        <v>4174.8603800000001</v>
      </c>
      <c r="L15" s="148">
        <v>4522.5311300000003</v>
      </c>
      <c r="M15" s="148">
        <v>4514.83536</v>
      </c>
      <c r="N15" s="148">
        <v>4522.5532499999999</v>
      </c>
      <c r="O15" s="148">
        <v>6636</v>
      </c>
      <c r="P15" s="148">
        <v>6793.71</v>
      </c>
    </row>
    <row r="16" spans="1:16" x14ac:dyDescent="0.3">
      <c r="A16" s="1"/>
      <c r="B16" s="150" t="s">
        <v>316</v>
      </c>
      <c r="C16" s="148">
        <v>872.9</v>
      </c>
      <c r="D16" s="148">
        <v>0</v>
      </c>
      <c r="E16" s="148">
        <v>93.48</v>
      </c>
      <c r="F16" s="148">
        <v>93.48</v>
      </c>
      <c r="G16" s="148">
        <v>4477.1000000000004</v>
      </c>
      <c r="H16" s="148">
        <v>517.79</v>
      </c>
      <c r="I16" s="148">
        <v>9289</v>
      </c>
      <c r="J16" s="148">
        <v>18909</v>
      </c>
      <c r="K16" s="148">
        <v>4274.3873599999997</v>
      </c>
      <c r="L16" s="148">
        <v>4525.6317099999997</v>
      </c>
      <c r="M16" s="148">
        <v>4518.01872</v>
      </c>
      <c r="N16" s="148">
        <v>4526.0829899999999</v>
      </c>
      <c r="O16" s="148">
        <v>6637</v>
      </c>
      <c r="P16" s="148">
        <v>6792.45</v>
      </c>
    </row>
    <row r="17" spans="1:16" x14ac:dyDescent="0.3">
      <c r="A17" s="1"/>
      <c r="B17" s="150" t="s">
        <v>282</v>
      </c>
      <c r="C17" s="148">
        <v>872.5</v>
      </c>
      <c r="D17" s="148">
        <v>0</v>
      </c>
      <c r="E17" s="148">
        <v>94.45</v>
      </c>
      <c r="F17" s="148">
        <v>94.45</v>
      </c>
      <c r="G17" s="148">
        <v>4477.1000000000004</v>
      </c>
      <c r="H17" s="148">
        <v>517.79</v>
      </c>
      <c r="I17" s="148">
        <v>9397</v>
      </c>
      <c r="J17" s="148">
        <v>18881</v>
      </c>
      <c r="K17" s="148">
        <v>4234.6984899999998</v>
      </c>
      <c r="L17" s="148">
        <v>4504.5906100000002</v>
      </c>
      <c r="M17" s="148">
        <v>4497.8095999999996</v>
      </c>
      <c r="N17" s="148">
        <v>4504.9697900000001</v>
      </c>
      <c r="O17" s="148">
        <v>6637</v>
      </c>
      <c r="P17" s="148">
        <v>6791.27</v>
      </c>
    </row>
    <row r="18" spans="1:16" x14ac:dyDescent="0.3">
      <c r="A18" s="1"/>
      <c r="B18" s="150" t="s">
        <v>1634</v>
      </c>
      <c r="C18" s="148">
        <v>872.6</v>
      </c>
      <c r="D18" s="148">
        <v>0</v>
      </c>
      <c r="E18" s="148">
        <v>94.14</v>
      </c>
      <c r="F18" s="148">
        <v>94.14</v>
      </c>
      <c r="G18" s="148">
        <v>4477.1000000000004</v>
      </c>
      <c r="H18" s="148">
        <v>515.83000000000004</v>
      </c>
      <c r="I18" s="148">
        <v>9372</v>
      </c>
      <c r="J18" s="148">
        <v>18853</v>
      </c>
      <c r="K18" s="148">
        <v>4035.53352</v>
      </c>
      <c r="L18" s="148">
        <v>4440.3289800000002</v>
      </c>
      <c r="M18" s="148">
        <v>4435.69679</v>
      </c>
      <c r="N18" s="148">
        <v>4441.3166000000001</v>
      </c>
      <c r="O18" s="148">
        <v>6638</v>
      </c>
      <c r="P18" s="148">
        <v>6790.01</v>
      </c>
    </row>
    <row r="19" spans="1:16" x14ac:dyDescent="0.3">
      <c r="A19" s="1"/>
      <c r="B19" s="150" t="s">
        <v>312</v>
      </c>
      <c r="C19" s="148">
        <v>864.1</v>
      </c>
      <c r="D19" s="148">
        <v>0</v>
      </c>
      <c r="E19" s="148">
        <v>93.66</v>
      </c>
      <c r="F19" s="148">
        <v>93.66</v>
      </c>
      <c r="G19" s="148">
        <v>4477.1000000000004</v>
      </c>
      <c r="H19" s="148">
        <v>515.83000000000004</v>
      </c>
      <c r="I19" s="148">
        <v>9347</v>
      </c>
      <c r="J19" s="148">
        <v>18893</v>
      </c>
      <c r="K19" s="148">
        <v>4001.24512</v>
      </c>
      <c r="L19" s="148">
        <v>4415.2164499999999</v>
      </c>
      <c r="M19" s="148">
        <v>4416.0461400000004</v>
      </c>
      <c r="N19" s="148">
        <v>4417.4831400000003</v>
      </c>
      <c r="O19" s="148">
        <v>6640</v>
      </c>
      <c r="P19" s="148">
        <v>6789.6</v>
      </c>
    </row>
    <row r="20" spans="1:16" x14ac:dyDescent="0.3">
      <c r="A20" s="1"/>
      <c r="B20" s="150" t="s">
        <v>1635</v>
      </c>
      <c r="C20" s="148">
        <v>879.1</v>
      </c>
      <c r="D20" s="148">
        <v>0</v>
      </c>
      <c r="E20" s="148">
        <v>93.73</v>
      </c>
      <c r="F20" s="148">
        <v>93.73</v>
      </c>
      <c r="G20" s="148">
        <v>4477.1000000000004</v>
      </c>
      <c r="H20" s="148">
        <v>517.79</v>
      </c>
      <c r="I20" s="148">
        <v>9332</v>
      </c>
      <c r="J20" s="148">
        <v>18935</v>
      </c>
      <c r="K20" s="148">
        <v>3990.89851</v>
      </c>
      <c r="L20" s="148">
        <v>4405.7640099999999</v>
      </c>
      <c r="M20" s="148">
        <v>4410.1814299999996</v>
      </c>
      <c r="N20" s="148">
        <v>4408.5849799999996</v>
      </c>
      <c r="O20" s="148">
        <v>6643</v>
      </c>
      <c r="P20" s="148">
        <v>6789.04</v>
      </c>
    </row>
    <row r="21" spans="1:16" x14ac:dyDescent="0.3">
      <c r="A21" s="1"/>
      <c r="B21" s="150" t="s">
        <v>434</v>
      </c>
      <c r="C21" s="148">
        <v>857.1</v>
      </c>
      <c r="D21" s="148">
        <v>0</v>
      </c>
      <c r="E21" s="148">
        <v>93.73</v>
      </c>
      <c r="F21" s="148">
        <v>93.73</v>
      </c>
      <c r="G21" s="148">
        <v>4477.1000000000004</v>
      </c>
      <c r="H21" s="148">
        <v>516.80999999999995</v>
      </c>
      <c r="I21" s="148">
        <v>9352</v>
      </c>
      <c r="J21" s="148">
        <v>18976</v>
      </c>
      <c r="K21" s="148">
        <v>3957.0140799999999</v>
      </c>
      <c r="L21" s="148">
        <v>4393.85376</v>
      </c>
      <c r="M21" s="148">
        <v>4398.7518300000002</v>
      </c>
      <c r="N21" s="148">
        <v>4397.0443699999996</v>
      </c>
      <c r="O21" s="148">
        <v>6642</v>
      </c>
      <c r="P21" s="148">
        <v>6787.45</v>
      </c>
    </row>
    <row r="22" spans="1:16" x14ac:dyDescent="0.3">
      <c r="A22" s="1"/>
      <c r="B22" s="150" t="s">
        <v>1636</v>
      </c>
      <c r="C22" s="148">
        <v>857.2</v>
      </c>
      <c r="D22" s="148">
        <v>0</v>
      </c>
      <c r="E22" s="148">
        <v>93.8</v>
      </c>
      <c r="F22" s="148">
        <v>93.8</v>
      </c>
      <c r="G22" s="148">
        <v>4477.1000000000004</v>
      </c>
      <c r="H22" s="148">
        <v>516.80999999999995</v>
      </c>
      <c r="I22" s="148">
        <v>9371</v>
      </c>
      <c r="J22" s="148">
        <v>19018</v>
      </c>
      <c r="K22" s="148">
        <v>4048.53973</v>
      </c>
      <c r="L22" s="148">
        <v>4392.0208000000002</v>
      </c>
      <c r="M22" s="148">
        <v>4397.3533600000001</v>
      </c>
      <c r="N22" s="148">
        <v>4395.6001299999998</v>
      </c>
      <c r="O22" s="148">
        <v>6643</v>
      </c>
      <c r="P22" s="148">
        <v>6786.42</v>
      </c>
    </row>
    <row r="23" spans="1:16" x14ac:dyDescent="0.3">
      <c r="A23" s="1"/>
      <c r="B23" s="150" t="s">
        <v>1637</v>
      </c>
      <c r="C23" s="148">
        <v>861.1</v>
      </c>
      <c r="D23" s="148">
        <v>0</v>
      </c>
      <c r="E23" s="148">
        <v>94.26</v>
      </c>
      <c r="F23" s="148">
        <v>94.26</v>
      </c>
      <c r="G23" s="148">
        <v>4477.1000000000004</v>
      </c>
      <c r="H23" s="148">
        <v>514.85</v>
      </c>
      <c r="I23" s="148">
        <v>9390</v>
      </c>
      <c r="J23" s="148">
        <v>19059</v>
      </c>
      <c r="K23" s="148">
        <v>4014.41345</v>
      </c>
      <c r="L23" s="148">
        <v>4363.5513300000002</v>
      </c>
      <c r="M23" s="148">
        <v>4367.2069499999998</v>
      </c>
      <c r="N23" s="148">
        <v>4366.4600399999999</v>
      </c>
      <c r="O23" s="148">
        <v>6644</v>
      </c>
      <c r="P23" s="148">
        <v>6784.9</v>
      </c>
    </row>
    <row r="24" spans="1:16" x14ac:dyDescent="0.3">
      <c r="A24" s="1"/>
      <c r="B24" s="150" t="s">
        <v>1638</v>
      </c>
      <c r="C24" s="148">
        <v>864.1</v>
      </c>
      <c r="D24" s="148">
        <v>0</v>
      </c>
      <c r="E24" s="148">
        <v>94.19</v>
      </c>
      <c r="F24" s="148">
        <v>94.19</v>
      </c>
      <c r="G24" s="148">
        <v>4477.1000000000004</v>
      </c>
      <c r="H24" s="148">
        <v>516.80999999999995</v>
      </c>
      <c r="I24" s="148">
        <v>9409</v>
      </c>
      <c r="J24" s="148">
        <v>19100</v>
      </c>
      <c r="K24" s="148">
        <v>4091.1232</v>
      </c>
      <c r="L24" s="148">
        <v>4403.0841799999998</v>
      </c>
      <c r="M24" s="148">
        <v>4406.8328899999997</v>
      </c>
      <c r="N24" s="148">
        <v>4406.6089599999996</v>
      </c>
      <c r="O24" s="148">
        <v>6650</v>
      </c>
      <c r="P24" s="148">
        <v>6785.62</v>
      </c>
    </row>
    <row r="25" spans="1:16" x14ac:dyDescent="0.3">
      <c r="A25" s="1"/>
      <c r="B25" s="150" t="s">
        <v>428</v>
      </c>
      <c r="C25" s="148">
        <v>864.2</v>
      </c>
      <c r="D25" s="148">
        <v>0</v>
      </c>
      <c r="E25" s="148">
        <v>94.61</v>
      </c>
      <c r="F25" s="148">
        <v>94.61</v>
      </c>
      <c r="G25" s="148">
        <v>4477.1000000000004</v>
      </c>
      <c r="H25" s="148">
        <v>515.83000000000004</v>
      </c>
      <c r="I25" s="148">
        <v>9428</v>
      </c>
      <c r="J25" s="148">
        <v>19142</v>
      </c>
      <c r="K25" s="148">
        <v>4171.7105899999997</v>
      </c>
      <c r="L25" s="148">
        <v>4442.56592</v>
      </c>
      <c r="M25" s="148">
        <v>4444.5209500000001</v>
      </c>
      <c r="N25" s="148">
        <v>4445.2674900000002</v>
      </c>
      <c r="O25" s="148">
        <v>6646</v>
      </c>
      <c r="P25" s="148">
        <v>6782.43</v>
      </c>
    </row>
    <row r="26" spans="1:16" x14ac:dyDescent="0.3">
      <c r="A26" s="1"/>
      <c r="B26" s="150" t="s">
        <v>199</v>
      </c>
      <c r="C26" s="148">
        <v>861.8</v>
      </c>
      <c r="D26" s="148">
        <v>0</v>
      </c>
      <c r="E26" s="148">
        <v>95.27</v>
      </c>
      <c r="F26" s="148">
        <v>95.27</v>
      </c>
      <c r="G26" s="148">
        <v>4477.1000000000004</v>
      </c>
      <c r="H26" s="148">
        <v>515.83000000000004</v>
      </c>
      <c r="I26" s="148">
        <v>9463</v>
      </c>
      <c r="J26" s="148">
        <v>19136</v>
      </c>
      <c r="K26" s="148">
        <v>4183.3412200000002</v>
      </c>
      <c r="L26" s="148">
        <v>4455.3539300000002</v>
      </c>
      <c r="M26" s="148">
        <v>4456.3995400000003</v>
      </c>
      <c r="N26" s="148">
        <v>4457.5519599999998</v>
      </c>
      <c r="O26" s="148">
        <v>6642</v>
      </c>
      <c r="P26" s="148">
        <v>6779.66</v>
      </c>
    </row>
    <row r="27" spans="1:16" x14ac:dyDescent="0.3">
      <c r="A27" s="1"/>
      <c r="B27" s="150" t="s">
        <v>1639</v>
      </c>
      <c r="C27" s="148">
        <v>861.6</v>
      </c>
      <c r="D27" s="148">
        <v>0</v>
      </c>
      <c r="E27" s="148">
        <v>94.89</v>
      </c>
      <c r="F27" s="148">
        <v>94.89</v>
      </c>
      <c r="G27" s="148">
        <v>4469.8999999999996</v>
      </c>
      <c r="H27" s="148">
        <v>516.80999999999995</v>
      </c>
      <c r="I27" s="148">
        <v>9452</v>
      </c>
      <c r="J27" s="148">
        <v>19108</v>
      </c>
      <c r="K27" s="148">
        <v>4009.60808</v>
      </c>
      <c r="L27" s="148">
        <v>4414.3852200000001</v>
      </c>
      <c r="M27" s="148">
        <v>4410.2626799999998</v>
      </c>
      <c r="N27" s="148">
        <v>4415.1248900000001</v>
      </c>
      <c r="O27" s="148">
        <v>6640</v>
      </c>
      <c r="P27" s="148">
        <v>6778.55</v>
      </c>
    </row>
    <row r="28" spans="1:16" x14ac:dyDescent="0.3">
      <c r="A28" s="1"/>
      <c r="B28" s="150" t="s">
        <v>1640</v>
      </c>
      <c r="C28" s="148">
        <v>864.6</v>
      </c>
      <c r="D28" s="148">
        <v>0</v>
      </c>
      <c r="E28" s="148">
        <v>94.44</v>
      </c>
      <c r="F28" s="148">
        <v>94.44</v>
      </c>
      <c r="G28" s="148">
        <v>4471.7</v>
      </c>
      <c r="H28" s="148">
        <v>517.79</v>
      </c>
      <c r="I28" s="148">
        <v>9396</v>
      </c>
      <c r="J28" s="148">
        <v>19080</v>
      </c>
      <c r="K28" s="148">
        <v>3992.7646599999998</v>
      </c>
      <c r="L28" s="148">
        <v>4408.0959300000004</v>
      </c>
      <c r="M28" s="148">
        <v>4401.0154700000003</v>
      </c>
      <c r="N28" s="148">
        <v>4407.8094499999997</v>
      </c>
      <c r="O28" s="148">
        <v>6639</v>
      </c>
      <c r="P28" s="148">
        <v>6777.44</v>
      </c>
    </row>
    <row r="29" spans="1:16" x14ac:dyDescent="0.3">
      <c r="A29" s="1"/>
      <c r="B29" s="150" t="s">
        <v>1641</v>
      </c>
      <c r="C29" s="148">
        <v>867.7</v>
      </c>
      <c r="D29" s="148">
        <v>0</v>
      </c>
      <c r="E29" s="148">
        <v>93.79</v>
      </c>
      <c r="F29" s="148">
        <v>93.79</v>
      </c>
      <c r="G29" s="148">
        <v>4469.1000000000004</v>
      </c>
      <c r="H29" s="148">
        <v>518.77</v>
      </c>
      <c r="I29" s="148">
        <v>9340</v>
      </c>
      <c r="J29" s="148">
        <v>19053</v>
      </c>
      <c r="K29" s="148">
        <v>3919.20433</v>
      </c>
      <c r="L29" s="148">
        <v>4381.1195399999997</v>
      </c>
      <c r="M29" s="148">
        <v>4373.79799</v>
      </c>
      <c r="N29" s="148">
        <v>4380.9276600000003</v>
      </c>
      <c r="O29" s="148">
        <v>6640</v>
      </c>
      <c r="P29" s="148">
        <v>6775.92</v>
      </c>
    </row>
    <row r="30" spans="1:16" x14ac:dyDescent="0.3">
      <c r="A30" s="1"/>
      <c r="B30" s="150" t="s">
        <v>1642</v>
      </c>
      <c r="C30" s="148">
        <v>869.1</v>
      </c>
      <c r="D30" s="148">
        <v>0</v>
      </c>
      <c r="E30" s="148">
        <v>93.06</v>
      </c>
      <c r="F30" s="148">
        <v>93.06</v>
      </c>
      <c r="G30" s="148">
        <v>4473.2</v>
      </c>
      <c r="H30" s="148">
        <v>516.80999999999995</v>
      </c>
      <c r="I30" s="148">
        <v>9284</v>
      </c>
      <c r="J30" s="148">
        <v>19025</v>
      </c>
      <c r="K30" s="148">
        <v>3909.9815400000002</v>
      </c>
      <c r="L30" s="148">
        <v>4373.0243700000001</v>
      </c>
      <c r="M30" s="148">
        <v>4365.4338799999996</v>
      </c>
      <c r="N30" s="148">
        <v>4372.8469800000003</v>
      </c>
      <c r="O30" s="148">
        <v>6639</v>
      </c>
      <c r="P30" s="148">
        <v>6774.35</v>
      </c>
    </row>
    <row r="31" spans="1:16" x14ac:dyDescent="0.3">
      <c r="A31" s="1"/>
      <c r="B31" s="150" t="s">
        <v>1643</v>
      </c>
      <c r="C31" s="148">
        <v>870.4</v>
      </c>
      <c r="D31" s="148">
        <v>0</v>
      </c>
      <c r="E31" s="148">
        <v>93.16</v>
      </c>
      <c r="F31" s="148">
        <v>93.16</v>
      </c>
      <c r="G31" s="148">
        <v>4470.6000000000004</v>
      </c>
      <c r="H31" s="148">
        <v>517.79</v>
      </c>
      <c r="I31" s="148">
        <v>9279</v>
      </c>
      <c r="J31" s="148">
        <v>18997</v>
      </c>
      <c r="K31" s="148">
        <v>3979.7172500000001</v>
      </c>
      <c r="L31" s="148">
        <v>4406.9332100000001</v>
      </c>
      <c r="M31" s="148">
        <v>4399.0963000000002</v>
      </c>
      <c r="N31" s="148">
        <v>4406.6364299999996</v>
      </c>
      <c r="O31" s="148">
        <v>6639</v>
      </c>
      <c r="P31" s="148">
        <v>6772.99</v>
      </c>
    </row>
    <row r="32" spans="1:16" x14ac:dyDescent="0.3">
      <c r="A32" s="1"/>
      <c r="B32" s="150" t="s">
        <v>1644</v>
      </c>
      <c r="C32" s="148">
        <v>870.3</v>
      </c>
      <c r="D32" s="148">
        <v>0</v>
      </c>
      <c r="E32" s="148">
        <v>93.69</v>
      </c>
      <c r="F32" s="148">
        <v>93.69</v>
      </c>
      <c r="G32" s="148">
        <v>4480.2</v>
      </c>
      <c r="H32" s="148">
        <v>518.77</v>
      </c>
      <c r="I32" s="148">
        <v>9341</v>
      </c>
      <c r="J32" s="148">
        <v>18970</v>
      </c>
      <c r="K32" s="148">
        <v>4022.4502600000001</v>
      </c>
      <c r="L32" s="148">
        <v>4432.93037</v>
      </c>
      <c r="M32" s="148">
        <v>4424.44344</v>
      </c>
      <c r="N32" s="148">
        <v>4432.39174</v>
      </c>
      <c r="O32" s="148">
        <v>6639</v>
      </c>
      <c r="P32" s="148">
        <v>6771.59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564</v>
      </c>
      <c r="C6" s="199" t="s">
        <v>1645</v>
      </c>
      <c r="D6" s="199"/>
      <c r="E6" s="199"/>
      <c r="F6" s="199"/>
      <c r="G6" s="199"/>
      <c r="H6" s="199"/>
      <c r="I6" s="199"/>
      <c r="J6" s="199"/>
      <c r="K6" s="199"/>
      <c r="L6" s="199"/>
      <c r="M6" s="199"/>
      <c r="N6" s="199"/>
      <c r="O6" s="199"/>
      <c r="P6" s="199"/>
      <c r="Q6" s="199"/>
    </row>
    <row r="7" spans="1:17" ht="40.049999999999997" customHeight="1" x14ac:dyDescent="0.3">
      <c r="A7" s="1"/>
      <c r="B7" s="199"/>
      <c r="C7" s="3" t="s">
        <v>262</v>
      </c>
      <c r="D7" s="3" t="s">
        <v>92</v>
      </c>
      <c r="E7" s="3" t="s">
        <v>92</v>
      </c>
      <c r="F7" s="3" t="s">
        <v>99</v>
      </c>
      <c r="G7" s="3" t="s">
        <v>99</v>
      </c>
      <c r="H7" s="3" t="s">
        <v>99</v>
      </c>
      <c r="I7" s="3" t="s">
        <v>99</v>
      </c>
      <c r="J7" s="3" t="s">
        <v>108</v>
      </c>
      <c r="K7" s="3" t="s">
        <v>617</v>
      </c>
      <c r="L7" s="3" t="s">
        <v>111</v>
      </c>
      <c r="M7" s="3" t="s">
        <v>111</v>
      </c>
      <c r="N7" s="3" t="s">
        <v>57</v>
      </c>
      <c r="O7" s="3" t="s">
        <v>57</v>
      </c>
      <c r="P7" s="3" t="s">
        <v>159</v>
      </c>
      <c r="Q7" s="3" t="s">
        <v>162</v>
      </c>
    </row>
    <row r="8" spans="1:17" ht="40.049999999999997" customHeight="1" x14ac:dyDescent="0.3">
      <c r="A8" s="1"/>
      <c r="B8" s="199"/>
      <c r="C8" s="3" t="s">
        <v>1102</v>
      </c>
      <c r="D8" s="3" t="s">
        <v>1109</v>
      </c>
      <c r="E8" s="3" t="s">
        <v>1110</v>
      </c>
      <c r="F8" s="3" t="s">
        <v>104</v>
      </c>
      <c r="G8" s="3" t="s">
        <v>107</v>
      </c>
      <c r="H8" s="3" t="s">
        <v>1547</v>
      </c>
      <c r="I8" s="3" t="s">
        <v>1126</v>
      </c>
      <c r="J8" s="3" t="s">
        <v>109</v>
      </c>
      <c r="K8" s="3" t="s">
        <v>1132</v>
      </c>
      <c r="L8" s="3" t="s">
        <v>115</v>
      </c>
      <c r="M8" s="3" t="s">
        <v>118</v>
      </c>
      <c r="N8" s="3" t="s">
        <v>1146</v>
      </c>
      <c r="O8" s="3" t="s">
        <v>147</v>
      </c>
      <c r="P8" s="3" t="s">
        <v>1169</v>
      </c>
      <c r="Q8" s="3" t="s">
        <v>1170</v>
      </c>
    </row>
    <row r="9" spans="1:17" x14ac:dyDescent="0.3">
      <c r="A9" s="1"/>
      <c r="B9" s="150" t="s">
        <v>204</v>
      </c>
      <c r="C9" s="148">
        <v>17</v>
      </c>
      <c r="D9" s="148">
        <v>23.15</v>
      </c>
      <c r="E9" s="148">
        <v>23.15</v>
      </c>
      <c r="F9" s="148">
        <v>19.5</v>
      </c>
      <c r="G9" s="148">
        <v>19.5</v>
      </c>
      <c r="H9" s="148">
        <v>19.5</v>
      </c>
      <c r="I9" s="148">
        <v>19.5</v>
      </c>
      <c r="J9" s="148">
        <v>18.3</v>
      </c>
      <c r="K9" s="148">
        <v>36.51</v>
      </c>
      <c r="L9" s="148">
        <v>18.899999999999999</v>
      </c>
      <c r="M9" s="148">
        <v>24.7</v>
      </c>
      <c r="N9" s="148">
        <v>23.71</v>
      </c>
      <c r="O9" s="148">
        <v>19.3</v>
      </c>
      <c r="P9" s="148">
        <v>18.149999999999999</v>
      </c>
      <c r="Q9" s="148">
        <v>27.71</v>
      </c>
    </row>
    <row r="10" spans="1:17" x14ac:dyDescent="0.3">
      <c r="A10" s="1"/>
      <c r="B10" s="150" t="s">
        <v>1631</v>
      </c>
      <c r="C10" s="148">
        <v>17</v>
      </c>
      <c r="D10" s="148">
        <v>23.03</v>
      </c>
      <c r="E10" s="148">
        <v>23.03</v>
      </c>
      <c r="F10" s="148">
        <v>19</v>
      </c>
      <c r="G10" s="148">
        <v>19</v>
      </c>
      <c r="H10" s="148">
        <v>19</v>
      </c>
      <c r="I10" s="148">
        <v>19</v>
      </c>
      <c r="J10" s="148">
        <v>18</v>
      </c>
      <c r="K10" s="148">
        <v>30.12</v>
      </c>
      <c r="L10" s="148">
        <v>18.600000000000001</v>
      </c>
      <c r="M10" s="148">
        <v>24.7</v>
      </c>
      <c r="N10" s="148">
        <v>23.5</v>
      </c>
      <c r="O10" s="148">
        <v>19.2667</v>
      </c>
      <c r="P10" s="148">
        <v>18.14</v>
      </c>
      <c r="Q10" s="148">
        <v>27.62</v>
      </c>
    </row>
    <row r="11" spans="1:17" x14ac:dyDescent="0.3">
      <c r="A11" s="1"/>
      <c r="B11" s="150" t="s">
        <v>1632</v>
      </c>
      <c r="C11" s="148">
        <v>16</v>
      </c>
      <c r="D11" s="148">
        <v>22.94</v>
      </c>
      <c r="E11" s="148">
        <v>22.94</v>
      </c>
      <c r="F11" s="148">
        <v>18.899999999999999</v>
      </c>
      <c r="G11" s="148">
        <v>18.899999999999999</v>
      </c>
      <c r="H11" s="148">
        <v>18.899999999999999</v>
      </c>
      <c r="I11" s="148">
        <v>18.899999999999999</v>
      </c>
      <c r="J11" s="148">
        <v>17.899999999999999</v>
      </c>
      <c r="K11" s="148">
        <v>30.12</v>
      </c>
      <c r="L11" s="148">
        <v>18.399999999999999</v>
      </c>
      <c r="M11" s="148">
        <v>24.6</v>
      </c>
      <c r="N11" s="148">
        <v>23.4</v>
      </c>
      <c r="O11" s="148">
        <v>19.3</v>
      </c>
      <c r="P11" s="148">
        <v>17.63</v>
      </c>
      <c r="Q11" s="148">
        <v>27.52</v>
      </c>
    </row>
    <row r="12" spans="1:17" x14ac:dyDescent="0.3">
      <c r="A12" s="1"/>
      <c r="B12" s="150" t="s">
        <v>391</v>
      </c>
      <c r="C12" s="148">
        <v>16</v>
      </c>
      <c r="D12" s="148">
        <v>22.76</v>
      </c>
      <c r="E12" s="148">
        <v>22.76</v>
      </c>
      <c r="F12" s="148">
        <v>18.5</v>
      </c>
      <c r="G12" s="148">
        <v>18.5</v>
      </c>
      <c r="H12" s="148">
        <v>18.5</v>
      </c>
      <c r="I12" s="148">
        <v>18.5</v>
      </c>
      <c r="J12" s="148">
        <v>18</v>
      </c>
      <c r="K12" s="148">
        <v>30.34</v>
      </c>
      <c r="L12" s="148">
        <v>18.2</v>
      </c>
      <c r="M12" s="148">
        <v>24.6</v>
      </c>
      <c r="N12" s="148">
        <v>23.33</v>
      </c>
      <c r="O12" s="148">
        <v>19.399999999999999</v>
      </c>
      <c r="P12" s="148">
        <v>17.52</v>
      </c>
      <c r="Q12" s="148">
        <v>27.42</v>
      </c>
    </row>
    <row r="13" spans="1:17" x14ac:dyDescent="0.3">
      <c r="A13" s="1"/>
      <c r="B13" s="150" t="s">
        <v>1633</v>
      </c>
      <c r="C13" s="148">
        <v>15</v>
      </c>
      <c r="D13" s="148">
        <v>22.72</v>
      </c>
      <c r="E13" s="148">
        <v>22.72</v>
      </c>
      <c r="F13" s="148">
        <v>19.100000000000001</v>
      </c>
      <c r="G13" s="148">
        <v>19.100000000000001</v>
      </c>
      <c r="H13" s="148">
        <v>19.100000000000001</v>
      </c>
      <c r="I13" s="148">
        <v>19.100000000000001</v>
      </c>
      <c r="J13" s="148">
        <v>17.899999999999999</v>
      </c>
      <c r="K13" s="148">
        <v>30.19</v>
      </c>
      <c r="L13" s="148">
        <v>18.5</v>
      </c>
      <c r="M13" s="148">
        <v>24.5</v>
      </c>
      <c r="N13" s="148">
        <v>23.26</v>
      </c>
      <c r="O13" s="148">
        <v>19.566700000000001</v>
      </c>
      <c r="P13" s="148">
        <v>17.71</v>
      </c>
      <c r="Q13" s="148">
        <v>27.37</v>
      </c>
    </row>
    <row r="14" spans="1:17" x14ac:dyDescent="0.3">
      <c r="A14" s="1"/>
      <c r="B14" s="150" t="s">
        <v>341</v>
      </c>
      <c r="C14" s="148">
        <v>15</v>
      </c>
      <c r="D14" s="148">
        <v>22.59</v>
      </c>
      <c r="E14" s="148">
        <v>22.59</v>
      </c>
      <c r="F14" s="148">
        <v>19.3</v>
      </c>
      <c r="G14" s="148">
        <v>19.3</v>
      </c>
      <c r="H14" s="148">
        <v>19.3</v>
      </c>
      <c r="I14" s="148">
        <v>19.3</v>
      </c>
      <c r="J14" s="148">
        <v>17.899999999999999</v>
      </c>
      <c r="K14" s="148">
        <v>30.47</v>
      </c>
      <c r="L14" s="148">
        <v>18.3</v>
      </c>
      <c r="M14" s="148">
        <v>24.4</v>
      </c>
      <c r="N14" s="148">
        <v>23.2</v>
      </c>
      <c r="O14" s="148">
        <v>19.533000000000001</v>
      </c>
      <c r="P14" s="148">
        <v>17.739999999999998</v>
      </c>
      <c r="Q14" s="148">
        <v>27.51</v>
      </c>
    </row>
    <row r="15" spans="1:17" x14ac:dyDescent="0.3">
      <c r="A15" s="1"/>
      <c r="B15" s="150" t="s">
        <v>311</v>
      </c>
      <c r="C15" s="148">
        <v>15</v>
      </c>
      <c r="D15" s="148">
        <v>22.45</v>
      </c>
      <c r="E15" s="148">
        <v>22.45</v>
      </c>
      <c r="F15" s="148">
        <v>18.899999999999999</v>
      </c>
      <c r="G15" s="148">
        <v>18.899999999999999</v>
      </c>
      <c r="H15" s="148">
        <v>18.899999999999999</v>
      </c>
      <c r="I15" s="148">
        <v>18.899999999999999</v>
      </c>
      <c r="J15" s="148">
        <v>18.5</v>
      </c>
      <c r="K15" s="148">
        <v>29.96</v>
      </c>
      <c r="L15" s="148">
        <v>17.899999999999999</v>
      </c>
      <c r="M15" s="148">
        <v>24.3</v>
      </c>
      <c r="N15" s="148">
        <v>23.15</v>
      </c>
      <c r="O15" s="148">
        <v>19.288</v>
      </c>
      <c r="P15" s="148">
        <v>17.59</v>
      </c>
      <c r="Q15" s="148">
        <v>27.66</v>
      </c>
    </row>
    <row r="16" spans="1:17" x14ac:dyDescent="0.3">
      <c r="A16" s="1"/>
      <c r="B16" s="150" t="s">
        <v>316</v>
      </c>
      <c r="C16" s="148">
        <v>16</v>
      </c>
      <c r="D16" s="148">
        <v>22.31</v>
      </c>
      <c r="E16" s="148">
        <v>22.31</v>
      </c>
      <c r="F16" s="148">
        <v>19</v>
      </c>
      <c r="G16" s="148">
        <v>19</v>
      </c>
      <c r="H16" s="148">
        <v>19</v>
      </c>
      <c r="I16" s="148">
        <v>19</v>
      </c>
      <c r="J16" s="148">
        <v>18.8</v>
      </c>
      <c r="K16" s="148">
        <v>30.34</v>
      </c>
      <c r="L16" s="148">
        <v>18</v>
      </c>
      <c r="M16" s="148">
        <v>24.2</v>
      </c>
      <c r="N16" s="148">
        <v>23.14</v>
      </c>
      <c r="O16" s="148">
        <v>19.4907</v>
      </c>
      <c r="P16" s="148">
        <v>17.59</v>
      </c>
      <c r="Q16" s="148">
        <v>28.53</v>
      </c>
    </row>
    <row r="17" spans="1:17" x14ac:dyDescent="0.3">
      <c r="A17" s="1"/>
      <c r="B17" s="150" t="s">
        <v>282</v>
      </c>
      <c r="C17" s="148">
        <v>19</v>
      </c>
      <c r="D17" s="148">
        <v>22.54</v>
      </c>
      <c r="E17" s="148">
        <v>22.54</v>
      </c>
      <c r="F17" s="148">
        <v>19.3</v>
      </c>
      <c r="G17" s="148">
        <v>19.3</v>
      </c>
      <c r="H17" s="148">
        <v>19.3</v>
      </c>
      <c r="I17" s="148">
        <v>19.3</v>
      </c>
      <c r="J17" s="148">
        <v>19</v>
      </c>
      <c r="K17" s="148">
        <v>31.67</v>
      </c>
      <c r="L17" s="148">
        <v>18.3</v>
      </c>
      <c r="M17" s="148">
        <v>24.1</v>
      </c>
      <c r="N17" s="148">
        <v>23.26</v>
      </c>
      <c r="O17" s="148">
        <v>19.833300000000001</v>
      </c>
      <c r="P17" s="148">
        <v>17.91</v>
      </c>
      <c r="Q17" s="148">
        <v>29.05</v>
      </c>
    </row>
    <row r="18" spans="1:17" x14ac:dyDescent="0.3">
      <c r="A18" s="1"/>
      <c r="B18" s="150" t="s">
        <v>1634</v>
      </c>
      <c r="C18" s="148">
        <v>20</v>
      </c>
      <c r="D18" s="148">
        <v>22.88</v>
      </c>
      <c r="E18" s="148">
        <v>22.88</v>
      </c>
      <c r="F18" s="148">
        <v>20.100000000000001</v>
      </c>
      <c r="G18" s="148">
        <v>20.100000000000001</v>
      </c>
      <c r="H18" s="148">
        <v>20.100000000000001</v>
      </c>
      <c r="I18" s="148">
        <v>20.100000000000001</v>
      </c>
      <c r="J18" s="148">
        <v>19.100000000000001</v>
      </c>
      <c r="K18" s="148">
        <v>32.92</v>
      </c>
      <c r="L18" s="148">
        <v>19.3</v>
      </c>
      <c r="M18" s="148">
        <v>24.4</v>
      </c>
      <c r="N18" s="148">
        <v>23.72</v>
      </c>
      <c r="O18" s="148">
        <v>20.003299999999999</v>
      </c>
      <c r="P18" s="148">
        <v>18.670000000000002</v>
      </c>
      <c r="Q18" s="148">
        <v>29.61</v>
      </c>
    </row>
    <row r="19" spans="1:17" x14ac:dyDescent="0.3">
      <c r="A19" s="1"/>
      <c r="B19" s="150" t="s">
        <v>312</v>
      </c>
      <c r="C19" s="148">
        <v>22</v>
      </c>
      <c r="D19" s="148">
        <v>23.48</v>
      </c>
      <c r="E19" s="148">
        <v>23.48</v>
      </c>
      <c r="F19" s="148">
        <v>20.8</v>
      </c>
      <c r="G19" s="148">
        <v>20.8</v>
      </c>
      <c r="H19" s="148">
        <v>20.8</v>
      </c>
      <c r="I19" s="148">
        <v>20.8</v>
      </c>
      <c r="J19" s="148">
        <v>19.899999999999999</v>
      </c>
      <c r="K19" s="148">
        <v>33.43</v>
      </c>
      <c r="L19" s="148">
        <v>20.3</v>
      </c>
      <c r="M19" s="148">
        <v>24.9</v>
      </c>
      <c r="N19" s="148">
        <v>24.65</v>
      </c>
      <c r="O19" s="148">
        <v>20.6</v>
      </c>
      <c r="P19" s="148">
        <v>20.420000000000002</v>
      </c>
      <c r="Q19" s="148">
        <v>32.200000000000003</v>
      </c>
    </row>
    <row r="20" spans="1:17" x14ac:dyDescent="0.3">
      <c r="A20" s="1"/>
      <c r="B20" s="150" t="s">
        <v>1635</v>
      </c>
      <c r="C20" s="148">
        <v>24</v>
      </c>
      <c r="D20" s="148">
        <v>23.96</v>
      </c>
      <c r="E20" s="148">
        <v>23.96</v>
      </c>
      <c r="F20" s="148">
        <v>22</v>
      </c>
      <c r="G20" s="148">
        <v>22</v>
      </c>
      <c r="H20" s="148">
        <v>22</v>
      </c>
      <c r="I20" s="148">
        <v>22</v>
      </c>
      <c r="J20" s="148">
        <v>19.600000000000001</v>
      </c>
      <c r="K20" s="148">
        <v>32.299999999999997</v>
      </c>
      <c r="L20" s="148">
        <v>21.3</v>
      </c>
      <c r="M20" s="148">
        <v>25.6</v>
      </c>
      <c r="N20" s="148">
        <v>25.76</v>
      </c>
      <c r="O20" s="148">
        <v>21.466699999999999</v>
      </c>
      <c r="P20" s="148">
        <v>21.59</v>
      </c>
      <c r="Q20" s="148">
        <v>35.71</v>
      </c>
    </row>
    <row r="21" spans="1:17" x14ac:dyDescent="0.3">
      <c r="A21" s="1"/>
      <c r="B21" s="150" t="s">
        <v>434</v>
      </c>
      <c r="C21" s="148">
        <v>26</v>
      </c>
      <c r="D21" s="148">
        <v>24.11</v>
      </c>
      <c r="E21" s="148">
        <v>24.11</v>
      </c>
      <c r="F21" s="148">
        <v>22.6</v>
      </c>
      <c r="G21" s="148">
        <v>22.6</v>
      </c>
      <c r="H21" s="148">
        <v>22.6</v>
      </c>
      <c r="I21" s="148">
        <v>22.6</v>
      </c>
      <c r="J21" s="148">
        <v>20.100000000000001</v>
      </c>
      <c r="K21" s="148">
        <v>32.35</v>
      </c>
      <c r="L21" s="148">
        <v>21.6</v>
      </c>
      <c r="M21" s="148">
        <v>26.3</v>
      </c>
      <c r="N21" s="148">
        <v>26.73</v>
      </c>
      <c r="O21" s="148">
        <v>21.4</v>
      </c>
      <c r="P21" s="148">
        <v>22.13</v>
      </c>
      <c r="Q21" s="148">
        <v>35.43</v>
      </c>
    </row>
    <row r="22" spans="1:17" x14ac:dyDescent="0.3">
      <c r="A22" s="1"/>
      <c r="B22" s="150" t="s">
        <v>1636</v>
      </c>
      <c r="C22" s="148">
        <v>26</v>
      </c>
      <c r="D22" s="148">
        <v>24.28</v>
      </c>
      <c r="E22" s="148">
        <v>24.28</v>
      </c>
      <c r="F22" s="148">
        <v>22.6</v>
      </c>
      <c r="G22" s="148">
        <v>22.6</v>
      </c>
      <c r="H22" s="148">
        <v>22.6</v>
      </c>
      <c r="I22" s="148">
        <v>22.6</v>
      </c>
      <c r="J22" s="148">
        <v>20.100000000000001</v>
      </c>
      <c r="K22" s="148">
        <v>32.72</v>
      </c>
      <c r="L22" s="148">
        <v>21.5</v>
      </c>
      <c r="M22" s="148">
        <v>27</v>
      </c>
      <c r="N22" s="148">
        <v>26.86</v>
      </c>
      <c r="O22" s="148">
        <v>21.833300000000001</v>
      </c>
      <c r="P22" s="148">
        <v>22.76</v>
      </c>
      <c r="Q22" s="148">
        <v>36.06</v>
      </c>
    </row>
    <row r="23" spans="1:17" x14ac:dyDescent="0.3">
      <c r="A23" s="1"/>
      <c r="B23" s="150" t="s">
        <v>1637</v>
      </c>
      <c r="C23" s="148">
        <v>27</v>
      </c>
      <c r="D23" s="148">
        <v>24.44</v>
      </c>
      <c r="E23" s="148">
        <v>24.44</v>
      </c>
      <c r="F23" s="148">
        <v>22.6</v>
      </c>
      <c r="G23" s="148">
        <v>22.6</v>
      </c>
      <c r="H23" s="148">
        <v>22.6</v>
      </c>
      <c r="I23" s="148">
        <v>22.6</v>
      </c>
      <c r="J23" s="148">
        <v>20.2</v>
      </c>
      <c r="K23" s="148">
        <v>32.69</v>
      </c>
      <c r="L23" s="148">
        <v>22.2</v>
      </c>
      <c r="M23" s="148">
        <v>27.4</v>
      </c>
      <c r="N23" s="148">
        <v>27.52</v>
      </c>
      <c r="O23" s="148">
        <v>21.866669999999999</v>
      </c>
      <c r="P23" s="148">
        <v>23.08</v>
      </c>
      <c r="Q23" s="148">
        <v>35.04</v>
      </c>
    </row>
    <row r="24" spans="1:17" x14ac:dyDescent="0.3">
      <c r="A24" s="1"/>
      <c r="B24" s="150" t="s">
        <v>1638</v>
      </c>
      <c r="C24" s="148">
        <v>25</v>
      </c>
      <c r="D24" s="148">
        <v>24.64</v>
      </c>
      <c r="E24" s="148">
        <v>24.64</v>
      </c>
      <c r="F24" s="148">
        <v>22.6</v>
      </c>
      <c r="G24" s="148">
        <v>22.6</v>
      </c>
      <c r="H24" s="148">
        <v>22.6</v>
      </c>
      <c r="I24" s="148">
        <v>22.6</v>
      </c>
      <c r="J24" s="148">
        <v>20.100000000000001</v>
      </c>
      <c r="K24" s="148">
        <v>32.69</v>
      </c>
      <c r="L24" s="148">
        <v>21.9</v>
      </c>
      <c r="M24" s="148">
        <v>27.8</v>
      </c>
      <c r="N24" s="148">
        <v>27.51</v>
      </c>
      <c r="O24" s="148">
        <v>22.066669999999998</v>
      </c>
      <c r="P24" s="148">
        <v>22.39</v>
      </c>
      <c r="Q24" s="148">
        <v>35.68</v>
      </c>
    </row>
    <row r="25" spans="1:17" x14ac:dyDescent="0.3">
      <c r="A25" s="1"/>
      <c r="B25" s="150" t="s">
        <v>428</v>
      </c>
      <c r="C25" s="148">
        <v>24</v>
      </c>
      <c r="D25" s="148">
        <v>24.69</v>
      </c>
      <c r="E25" s="148">
        <v>24.69</v>
      </c>
      <c r="F25" s="148">
        <v>21.4</v>
      </c>
      <c r="G25" s="148">
        <v>21.4</v>
      </c>
      <c r="H25" s="148">
        <v>21.4</v>
      </c>
      <c r="I25" s="148">
        <v>21.4</v>
      </c>
      <c r="J25" s="148">
        <v>19.600000000000001</v>
      </c>
      <c r="K25" s="148">
        <v>32.409999999999997</v>
      </c>
      <c r="L25" s="148">
        <v>21.8</v>
      </c>
      <c r="M25" s="148">
        <v>27.6</v>
      </c>
      <c r="N25" s="148">
        <v>27.83</v>
      </c>
      <c r="O25" s="148">
        <v>21.266999999999999</v>
      </c>
      <c r="P25" s="148">
        <v>21</v>
      </c>
      <c r="Q25" s="148">
        <v>34.590000000000003</v>
      </c>
    </row>
    <row r="26" spans="1:17" x14ac:dyDescent="0.3">
      <c r="A26" s="1"/>
      <c r="B26" s="150" t="s">
        <v>199</v>
      </c>
      <c r="C26" s="148">
        <v>23</v>
      </c>
      <c r="D26" s="148">
        <v>24.7</v>
      </c>
      <c r="E26" s="148">
        <v>24.7</v>
      </c>
      <c r="F26" s="148">
        <v>20.6</v>
      </c>
      <c r="G26" s="148">
        <v>20.6</v>
      </c>
      <c r="H26" s="148">
        <v>20.6</v>
      </c>
      <c r="I26" s="148">
        <v>20.6</v>
      </c>
      <c r="J26" s="148">
        <v>18.7</v>
      </c>
      <c r="K26" s="148">
        <v>31.78</v>
      </c>
      <c r="L26" s="148">
        <v>21.1</v>
      </c>
      <c r="M26" s="148">
        <v>27</v>
      </c>
      <c r="N26" s="148">
        <v>27.8</v>
      </c>
      <c r="O26" s="148">
        <v>21.132999999999999</v>
      </c>
      <c r="P26" s="148">
        <v>20.02</v>
      </c>
      <c r="Q26" s="148">
        <v>31.49</v>
      </c>
    </row>
    <row r="27" spans="1:17" x14ac:dyDescent="0.3">
      <c r="A27" s="1"/>
      <c r="B27" s="150" t="s">
        <v>1639</v>
      </c>
      <c r="C27" s="148">
        <v>20</v>
      </c>
      <c r="D27" s="148">
        <v>24.49</v>
      </c>
      <c r="E27" s="148">
        <v>24.49</v>
      </c>
      <c r="F27" s="148">
        <v>20</v>
      </c>
      <c r="G27" s="148">
        <v>20</v>
      </c>
      <c r="H27" s="148">
        <v>20</v>
      </c>
      <c r="I27" s="148">
        <v>20</v>
      </c>
      <c r="J27" s="148">
        <v>18.399999999999999</v>
      </c>
      <c r="K27" s="148">
        <v>31.05</v>
      </c>
      <c r="L27" s="148">
        <v>19.899999999999999</v>
      </c>
      <c r="M27" s="148">
        <v>26.5</v>
      </c>
      <c r="N27" s="148">
        <v>27.14</v>
      </c>
      <c r="O27" s="148">
        <v>19.766999999999999</v>
      </c>
      <c r="P27" s="148">
        <v>19.2</v>
      </c>
      <c r="Q27" s="148">
        <v>29.71</v>
      </c>
    </row>
    <row r="28" spans="1:17" x14ac:dyDescent="0.3">
      <c r="A28" s="1"/>
      <c r="B28" s="150" t="s">
        <v>1640</v>
      </c>
      <c r="C28" s="148">
        <v>19</v>
      </c>
      <c r="D28" s="148">
        <v>24.23</v>
      </c>
      <c r="E28" s="148">
        <v>24.23</v>
      </c>
      <c r="F28" s="148">
        <v>19.7</v>
      </c>
      <c r="G28" s="148">
        <v>19.7</v>
      </c>
      <c r="H28" s="148">
        <v>19.7</v>
      </c>
      <c r="I28" s="148">
        <v>19.7</v>
      </c>
      <c r="J28" s="148">
        <v>18.399999999999999</v>
      </c>
      <c r="K28" s="148">
        <v>31.2</v>
      </c>
      <c r="L28" s="148">
        <v>18.899999999999999</v>
      </c>
      <c r="M28" s="148">
        <v>26</v>
      </c>
      <c r="N28" s="148">
        <v>26.29</v>
      </c>
      <c r="O28" s="148">
        <v>19.466999999999999</v>
      </c>
      <c r="P28" s="148">
        <v>18.38</v>
      </c>
      <c r="Q28" s="148">
        <v>29.04</v>
      </c>
    </row>
    <row r="29" spans="1:17" x14ac:dyDescent="0.3">
      <c r="A29" s="1"/>
      <c r="B29" s="150" t="s">
        <v>1641</v>
      </c>
      <c r="C29" s="148">
        <v>18</v>
      </c>
      <c r="D29" s="148">
        <v>23.96</v>
      </c>
      <c r="E29" s="148">
        <v>23.96</v>
      </c>
      <c r="F29" s="148">
        <v>19.7</v>
      </c>
      <c r="G29" s="148">
        <v>19.7</v>
      </c>
      <c r="H29" s="148">
        <v>19.7</v>
      </c>
      <c r="I29" s="148">
        <v>19.7</v>
      </c>
      <c r="J29" s="148">
        <v>18.600000000000001</v>
      </c>
      <c r="K29" s="148">
        <v>31.01</v>
      </c>
      <c r="L29" s="148">
        <v>19.100000000000001</v>
      </c>
      <c r="M29" s="148">
        <v>25.4</v>
      </c>
      <c r="N29" s="148">
        <v>25.56</v>
      </c>
      <c r="O29" s="148">
        <v>19.433</v>
      </c>
      <c r="P29" s="148">
        <v>18.21</v>
      </c>
      <c r="Q29" s="148">
        <v>28.51</v>
      </c>
    </row>
    <row r="30" spans="1:17" x14ac:dyDescent="0.3">
      <c r="A30" s="1"/>
      <c r="B30" s="150" t="s">
        <v>1642</v>
      </c>
      <c r="C30" s="148">
        <v>18</v>
      </c>
      <c r="D30" s="148">
        <v>23.69</v>
      </c>
      <c r="E30" s="148">
        <v>23.69</v>
      </c>
      <c r="F30" s="148">
        <v>19.399999999999999</v>
      </c>
      <c r="G30" s="148">
        <v>19.399999999999999</v>
      </c>
      <c r="H30" s="148">
        <v>19.399999999999999</v>
      </c>
      <c r="I30" s="148">
        <v>19.399999999999999</v>
      </c>
      <c r="J30" s="148">
        <v>18.600000000000001</v>
      </c>
      <c r="K30" s="148">
        <v>30.9</v>
      </c>
      <c r="L30" s="148">
        <v>18.899999999999999</v>
      </c>
      <c r="M30" s="148">
        <v>24.9</v>
      </c>
      <c r="N30" s="148">
        <v>24.93</v>
      </c>
      <c r="O30" s="148">
        <v>19.399999999999999</v>
      </c>
      <c r="P30" s="148">
        <v>18.329999999999998</v>
      </c>
      <c r="Q30" s="148">
        <v>28.02</v>
      </c>
    </row>
    <row r="31" spans="1:17" x14ac:dyDescent="0.3">
      <c r="A31" s="1"/>
      <c r="B31" s="150" t="s">
        <v>1643</v>
      </c>
      <c r="C31" s="148">
        <v>17</v>
      </c>
      <c r="D31" s="148">
        <v>23.51</v>
      </c>
      <c r="E31" s="148">
        <v>23.51</v>
      </c>
      <c r="F31" s="148">
        <v>19.7</v>
      </c>
      <c r="G31" s="148">
        <v>19.7</v>
      </c>
      <c r="H31" s="148">
        <v>19.7</v>
      </c>
      <c r="I31" s="148">
        <v>19.7</v>
      </c>
      <c r="J31" s="148">
        <v>18.899999999999999</v>
      </c>
      <c r="K31" s="148">
        <v>30.69</v>
      </c>
      <c r="L31" s="148">
        <v>18.899999999999999</v>
      </c>
      <c r="M31" s="148">
        <v>24.7</v>
      </c>
      <c r="N31" s="148">
        <v>24.42</v>
      </c>
      <c r="O31" s="148">
        <v>19.3</v>
      </c>
      <c r="P31" s="148">
        <v>18.420000000000002</v>
      </c>
      <c r="Q31" s="148">
        <v>27.75</v>
      </c>
    </row>
    <row r="32" spans="1:17" x14ac:dyDescent="0.3">
      <c r="A32" s="1"/>
      <c r="B32" s="150" t="s">
        <v>1644</v>
      </c>
      <c r="C32" s="148">
        <v>17</v>
      </c>
      <c r="D32" s="148">
        <v>23.34</v>
      </c>
      <c r="E32" s="148">
        <v>23.34</v>
      </c>
      <c r="F32" s="148">
        <v>20</v>
      </c>
      <c r="G32" s="148">
        <v>20</v>
      </c>
      <c r="H32" s="148">
        <v>20</v>
      </c>
      <c r="I32" s="148">
        <v>20</v>
      </c>
      <c r="J32" s="148">
        <v>18.7</v>
      </c>
      <c r="K32" s="148">
        <v>30.6</v>
      </c>
      <c r="L32" s="148">
        <v>19.100000000000001</v>
      </c>
      <c r="M32" s="148">
        <v>24.5</v>
      </c>
      <c r="N32" s="148">
        <v>24.01</v>
      </c>
      <c r="O32" s="148">
        <v>19.166699999999999</v>
      </c>
      <c r="P32" s="148">
        <v>18.5</v>
      </c>
      <c r="Q32" s="148">
        <v>27.54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1646</v>
      </c>
      <c r="C5" s="1"/>
      <c r="D5" s="1"/>
      <c r="E5" s="1"/>
      <c r="F5" s="1"/>
      <c r="G5" s="1"/>
      <c r="H5" s="1"/>
    </row>
    <row r="6" spans="1:8" x14ac:dyDescent="0.3">
      <c r="A6" s="1"/>
      <c r="B6" s="1"/>
      <c r="C6" s="1"/>
      <c r="D6" s="1"/>
      <c r="E6" s="1"/>
      <c r="F6" s="1"/>
      <c r="G6" s="1"/>
      <c r="H6" s="1"/>
    </row>
    <row r="7" spans="1:8" ht="45" customHeight="1" x14ac:dyDescent="0.3">
      <c r="A7" s="1"/>
      <c r="B7" s="3" t="s">
        <v>73</v>
      </c>
      <c r="C7" s="3" t="s">
        <v>3</v>
      </c>
      <c r="D7" s="3" t="s">
        <v>1647</v>
      </c>
      <c r="E7" s="3" t="s">
        <v>1648</v>
      </c>
      <c r="F7" s="3" t="s">
        <v>1649</v>
      </c>
      <c r="G7" s="3" t="s">
        <v>8</v>
      </c>
      <c r="H7" s="3" t="s">
        <v>1543</v>
      </c>
    </row>
    <row r="8" spans="1:8" x14ac:dyDescent="0.3">
      <c r="A8" s="1"/>
      <c r="B8" s="4" t="s">
        <v>77</v>
      </c>
      <c r="C8" s="151" t="s">
        <v>262</v>
      </c>
      <c r="D8" s="151" t="s">
        <v>1650</v>
      </c>
      <c r="E8" s="148">
        <v>130</v>
      </c>
      <c r="F8" s="4" t="s">
        <v>311</v>
      </c>
      <c r="G8" s="4" t="s">
        <v>1651</v>
      </c>
      <c r="H8" s="152"/>
    </row>
    <row r="9" spans="1:8" x14ac:dyDescent="0.3">
      <c r="A9" s="1"/>
      <c r="B9" s="4" t="s">
        <v>77</v>
      </c>
      <c r="C9" s="151" t="s">
        <v>92</v>
      </c>
      <c r="D9" s="151" t="s">
        <v>1652</v>
      </c>
      <c r="E9" s="148">
        <v>368.12</v>
      </c>
      <c r="F9" s="4" t="s">
        <v>311</v>
      </c>
      <c r="G9" s="4" t="s">
        <v>1651</v>
      </c>
      <c r="H9" s="152"/>
    </row>
    <row r="10" spans="1:8" x14ac:dyDescent="0.3">
      <c r="A10" s="1"/>
      <c r="B10" s="4" t="s">
        <v>77</v>
      </c>
      <c r="C10" s="151" t="s">
        <v>99</v>
      </c>
      <c r="D10" s="151" t="s">
        <v>1653</v>
      </c>
      <c r="E10" s="148">
        <v>3942.3150000000001</v>
      </c>
      <c r="F10" s="4" t="s">
        <v>311</v>
      </c>
      <c r="G10" s="4" t="s">
        <v>1651</v>
      </c>
      <c r="H10" s="152"/>
    </row>
    <row r="11" spans="1:8" x14ac:dyDescent="0.3">
      <c r="A11" s="1"/>
      <c r="B11" s="4" t="s">
        <v>77</v>
      </c>
      <c r="C11" s="151" t="s">
        <v>108</v>
      </c>
      <c r="D11" s="151" t="s">
        <v>1654</v>
      </c>
      <c r="E11" s="148">
        <v>2380</v>
      </c>
      <c r="F11" s="4" t="s">
        <v>311</v>
      </c>
      <c r="G11" s="4" t="s">
        <v>1651</v>
      </c>
      <c r="H11" s="152"/>
    </row>
    <row r="12" spans="1:8" x14ac:dyDescent="0.3">
      <c r="A12" s="1"/>
      <c r="B12" s="4" t="s">
        <v>77</v>
      </c>
      <c r="C12" s="151" t="s">
        <v>111</v>
      </c>
      <c r="D12" s="151" t="s">
        <v>1655</v>
      </c>
      <c r="E12" s="148">
        <v>3737</v>
      </c>
      <c r="F12" s="4" t="s">
        <v>311</v>
      </c>
      <c r="G12" s="4" t="s">
        <v>1651</v>
      </c>
      <c r="H12" s="152"/>
    </row>
    <row r="13" spans="1:8" x14ac:dyDescent="0.3">
      <c r="A13" s="1"/>
      <c r="B13" s="4" t="s">
        <v>77</v>
      </c>
      <c r="C13" s="151" t="s">
        <v>111</v>
      </c>
      <c r="D13" s="151" t="s">
        <v>1656</v>
      </c>
      <c r="E13" s="148">
        <v>1337</v>
      </c>
      <c r="F13" s="4" t="s">
        <v>311</v>
      </c>
      <c r="G13" s="4" t="s">
        <v>1651</v>
      </c>
      <c r="H13" s="152"/>
    </row>
    <row r="14" spans="1:8" x14ac:dyDescent="0.3">
      <c r="A14" s="1"/>
      <c r="B14" s="4" t="s">
        <v>77</v>
      </c>
      <c r="C14" s="151" t="s">
        <v>57</v>
      </c>
      <c r="D14" s="151" t="s">
        <v>1657</v>
      </c>
      <c r="E14" s="148">
        <v>1880</v>
      </c>
      <c r="F14" s="4" t="s">
        <v>311</v>
      </c>
      <c r="G14" s="4" t="s">
        <v>1651</v>
      </c>
      <c r="H14" s="152"/>
    </row>
    <row r="15" spans="1:8" x14ac:dyDescent="0.3">
      <c r="A15" s="1"/>
      <c r="B15" s="4" t="s">
        <v>77</v>
      </c>
      <c r="C15" s="151" t="s">
        <v>159</v>
      </c>
      <c r="D15" s="151" t="s">
        <v>1658</v>
      </c>
      <c r="E15" s="148">
        <v>1462</v>
      </c>
      <c r="F15" s="4" t="s">
        <v>311</v>
      </c>
      <c r="G15" s="4" t="s">
        <v>1651</v>
      </c>
      <c r="H15" s="152"/>
    </row>
    <row r="16" spans="1:8" x14ac:dyDescent="0.3">
      <c r="A16" s="1"/>
      <c r="B16" s="4" t="s">
        <v>77</v>
      </c>
      <c r="C16" s="151" t="s">
        <v>162</v>
      </c>
      <c r="D16" s="151" t="s">
        <v>1659</v>
      </c>
      <c r="E16" s="148">
        <v>665.44</v>
      </c>
      <c r="F16" s="4" t="s">
        <v>311</v>
      </c>
      <c r="G16" s="4" t="s">
        <v>1651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1660</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73</v>
      </c>
      <c r="B5" s="199" t="s">
        <v>564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618</v>
      </c>
      <c r="D6" s="227" t="s">
        <v>619</v>
      </c>
      <c r="E6" s="227" t="s">
        <v>14</v>
      </c>
      <c r="F6" s="227" t="s">
        <v>620</v>
      </c>
      <c r="G6" s="227" t="s">
        <v>616</v>
      </c>
      <c r="H6" s="227" t="s">
        <v>586</v>
      </c>
      <c r="I6" s="227" t="s">
        <v>610</v>
      </c>
      <c r="J6" s="227"/>
      <c r="K6" s="227" t="s">
        <v>587</v>
      </c>
      <c r="L6" s="227" t="s">
        <v>99</v>
      </c>
      <c r="M6" s="227"/>
      <c r="N6" s="227"/>
      <c r="O6" s="227"/>
      <c r="P6" s="227"/>
      <c r="Q6" s="227" t="s">
        <v>588</v>
      </c>
      <c r="R6" s="227" t="s">
        <v>298</v>
      </c>
      <c r="S6" s="227" t="s">
        <v>589</v>
      </c>
      <c r="T6" s="227" t="s">
        <v>50</v>
      </c>
      <c r="U6" s="227" t="s">
        <v>111</v>
      </c>
      <c r="V6" s="227"/>
      <c r="W6" s="227" t="s">
        <v>590</v>
      </c>
      <c r="X6" s="227" t="s">
        <v>613</v>
      </c>
      <c r="Y6" s="227" t="s">
        <v>600</v>
      </c>
      <c r="Z6" s="227" t="s">
        <v>57</v>
      </c>
      <c r="AA6" s="227"/>
      <c r="AB6" s="227"/>
      <c r="AC6" s="227"/>
      <c r="AD6" s="227" t="s">
        <v>601</v>
      </c>
      <c r="AE6" s="227" t="s">
        <v>602</v>
      </c>
      <c r="AF6" s="227" t="s">
        <v>603</v>
      </c>
      <c r="AG6" s="227" t="s">
        <v>401</v>
      </c>
      <c r="AH6" s="227"/>
      <c r="AI6" s="227"/>
      <c r="AJ6" s="227"/>
      <c r="AK6" s="227"/>
      <c r="AL6" s="227"/>
      <c r="AM6" s="227"/>
      <c r="AN6" s="227"/>
      <c r="AO6" s="227"/>
      <c r="AP6" s="227" t="s">
        <v>614</v>
      </c>
      <c r="AQ6" s="227" t="s">
        <v>604</v>
      </c>
    </row>
    <row r="7" spans="1:43" ht="57" customHeight="1" x14ac:dyDescent="0.3">
      <c r="A7" s="199"/>
      <c r="B7" s="199"/>
      <c r="C7" s="9" t="s">
        <v>1661</v>
      </c>
      <c r="D7" s="9" t="s">
        <v>1662</v>
      </c>
      <c r="E7" s="9" t="s">
        <v>1663</v>
      </c>
      <c r="F7" s="9" t="s">
        <v>1664</v>
      </c>
      <c r="G7" s="9" t="s">
        <v>1665</v>
      </c>
      <c r="H7" s="9" t="s">
        <v>1666</v>
      </c>
      <c r="I7" s="9" t="s">
        <v>1667</v>
      </c>
      <c r="J7" s="9" t="s">
        <v>1668</v>
      </c>
      <c r="K7" s="9" t="s">
        <v>1669</v>
      </c>
      <c r="L7" s="9" t="s">
        <v>1670</v>
      </c>
      <c r="M7" s="9" t="s">
        <v>1671</v>
      </c>
      <c r="N7" s="9" t="s">
        <v>1672</v>
      </c>
      <c r="O7" s="9" t="s">
        <v>1673</v>
      </c>
      <c r="P7" s="9" t="s">
        <v>1674</v>
      </c>
      <c r="Q7" s="9" t="s">
        <v>1675</v>
      </c>
      <c r="R7" s="9" t="s">
        <v>1676</v>
      </c>
      <c r="S7" s="9" t="s">
        <v>1677</v>
      </c>
      <c r="T7" s="9" t="s">
        <v>1678</v>
      </c>
      <c r="U7" s="9" t="s">
        <v>1679</v>
      </c>
      <c r="V7" s="9" t="s">
        <v>1680</v>
      </c>
      <c r="W7" s="9" t="s">
        <v>1681</v>
      </c>
      <c r="X7" s="9" t="s">
        <v>1682</v>
      </c>
      <c r="Y7" s="9" t="s">
        <v>1683</v>
      </c>
      <c r="Z7" s="9" t="s">
        <v>1684</v>
      </c>
      <c r="AA7" s="9" t="s">
        <v>1685</v>
      </c>
      <c r="AB7" s="9" t="s">
        <v>1686</v>
      </c>
      <c r="AC7" s="9" t="s">
        <v>1687</v>
      </c>
      <c r="AD7" s="9" t="s">
        <v>1688</v>
      </c>
      <c r="AE7" s="9" t="s">
        <v>1689</v>
      </c>
      <c r="AF7" s="9" t="s">
        <v>1690</v>
      </c>
      <c r="AG7" s="9" t="s">
        <v>1691</v>
      </c>
      <c r="AH7" s="9" t="s">
        <v>1692</v>
      </c>
      <c r="AI7" s="9" t="s">
        <v>1693</v>
      </c>
      <c r="AJ7" s="9" t="s">
        <v>1694</v>
      </c>
      <c r="AK7" s="9" t="s">
        <v>1695</v>
      </c>
      <c r="AL7" s="9" t="s">
        <v>1696</v>
      </c>
      <c r="AM7" s="9" t="s">
        <v>1697</v>
      </c>
      <c r="AN7" s="9" t="s">
        <v>1698</v>
      </c>
      <c r="AO7" s="9" t="s">
        <v>1699</v>
      </c>
      <c r="AP7" s="9" t="s">
        <v>1700</v>
      </c>
      <c r="AQ7" s="9" t="s">
        <v>1701</v>
      </c>
    </row>
    <row r="8" spans="1:43" ht="24" customHeight="1" x14ac:dyDescent="0.3">
      <c r="A8" s="13" t="s">
        <v>77</v>
      </c>
      <c r="B8" s="13" t="s">
        <v>785</v>
      </c>
      <c r="C8" s="153">
        <v>22</v>
      </c>
      <c r="D8" s="153">
        <v>57.39</v>
      </c>
      <c r="E8" s="153">
        <v>13.46</v>
      </c>
      <c r="F8" s="153">
        <v>24.94</v>
      </c>
      <c r="G8" s="153">
        <v>20.729299999999999</v>
      </c>
      <c r="H8" s="153"/>
      <c r="I8" s="153">
        <v>6.57</v>
      </c>
      <c r="J8" s="153">
        <v>5.04</v>
      </c>
      <c r="K8" s="153">
        <v>9.11</v>
      </c>
      <c r="L8" s="153">
        <v>8.3000000000000007</v>
      </c>
      <c r="M8" s="153">
        <v>8.3000000000000007</v>
      </c>
      <c r="N8" s="153">
        <v>8.3000000000000007</v>
      </c>
      <c r="O8" s="153">
        <v>8.3000000000000007</v>
      </c>
      <c r="P8" s="153"/>
      <c r="Q8" s="153"/>
      <c r="R8" s="153">
        <v>1</v>
      </c>
      <c r="S8" s="153">
        <v>4</v>
      </c>
      <c r="T8" s="153"/>
      <c r="U8" s="153"/>
      <c r="V8" s="153"/>
      <c r="W8" s="153"/>
      <c r="X8" s="153"/>
      <c r="Y8" s="153"/>
      <c r="Z8" s="153">
        <v>4.9126200000000004</v>
      </c>
      <c r="AA8" s="153">
        <v>4.6788400000000001</v>
      </c>
      <c r="AB8" s="153"/>
      <c r="AC8" s="153"/>
      <c r="AD8" s="153"/>
      <c r="AE8" s="153">
        <v>9.81</v>
      </c>
      <c r="AF8" s="153">
        <v>9.91</v>
      </c>
      <c r="AG8" s="153">
        <v>323.00824</v>
      </c>
      <c r="AH8" s="153">
        <v>323.00824</v>
      </c>
      <c r="AI8" s="153">
        <v>0</v>
      </c>
      <c r="AJ8" s="153">
        <v>0</v>
      </c>
      <c r="AK8" s="153">
        <v>323.00824</v>
      </c>
      <c r="AL8" s="153">
        <v>245.09565000000001</v>
      </c>
      <c r="AM8" s="153">
        <v>294.11478</v>
      </c>
      <c r="AN8" s="153">
        <v>219.76</v>
      </c>
      <c r="AO8" s="153">
        <v>249.24</v>
      </c>
      <c r="AP8" s="153"/>
      <c r="AQ8" s="153"/>
    </row>
    <row r="9" spans="1:43" ht="24" customHeight="1" x14ac:dyDescent="0.3">
      <c r="A9" s="16" t="s">
        <v>77</v>
      </c>
      <c r="B9" s="16" t="s">
        <v>786</v>
      </c>
      <c r="C9" s="154">
        <v>22</v>
      </c>
      <c r="D9" s="154">
        <v>57.49</v>
      </c>
      <c r="E9" s="154">
        <v>12.63</v>
      </c>
      <c r="F9" s="154">
        <v>24.93</v>
      </c>
      <c r="G9" s="154">
        <v>20.729299999999999</v>
      </c>
      <c r="H9" s="154"/>
      <c r="I9" s="154">
        <v>5.75</v>
      </c>
      <c r="J9" s="154">
        <v>5.59</v>
      </c>
      <c r="K9" s="154">
        <v>9.0540000000000003</v>
      </c>
      <c r="L9" s="154">
        <v>7.5</v>
      </c>
      <c r="M9" s="154">
        <v>7.5</v>
      </c>
      <c r="N9" s="154">
        <v>7.5</v>
      </c>
      <c r="O9" s="154">
        <v>7.5</v>
      </c>
      <c r="P9" s="154"/>
      <c r="Q9" s="154"/>
      <c r="R9" s="154">
        <v>4</v>
      </c>
      <c r="S9" s="154">
        <v>5</v>
      </c>
      <c r="T9" s="154"/>
      <c r="U9" s="154"/>
      <c r="V9" s="154"/>
      <c r="W9" s="154"/>
      <c r="X9" s="154"/>
      <c r="Y9" s="154"/>
      <c r="Z9" s="154">
        <v>4.1740599999999999</v>
      </c>
      <c r="AA9" s="154">
        <v>4.58012</v>
      </c>
      <c r="AB9" s="154"/>
      <c r="AC9" s="154"/>
      <c r="AD9" s="154"/>
      <c r="AE9" s="154">
        <v>9.84</v>
      </c>
      <c r="AF9" s="154">
        <v>9.61</v>
      </c>
      <c r="AG9" s="154">
        <v>323.00824</v>
      </c>
      <c r="AH9" s="154">
        <v>323.00824</v>
      </c>
      <c r="AI9" s="154">
        <v>0</v>
      </c>
      <c r="AJ9" s="154">
        <v>0</v>
      </c>
      <c r="AK9" s="154">
        <v>323.00824</v>
      </c>
      <c r="AL9" s="154">
        <v>245.09565000000001</v>
      </c>
      <c r="AM9" s="154">
        <v>294.11478</v>
      </c>
      <c r="AN9" s="154">
        <v>219.76</v>
      </c>
      <c r="AO9" s="154">
        <v>249.24</v>
      </c>
      <c r="AP9" s="154"/>
      <c r="AQ9" s="154"/>
    </row>
    <row r="10" spans="1:43" ht="24" customHeight="1" x14ac:dyDescent="0.3">
      <c r="A10" s="16" t="s">
        <v>77</v>
      </c>
      <c r="B10" s="16" t="s">
        <v>787</v>
      </c>
      <c r="C10" s="154">
        <v>22</v>
      </c>
      <c r="D10" s="154">
        <v>58.66</v>
      </c>
      <c r="E10" s="154">
        <v>11.31</v>
      </c>
      <c r="F10" s="154">
        <v>25.14</v>
      </c>
      <c r="G10" s="154">
        <v>20.729299999999999</v>
      </c>
      <c r="H10" s="154"/>
      <c r="I10" s="154">
        <v>5.95</v>
      </c>
      <c r="J10" s="154">
        <v>5.72</v>
      </c>
      <c r="K10" s="154">
        <v>9.423</v>
      </c>
      <c r="L10" s="154">
        <v>6.8</v>
      </c>
      <c r="M10" s="154">
        <v>6.8</v>
      </c>
      <c r="N10" s="154">
        <v>6.8</v>
      </c>
      <c r="O10" s="154">
        <v>6.8</v>
      </c>
      <c r="P10" s="154"/>
      <c r="Q10" s="154"/>
      <c r="R10" s="154">
        <v>3</v>
      </c>
      <c r="S10" s="154">
        <v>5</v>
      </c>
      <c r="T10" s="154"/>
      <c r="U10" s="154"/>
      <c r="V10" s="154"/>
      <c r="W10" s="154"/>
      <c r="X10" s="154"/>
      <c r="Y10" s="154"/>
      <c r="Z10" s="154">
        <v>3.4598</v>
      </c>
      <c r="AA10" s="154">
        <v>5.0688199999999997</v>
      </c>
      <c r="AB10" s="154"/>
      <c r="AC10" s="154"/>
      <c r="AD10" s="154"/>
      <c r="AE10" s="154">
        <v>9.81</v>
      </c>
      <c r="AF10" s="154">
        <v>9.7899999999999991</v>
      </c>
      <c r="AG10" s="154">
        <v>323.00824</v>
      </c>
      <c r="AH10" s="154">
        <v>323.00824</v>
      </c>
      <c r="AI10" s="154">
        <v>0</v>
      </c>
      <c r="AJ10" s="154">
        <v>0</v>
      </c>
      <c r="AK10" s="154">
        <v>323.00824</v>
      </c>
      <c r="AL10" s="154">
        <v>245.09565000000001</v>
      </c>
      <c r="AM10" s="154">
        <v>294.11478</v>
      </c>
      <c r="AN10" s="154">
        <v>219.76</v>
      </c>
      <c r="AO10" s="154">
        <v>249.24</v>
      </c>
      <c r="AP10" s="154"/>
      <c r="AQ10" s="154"/>
    </row>
    <row r="11" spans="1:43" ht="24" customHeight="1" x14ac:dyDescent="0.3">
      <c r="A11" s="16" t="s">
        <v>77</v>
      </c>
      <c r="B11" s="16" t="s">
        <v>788</v>
      </c>
      <c r="C11" s="154">
        <v>22</v>
      </c>
      <c r="D11" s="154">
        <v>58.61</v>
      </c>
      <c r="E11" s="154">
        <v>12.6</v>
      </c>
      <c r="F11" s="154">
        <v>25.16</v>
      </c>
      <c r="G11" s="154">
        <v>20.729299999999999</v>
      </c>
      <c r="H11" s="154"/>
      <c r="I11" s="154">
        <v>4.87</v>
      </c>
      <c r="J11" s="154">
        <v>5.54</v>
      </c>
      <c r="K11" s="154">
        <v>9.8010000000000002</v>
      </c>
      <c r="L11" s="154">
        <v>6.7</v>
      </c>
      <c r="M11" s="154">
        <v>6.7</v>
      </c>
      <c r="N11" s="154">
        <v>6.7</v>
      </c>
      <c r="O11" s="154">
        <v>6.7</v>
      </c>
      <c r="P11" s="154"/>
      <c r="Q11" s="154"/>
      <c r="R11" s="154">
        <v>5</v>
      </c>
      <c r="S11" s="154">
        <v>6</v>
      </c>
      <c r="T11" s="154"/>
      <c r="U11" s="154"/>
      <c r="V11" s="154"/>
      <c r="W11" s="154"/>
      <c r="X11" s="154"/>
      <c r="Y11" s="154"/>
      <c r="Z11" s="154">
        <v>2.4060299999999999</v>
      </c>
      <c r="AA11" s="154">
        <v>4.4493499999999999</v>
      </c>
      <c r="AB11" s="154"/>
      <c r="AC11" s="154"/>
      <c r="AD11" s="154"/>
      <c r="AE11" s="154">
        <v>8.7899999999999991</v>
      </c>
      <c r="AF11" s="154">
        <v>9.35</v>
      </c>
      <c r="AG11" s="154">
        <v>323.00824</v>
      </c>
      <c r="AH11" s="154">
        <v>323.00824</v>
      </c>
      <c r="AI11" s="154">
        <v>0</v>
      </c>
      <c r="AJ11" s="154">
        <v>0</v>
      </c>
      <c r="AK11" s="154">
        <v>323.00824</v>
      </c>
      <c r="AL11" s="154">
        <v>245.09565000000001</v>
      </c>
      <c r="AM11" s="154">
        <v>294.11478</v>
      </c>
      <c r="AN11" s="154">
        <v>219.76</v>
      </c>
      <c r="AO11" s="154">
        <v>249.24</v>
      </c>
      <c r="AP11" s="154"/>
      <c r="AQ11" s="154"/>
    </row>
    <row r="12" spans="1:43" ht="24" customHeight="1" x14ac:dyDescent="0.3">
      <c r="A12" s="16" t="s">
        <v>77</v>
      </c>
      <c r="B12" s="16" t="s">
        <v>789</v>
      </c>
      <c r="C12" s="154">
        <v>22</v>
      </c>
      <c r="D12" s="154">
        <v>58.54</v>
      </c>
      <c r="E12" s="154">
        <v>13.51</v>
      </c>
      <c r="F12" s="154">
        <v>25.13</v>
      </c>
      <c r="G12" s="154">
        <v>20.729299999999999</v>
      </c>
      <c r="H12" s="154"/>
      <c r="I12" s="154">
        <v>5.07</v>
      </c>
      <c r="J12" s="154">
        <v>5.81</v>
      </c>
      <c r="K12" s="154">
        <v>9.7260000000000009</v>
      </c>
      <c r="L12" s="154">
        <v>6.4</v>
      </c>
      <c r="M12" s="154">
        <v>6.4</v>
      </c>
      <c r="N12" s="154">
        <v>6.4</v>
      </c>
      <c r="O12" s="154">
        <v>6.4</v>
      </c>
      <c r="P12" s="154"/>
      <c r="Q12" s="154"/>
      <c r="R12" s="154">
        <v>4</v>
      </c>
      <c r="S12" s="154">
        <v>5</v>
      </c>
      <c r="T12" s="154"/>
      <c r="U12" s="154"/>
      <c r="V12" s="154"/>
      <c r="W12" s="154"/>
      <c r="X12" s="154"/>
      <c r="Y12" s="154"/>
      <c r="Z12" s="154">
        <v>1.79955</v>
      </c>
      <c r="AA12" s="154">
        <v>3.7265000000000001</v>
      </c>
      <c r="AB12" s="154"/>
      <c r="AC12" s="154"/>
      <c r="AD12" s="154"/>
      <c r="AE12" s="154">
        <v>9.9</v>
      </c>
      <c r="AF12" s="154">
        <v>9.77</v>
      </c>
      <c r="AG12" s="154">
        <v>323.00824</v>
      </c>
      <c r="AH12" s="154">
        <v>323.00824</v>
      </c>
      <c r="AI12" s="154">
        <v>0</v>
      </c>
      <c r="AJ12" s="154">
        <v>0</v>
      </c>
      <c r="AK12" s="154">
        <v>323.00824</v>
      </c>
      <c r="AL12" s="154">
        <v>245.09565000000001</v>
      </c>
      <c r="AM12" s="154">
        <v>294.11478</v>
      </c>
      <c r="AN12" s="154">
        <v>219.76</v>
      </c>
      <c r="AO12" s="154">
        <v>249.24</v>
      </c>
      <c r="AP12" s="154"/>
      <c r="AQ12" s="154"/>
    </row>
    <row r="13" spans="1:43" ht="24" customHeight="1" x14ac:dyDescent="0.3">
      <c r="A13" s="16" t="s">
        <v>77</v>
      </c>
      <c r="B13" s="16" t="s">
        <v>790</v>
      </c>
      <c r="C13" s="154">
        <v>22</v>
      </c>
      <c r="D13" s="154">
        <v>58.57</v>
      </c>
      <c r="E13" s="154">
        <v>12.58</v>
      </c>
      <c r="F13" s="154">
        <v>25.12</v>
      </c>
      <c r="G13" s="154">
        <v>20.729299999999999</v>
      </c>
      <c r="H13" s="154"/>
      <c r="I13" s="154">
        <v>5.49</v>
      </c>
      <c r="J13" s="154">
        <v>7.04</v>
      </c>
      <c r="K13" s="154">
        <v>9.1790000000000003</v>
      </c>
      <c r="L13" s="154">
        <v>6.1</v>
      </c>
      <c r="M13" s="154">
        <v>6.1</v>
      </c>
      <c r="N13" s="154">
        <v>6.1</v>
      </c>
      <c r="O13" s="154">
        <v>6.1</v>
      </c>
      <c r="P13" s="154"/>
      <c r="Q13" s="154"/>
      <c r="R13" s="154">
        <v>5</v>
      </c>
      <c r="S13" s="154">
        <v>5</v>
      </c>
      <c r="T13" s="154"/>
      <c r="U13" s="154"/>
      <c r="V13" s="154"/>
      <c r="W13" s="154"/>
      <c r="X13" s="154"/>
      <c r="Y13" s="154"/>
      <c r="Z13" s="154">
        <v>1.49207</v>
      </c>
      <c r="AA13" s="154">
        <v>3.8450799999999998</v>
      </c>
      <c r="AB13" s="154"/>
      <c r="AC13" s="154"/>
      <c r="AD13" s="154"/>
      <c r="AE13" s="154">
        <v>10.5</v>
      </c>
      <c r="AF13" s="154">
        <v>8.52</v>
      </c>
      <c r="AG13" s="154">
        <v>323.00824</v>
      </c>
      <c r="AH13" s="154">
        <v>323.00824</v>
      </c>
      <c r="AI13" s="154">
        <v>0</v>
      </c>
      <c r="AJ13" s="154">
        <v>0</v>
      </c>
      <c r="AK13" s="154">
        <v>323.00824</v>
      </c>
      <c r="AL13" s="154">
        <v>245.09565000000001</v>
      </c>
      <c r="AM13" s="154">
        <v>294.11478</v>
      </c>
      <c r="AN13" s="154">
        <v>219.76</v>
      </c>
      <c r="AO13" s="154">
        <v>249.24</v>
      </c>
      <c r="AP13" s="154"/>
      <c r="AQ13" s="154"/>
    </row>
    <row r="14" spans="1:43" ht="24" customHeight="1" x14ac:dyDescent="0.3">
      <c r="A14" s="16" t="s">
        <v>77</v>
      </c>
      <c r="B14" s="16" t="s">
        <v>791</v>
      </c>
      <c r="C14" s="154">
        <v>22</v>
      </c>
      <c r="D14" s="154">
        <v>58.64</v>
      </c>
      <c r="E14" s="154">
        <v>12.44</v>
      </c>
      <c r="F14" s="154">
        <v>24.93</v>
      </c>
      <c r="G14" s="154">
        <v>20.729299999999999</v>
      </c>
      <c r="H14" s="154"/>
      <c r="I14" s="154">
        <v>5.07</v>
      </c>
      <c r="J14" s="154">
        <v>7.37</v>
      </c>
      <c r="K14" s="154">
        <v>8.7759999999999998</v>
      </c>
      <c r="L14" s="154">
        <v>6.6</v>
      </c>
      <c r="M14" s="154">
        <v>6.6</v>
      </c>
      <c r="N14" s="154">
        <v>6.6</v>
      </c>
      <c r="O14" s="154">
        <v>6.6</v>
      </c>
      <c r="P14" s="154"/>
      <c r="Q14" s="154"/>
      <c r="R14" s="154">
        <v>4</v>
      </c>
      <c r="S14" s="154">
        <v>5</v>
      </c>
      <c r="T14" s="154"/>
      <c r="U14" s="154"/>
      <c r="V14" s="154"/>
      <c r="W14" s="154"/>
      <c r="X14" s="154"/>
      <c r="Y14" s="154"/>
      <c r="Z14" s="154">
        <v>0.90697000000000005</v>
      </c>
      <c r="AA14" s="154">
        <v>3.5119699999999998</v>
      </c>
      <c r="AB14" s="154"/>
      <c r="AC14" s="154"/>
      <c r="AD14" s="154"/>
      <c r="AE14" s="154">
        <v>10.32</v>
      </c>
      <c r="AF14" s="154">
        <v>8.49</v>
      </c>
      <c r="AG14" s="154">
        <v>323.00824</v>
      </c>
      <c r="AH14" s="154">
        <v>323.00824</v>
      </c>
      <c r="AI14" s="154">
        <v>0</v>
      </c>
      <c r="AJ14" s="154">
        <v>0</v>
      </c>
      <c r="AK14" s="154">
        <v>323.00824</v>
      </c>
      <c r="AL14" s="154">
        <v>245.09565000000001</v>
      </c>
      <c r="AM14" s="154">
        <v>294.11478</v>
      </c>
      <c r="AN14" s="154">
        <v>219.76</v>
      </c>
      <c r="AO14" s="154">
        <v>249.24</v>
      </c>
      <c r="AP14" s="154"/>
      <c r="AQ14" s="154"/>
    </row>
    <row r="15" spans="1:43" ht="24" customHeight="1" x14ac:dyDescent="0.3">
      <c r="A15" s="18" t="s">
        <v>77</v>
      </c>
      <c r="B15" s="18" t="s">
        <v>792</v>
      </c>
      <c r="C15" s="155">
        <v>22</v>
      </c>
      <c r="D15" s="155">
        <v>58.59</v>
      </c>
      <c r="E15" s="155">
        <v>11.47</v>
      </c>
      <c r="F15" s="155">
        <v>24.84</v>
      </c>
      <c r="G15" s="155">
        <v>20.729299999999999</v>
      </c>
      <c r="H15" s="155"/>
      <c r="I15" s="155">
        <v>5.34</v>
      </c>
      <c r="J15" s="155">
        <v>6.68</v>
      </c>
      <c r="K15" s="155">
        <v>8.2550000000000008</v>
      </c>
      <c r="L15" s="155">
        <v>6.1</v>
      </c>
      <c r="M15" s="155">
        <v>6.1</v>
      </c>
      <c r="N15" s="155">
        <v>6.1</v>
      </c>
      <c r="O15" s="155">
        <v>6.1</v>
      </c>
      <c r="P15" s="155"/>
      <c r="Q15" s="155"/>
      <c r="R15" s="155">
        <v>5</v>
      </c>
      <c r="S15" s="155">
        <v>6</v>
      </c>
      <c r="T15" s="155"/>
      <c r="U15" s="155"/>
      <c r="V15" s="155"/>
      <c r="W15" s="155"/>
      <c r="X15" s="155"/>
      <c r="Y15" s="155"/>
      <c r="Z15" s="155">
        <v>1.0851599999999999</v>
      </c>
      <c r="AA15" s="155">
        <v>3.0484399999999998</v>
      </c>
      <c r="AB15" s="155"/>
      <c r="AC15" s="155"/>
      <c r="AD15" s="155"/>
      <c r="AE15" s="155">
        <v>10.210000000000001</v>
      </c>
      <c r="AF15" s="155">
        <v>8.75</v>
      </c>
      <c r="AG15" s="155">
        <v>323.00824</v>
      </c>
      <c r="AH15" s="155">
        <v>323.00824</v>
      </c>
      <c r="AI15" s="155">
        <v>0</v>
      </c>
      <c r="AJ15" s="155">
        <v>0</v>
      </c>
      <c r="AK15" s="155">
        <v>323.00824</v>
      </c>
      <c r="AL15" s="155">
        <v>245.09565000000001</v>
      </c>
      <c r="AM15" s="155">
        <v>294.11478</v>
      </c>
      <c r="AN15" s="155">
        <v>219.76</v>
      </c>
      <c r="AO15" s="155">
        <v>249.24</v>
      </c>
      <c r="AP15" s="155"/>
      <c r="AQ15" s="155"/>
    </row>
    <row r="16" spans="1:43" ht="24" customHeight="1" x14ac:dyDescent="0.3">
      <c r="A16" s="13" t="s">
        <v>77</v>
      </c>
      <c r="B16" s="13" t="s">
        <v>793</v>
      </c>
      <c r="C16" s="153">
        <v>21</v>
      </c>
      <c r="D16" s="153">
        <v>58.61</v>
      </c>
      <c r="E16" s="153">
        <v>12.98</v>
      </c>
      <c r="F16" s="153">
        <v>25.09</v>
      </c>
      <c r="G16" s="153">
        <v>20.729299999999999</v>
      </c>
      <c r="H16" s="153"/>
      <c r="I16" s="153">
        <v>5.29</v>
      </c>
      <c r="J16" s="153">
        <v>6.6</v>
      </c>
      <c r="K16" s="153">
        <v>8.9440000000000008</v>
      </c>
      <c r="L16" s="153">
        <v>6.1</v>
      </c>
      <c r="M16" s="153">
        <v>6.1</v>
      </c>
      <c r="N16" s="153">
        <v>6.1</v>
      </c>
      <c r="O16" s="153">
        <v>6.1</v>
      </c>
      <c r="P16" s="153"/>
      <c r="Q16" s="153"/>
      <c r="R16" s="153">
        <v>5</v>
      </c>
      <c r="S16" s="153">
        <v>7</v>
      </c>
      <c r="T16" s="153"/>
      <c r="U16" s="153"/>
      <c r="V16" s="153"/>
      <c r="W16" s="153"/>
      <c r="X16" s="153"/>
      <c r="Y16" s="153"/>
      <c r="Z16" s="153">
        <v>0.78803999999999996</v>
      </c>
      <c r="AA16" s="153">
        <v>1.82829</v>
      </c>
      <c r="AB16" s="153"/>
      <c r="AC16" s="153"/>
      <c r="AD16" s="153"/>
      <c r="AE16" s="153">
        <v>10.09</v>
      </c>
      <c r="AF16" s="153">
        <v>7.78</v>
      </c>
      <c r="AG16" s="153">
        <v>323.00824</v>
      </c>
      <c r="AH16" s="153">
        <v>323.00824</v>
      </c>
      <c r="AI16" s="153">
        <v>0</v>
      </c>
      <c r="AJ16" s="153">
        <v>0</v>
      </c>
      <c r="AK16" s="153">
        <v>323.00824</v>
      </c>
      <c r="AL16" s="153">
        <v>245.09565000000001</v>
      </c>
      <c r="AM16" s="153">
        <v>294.11478</v>
      </c>
      <c r="AN16" s="153">
        <v>219.76</v>
      </c>
      <c r="AO16" s="153">
        <v>249.24</v>
      </c>
      <c r="AP16" s="153"/>
      <c r="AQ16" s="153"/>
    </row>
    <row r="17" spans="1:43" ht="24" customHeight="1" x14ac:dyDescent="0.3">
      <c r="A17" s="16" t="s">
        <v>77</v>
      </c>
      <c r="B17" s="16" t="s">
        <v>794</v>
      </c>
      <c r="C17" s="154">
        <v>21</v>
      </c>
      <c r="D17" s="154">
        <v>58.61</v>
      </c>
      <c r="E17" s="154">
        <v>13.11</v>
      </c>
      <c r="F17" s="154">
        <v>25.09</v>
      </c>
      <c r="G17" s="154">
        <v>20.729299999999999</v>
      </c>
      <c r="H17" s="154">
        <v>0</v>
      </c>
      <c r="I17" s="154">
        <v>5.68</v>
      </c>
      <c r="J17" s="154">
        <v>6.31</v>
      </c>
      <c r="K17" s="154">
        <v>9.01</v>
      </c>
      <c r="L17" s="154">
        <v>4.7</v>
      </c>
      <c r="M17" s="154">
        <v>4.7</v>
      </c>
      <c r="N17" s="154">
        <v>4.7</v>
      </c>
      <c r="O17" s="154">
        <v>4.7</v>
      </c>
      <c r="P17" s="154">
        <v>1.55</v>
      </c>
      <c r="Q17" s="154">
        <v>2.4</v>
      </c>
      <c r="R17" s="154">
        <v>5</v>
      </c>
      <c r="S17" s="154">
        <v>6</v>
      </c>
      <c r="T17" s="154">
        <v>27.32779</v>
      </c>
      <c r="U17" s="154">
        <v>21.46</v>
      </c>
      <c r="V17" s="154">
        <v>21.46</v>
      </c>
      <c r="W17" s="154">
        <v>0</v>
      </c>
      <c r="X17" s="154">
        <v>0</v>
      </c>
      <c r="Y17" s="154">
        <v>44.311999999999998</v>
      </c>
      <c r="Z17" s="154">
        <v>0.46206999999999998</v>
      </c>
      <c r="AA17" s="154">
        <v>1.50485</v>
      </c>
      <c r="AB17" s="154">
        <v>0</v>
      </c>
      <c r="AC17" s="154">
        <v>0</v>
      </c>
      <c r="AD17" s="154">
        <v>62.872</v>
      </c>
      <c r="AE17" s="154">
        <v>9.9</v>
      </c>
      <c r="AF17" s="154">
        <v>7.83</v>
      </c>
      <c r="AG17" s="154">
        <v>323.00824</v>
      </c>
      <c r="AH17" s="154">
        <v>323.00824</v>
      </c>
      <c r="AI17" s="154">
        <v>0</v>
      </c>
      <c r="AJ17" s="154">
        <v>0</v>
      </c>
      <c r="AK17" s="154">
        <v>323.00824</v>
      </c>
      <c r="AL17" s="154">
        <v>245.09565000000001</v>
      </c>
      <c r="AM17" s="154">
        <v>294.11478</v>
      </c>
      <c r="AN17" s="154">
        <v>219.76</v>
      </c>
      <c r="AO17" s="154">
        <v>249.24</v>
      </c>
      <c r="AP17" s="154">
        <v>1</v>
      </c>
      <c r="AQ17" s="154">
        <v>29.783000000000001</v>
      </c>
    </row>
    <row r="18" spans="1:43" ht="24" customHeight="1" x14ac:dyDescent="0.3">
      <c r="A18" s="16" t="s">
        <v>77</v>
      </c>
      <c r="B18" s="16" t="s">
        <v>795</v>
      </c>
      <c r="C18" s="154">
        <v>22</v>
      </c>
      <c r="D18" s="154">
        <v>58.64</v>
      </c>
      <c r="E18" s="154">
        <v>11.96</v>
      </c>
      <c r="F18" s="154">
        <v>25.07</v>
      </c>
      <c r="G18" s="154">
        <v>20.729299999999999</v>
      </c>
      <c r="H18" s="154">
        <v>0</v>
      </c>
      <c r="I18" s="154">
        <v>6.22</v>
      </c>
      <c r="J18" s="154">
        <v>7.42</v>
      </c>
      <c r="K18" s="154">
        <v>9.2880000000000003</v>
      </c>
      <c r="L18" s="154">
        <v>3.9</v>
      </c>
      <c r="M18" s="154">
        <v>3.9</v>
      </c>
      <c r="N18" s="154">
        <v>3.9</v>
      </c>
      <c r="O18" s="154">
        <v>3.9</v>
      </c>
      <c r="P18" s="154">
        <v>128.24</v>
      </c>
      <c r="Q18" s="154">
        <v>86.55</v>
      </c>
      <c r="R18" s="154">
        <v>5</v>
      </c>
      <c r="S18" s="154">
        <v>7</v>
      </c>
      <c r="T18" s="154">
        <v>205.93089000000001</v>
      </c>
      <c r="U18" s="154">
        <v>235.75399999999999</v>
      </c>
      <c r="V18" s="154">
        <v>235.75399999999999</v>
      </c>
      <c r="W18" s="154">
        <v>0</v>
      </c>
      <c r="X18" s="154">
        <v>25</v>
      </c>
      <c r="Y18" s="154">
        <v>327.08800000000002</v>
      </c>
      <c r="Z18" s="154">
        <v>1.3433299999999999</v>
      </c>
      <c r="AA18" s="154">
        <v>1.6720900000000001</v>
      </c>
      <c r="AB18" s="154">
        <v>49.01482</v>
      </c>
      <c r="AC18" s="154">
        <v>34.083959999999998</v>
      </c>
      <c r="AD18" s="154">
        <v>339.43700000000001</v>
      </c>
      <c r="AE18" s="154">
        <v>9.7200000000000006</v>
      </c>
      <c r="AF18" s="154">
        <v>8.2100000000000009</v>
      </c>
      <c r="AG18" s="154">
        <v>323.00824</v>
      </c>
      <c r="AH18" s="154">
        <v>323.00824</v>
      </c>
      <c r="AI18" s="154">
        <v>0</v>
      </c>
      <c r="AJ18" s="154">
        <v>0</v>
      </c>
      <c r="AK18" s="154">
        <v>323.00824</v>
      </c>
      <c r="AL18" s="154">
        <v>245.09565000000001</v>
      </c>
      <c r="AM18" s="154">
        <v>294.11478</v>
      </c>
      <c r="AN18" s="154">
        <v>219.76</v>
      </c>
      <c r="AO18" s="154">
        <v>249.24</v>
      </c>
      <c r="AP18" s="154">
        <v>29</v>
      </c>
      <c r="AQ18" s="154">
        <v>118.395</v>
      </c>
    </row>
    <row r="19" spans="1:43" ht="24" customHeight="1" x14ac:dyDescent="0.3">
      <c r="A19" s="16" t="s">
        <v>77</v>
      </c>
      <c r="B19" s="16" t="s">
        <v>796</v>
      </c>
      <c r="C19" s="154">
        <v>22</v>
      </c>
      <c r="D19" s="154">
        <v>58.66</v>
      </c>
      <c r="E19" s="154">
        <v>11.95</v>
      </c>
      <c r="F19" s="154">
        <v>25.07</v>
      </c>
      <c r="G19" s="154">
        <v>20.729299999999999</v>
      </c>
      <c r="H19" s="154">
        <v>15.375</v>
      </c>
      <c r="I19" s="154">
        <v>6.21</v>
      </c>
      <c r="J19" s="154">
        <v>7.18</v>
      </c>
      <c r="K19" s="154">
        <v>8.8770000000000007</v>
      </c>
      <c r="L19" s="154">
        <v>2.8</v>
      </c>
      <c r="M19" s="154">
        <v>2.8</v>
      </c>
      <c r="N19" s="154">
        <v>2.8</v>
      </c>
      <c r="O19" s="154">
        <v>2.8</v>
      </c>
      <c r="P19" s="154">
        <v>371.8</v>
      </c>
      <c r="Q19" s="154">
        <v>334.6</v>
      </c>
      <c r="R19" s="154">
        <v>8</v>
      </c>
      <c r="S19" s="154">
        <v>8</v>
      </c>
      <c r="T19" s="154">
        <v>515.26176999999996</v>
      </c>
      <c r="U19" s="154">
        <v>572.524</v>
      </c>
      <c r="V19" s="154">
        <v>572.524</v>
      </c>
      <c r="W19" s="154">
        <v>3.29331</v>
      </c>
      <c r="X19" s="154">
        <v>103</v>
      </c>
      <c r="Y19" s="154">
        <v>722.62199999999996</v>
      </c>
      <c r="Z19" s="154">
        <v>1.0904400000000001</v>
      </c>
      <c r="AA19" s="154">
        <v>1.1934</v>
      </c>
      <c r="AB19" s="154">
        <v>274.43004999999999</v>
      </c>
      <c r="AC19" s="154">
        <v>224.30485999999999</v>
      </c>
      <c r="AD19" s="154">
        <v>730.93299999999999</v>
      </c>
      <c r="AE19" s="154">
        <v>10.18</v>
      </c>
      <c r="AF19" s="154">
        <v>8.4499999999999993</v>
      </c>
      <c r="AG19" s="154">
        <v>323.00824</v>
      </c>
      <c r="AH19" s="154">
        <v>323.00824</v>
      </c>
      <c r="AI19" s="154">
        <v>0</v>
      </c>
      <c r="AJ19" s="154">
        <v>0</v>
      </c>
      <c r="AK19" s="154">
        <v>323.00824</v>
      </c>
      <c r="AL19" s="154">
        <v>245.09565000000001</v>
      </c>
      <c r="AM19" s="154">
        <v>294.11478</v>
      </c>
      <c r="AN19" s="154">
        <v>219.76</v>
      </c>
      <c r="AO19" s="154">
        <v>249.24</v>
      </c>
      <c r="AP19" s="154">
        <v>110</v>
      </c>
      <c r="AQ19" s="154">
        <v>489.18799999999999</v>
      </c>
    </row>
    <row r="20" spans="1:43" ht="24" customHeight="1" x14ac:dyDescent="0.3">
      <c r="A20" s="16" t="s">
        <v>77</v>
      </c>
      <c r="B20" s="16" t="s">
        <v>797</v>
      </c>
      <c r="C20" s="154">
        <v>22</v>
      </c>
      <c r="D20" s="154">
        <v>58.62</v>
      </c>
      <c r="E20" s="154">
        <v>12.08</v>
      </c>
      <c r="F20" s="154">
        <v>26.5</v>
      </c>
      <c r="G20" s="154">
        <v>20.729299999999999</v>
      </c>
      <c r="H20" s="154">
        <v>34.155999999999999</v>
      </c>
      <c r="I20" s="154">
        <v>6</v>
      </c>
      <c r="J20" s="154">
        <v>7.87</v>
      </c>
      <c r="K20" s="154">
        <v>9.1059999999999999</v>
      </c>
      <c r="L20" s="154">
        <v>3.3</v>
      </c>
      <c r="M20" s="154">
        <v>3.3</v>
      </c>
      <c r="N20" s="154">
        <v>3.3</v>
      </c>
      <c r="O20" s="154">
        <v>3.3</v>
      </c>
      <c r="P20" s="154">
        <v>653.20000000000005</v>
      </c>
      <c r="Q20" s="154">
        <v>646.91</v>
      </c>
      <c r="R20" s="154">
        <v>8</v>
      </c>
      <c r="S20" s="154">
        <v>8</v>
      </c>
      <c r="T20" s="154">
        <v>849.73503000000005</v>
      </c>
      <c r="U20" s="154">
        <v>875.38900000000001</v>
      </c>
      <c r="V20" s="154">
        <v>875.38900000000001</v>
      </c>
      <c r="W20" s="154">
        <v>34.925800000000002</v>
      </c>
      <c r="X20" s="154">
        <v>225</v>
      </c>
      <c r="Y20" s="154">
        <v>912.07799999999997</v>
      </c>
      <c r="Z20" s="154">
        <v>1.0263500000000001</v>
      </c>
      <c r="AA20" s="154">
        <v>2.1562000000000001</v>
      </c>
      <c r="AB20" s="154">
        <v>574.23145</v>
      </c>
      <c r="AC20" s="154">
        <v>526.87342999999998</v>
      </c>
      <c r="AD20" s="154">
        <v>926.83600000000001</v>
      </c>
      <c r="AE20" s="154">
        <v>10.130000000000001</v>
      </c>
      <c r="AF20" s="154">
        <v>8.91</v>
      </c>
      <c r="AG20" s="154">
        <v>323.00824</v>
      </c>
      <c r="AH20" s="154">
        <v>323.00824</v>
      </c>
      <c r="AI20" s="154">
        <v>0</v>
      </c>
      <c r="AJ20" s="154">
        <v>0</v>
      </c>
      <c r="AK20" s="154">
        <v>323.00824</v>
      </c>
      <c r="AL20" s="154">
        <v>245.09565000000001</v>
      </c>
      <c r="AM20" s="154">
        <v>294.11478</v>
      </c>
      <c r="AN20" s="154">
        <v>219.76</v>
      </c>
      <c r="AO20" s="154">
        <v>249.24</v>
      </c>
      <c r="AP20" s="154">
        <v>225</v>
      </c>
      <c r="AQ20" s="154">
        <v>881.90800000000002</v>
      </c>
    </row>
    <row r="21" spans="1:43" ht="24" customHeight="1" x14ac:dyDescent="0.3">
      <c r="A21" s="16" t="s">
        <v>77</v>
      </c>
      <c r="B21" s="16" t="s">
        <v>798</v>
      </c>
      <c r="C21" s="154">
        <v>22</v>
      </c>
      <c r="D21" s="154">
        <v>58.67</v>
      </c>
      <c r="E21" s="154">
        <v>11.83</v>
      </c>
      <c r="F21" s="154">
        <v>26.55</v>
      </c>
      <c r="G21" s="154">
        <v>20.729299999999999</v>
      </c>
      <c r="H21" s="154">
        <v>51.420999999999999</v>
      </c>
      <c r="I21" s="154">
        <v>5.27</v>
      </c>
      <c r="J21" s="154">
        <v>7.62</v>
      </c>
      <c r="K21" s="154">
        <v>8.9429999999999996</v>
      </c>
      <c r="L21" s="154">
        <v>3.5</v>
      </c>
      <c r="M21" s="154">
        <v>3.5</v>
      </c>
      <c r="N21" s="154">
        <v>3.5</v>
      </c>
      <c r="O21" s="154">
        <v>3.5</v>
      </c>
      <c r="P21" s="154">
        <v>929.7</v>
      </c>
      <c r="Q21" s="154">
        <v>937.46</v>
      </c>
      <c r="R21" s="154">
        <v>8</v>
      </c>
      <c r="S21" s="154">
        <v>8</v>
      </c>
      <c r="T21" s="154">
        <v>998.10731999999996</v>
      </c>
      <c r="U21" s="154">
        <v>978.08399999999995</v>
      </c>
      <c r="V21" s="154">
        <v>978.08399999999995</v>
      </c>
      <c r="W21" s="154">
        <v>80.731589999999997</v>
      </c>
      <c r="X21" s="154">
        <v>362</v>
      </c>
      <c r="Y21" s="154">
        <v>1002.9829999999999</v>
      </c>
      <c r="Z21" s="154">
        <v>1.38666</v>
      </c>
      <c r="AA21" s="154">
        <v>2.28742</v>
      </c>
      <c r="AB21" s="154">
        <v>907.67438000000004</v>
      </c>
      <c r="AC21" s="154">
        <v>887.98184000000003</v>
      </c>
      <c r="AD21" s="154">
        <v>1019.45</v>
      </c>
      <c r="AE21" s="154">
        <v>10.210000000000001</v>
      </c>
      <c r="AF21" s="154">
        <v>8.8800000000000008</v>
      </c>
      <c r="AG21" s="154">
        <v>323.00824</v>
      </c>
      <c r="AH21" s="154">
        <v>323.00824</v>
      </c>
      <c r="AI21" s="154">
        <v>0</v>
      </c>
      <c r="AJ21" s="154">
        <v>0</v>
      </c>
      <c r="AK21" s="154">
        <v>323.00824</v>
      </c>
      <c r="AL21" s="154">
        <v>245.09565000000001</v>
      </c>
      <c r="AM21" s="154">
        <v>294.11478</v>
      </c>
      <c r="AN21" s="154">
        <v>219.76</v>
      </c>
      <c r="AO21" s="154">
        <v>249.24</v>
      </c>
      <c r="AP21" s="154">
        <v>359</v>
      </c>
      <c r="AQ21" s="154">
        <v>989.93700000000001</v>
      </c>
    </row>
    <row r="22" spans="1:43" ht="24" customHeight="1" x14ac:dyDescent="0.3">
      <c r="A22" s="16" t="s">
        <v>77</v>
      </c>
      <c r="B22" s="16" t="s">
        <v>799</v>
      </c>
      <c r="C22" s="154">
        <v>21</v>
      </c>
      <c r="D22" s="154">
        <v>58.7</v>
      </c>
      <c r="E22" s="154">
        <v>12.81</v>
      </c>
      <c r="F22" s="154">
        <v>27.13</v>
      </c>
      <c r="G22" s="154">
        <v>20.729299999999999</v>
      </c>
      <c r="H22" s="154">
        <v>66.388000000000005</v>
      </c>
      <c r="I22" s="154">
        <v>5.88</v>
      </c>
      <c r="J22" s="154">
        <v>8.6</v>
      </c>
      <c r="K22" s="154">
        <v>9.516</v>
      </c>
      <c r="L22" s="154">
        <v>3.2</v>
      </c>
      <c r="M22" s="154">
        <v>3.2</v>
      </c>
      <c r="N22" s="154">
        <v>3.2</v>
      </c>
      <c r="O22" s="154">
        <v>3.2</v>
      </c>
      <c r="P22" s="154">
        <v>1034.5</v>
      </c>
      <c r="Q22" s="154">
        <v>1020.36</v>
      </c>
      <c r="R22" s="154">
        <v>8</v>
      </c>
      <c r="S22" s="154">
        <v>9</v>
      </c>
      <c r="T22" s="154">
        <v>1061.77811</v>
      </c>
      <c r="U22" s="154">
        <v>1039.2139999999999</v>
      </c>
      <c r="V22" s="154">
        <v>1039.2139999999999</v>
      </c>
      <c r="W22" s="154">
        <v>152.38986</v>
      </c>
      <c r="X22" s="154">
        <v>497</v>
      </c>
      <c r="Y22" s="154">
        <v>1059.395</v>
      </c>
      <c r="Z22" s="154">
        <v>0.76858000000000004</v>
      </c>
      <c r="AA22" s="154">
        <v>1.7299</v>
      </c>
      <c r="AB22" s="154">
        <v>1046.11761</v>
      </c>
      <c r="AC22" s="154">
        <v>1045.0007900000001</v>
      </c>
      <c r="AD22" s="154">
        <v>1078.9010000000001</v>
      </c>
      <c r="AE22" s="154">
        <v>10.24</v>
      </c>
      <c r="AF22" s="154">
        <v>9.01</v>
      </c>
      <c r="AG22" s="154">
        <v>323.00824</v>
      </c>
      <c r="AH22" s="154">
        <v>323.00824</v>
      </c>
      <c r="AI22" s="154">
        <v>0</v>
      </c>
      <c r="AJ22" s="154">
        <v>0</v>
      </c>
      <c r="AK22" s="154">
        <v>323.00824</v>
      </c>
      <c r="AL22" s="154">
        <v>245.09565000000001</v>
      </c>
      <c r="AM22" s="154">
        <v>294.11478</v>
      </c>
      <c r="AN22" s="154">
        <v>219.76</v>
      </c>
      <c r="AO22" s="154">
        <v>249.24</v>
      </c>
      <c r="AP22" s="154">
        <v>490</v>
      </c>
      <c r="AQ22" s="154">
        <v>1045.8340000000001</v>
      </c>
    </row>
    <row r="23" spans="1:43" ht="24" customHeight="1" x14ac:dyDescent="0.3">
      <c r="A23" s="18" t="s">
        <v>77</v>
      </c>
      <c r="B23" s="18" t="s">
        <v>800</v>
      </c>
      <c r="C23" s="155">
        <v>21</v>
      </c>
      <c r="D23" s="155">
        <v>58.67</v>
      </c>
      <c r="E23" s="155">
        <v>13.28</v>
      </c>
      <c r="F23" s="155">
        <v>27.15</v>
      </c>
      <c r="G23" s="155">
        <v>20.729299999999999</v>
      </c>
      <c r="H23" s="155">
        <v>360.89299999999997</v>
      </c>
      <c r="I23" s="155">
        <v>6.76</v>
      </c>
      <c r="J23" s="155">
        <v>8.44</v>
      </c>
      <c r="K23" s="155">
        <v>10.042</v>
      </c>
      <c r="L23" s="155">
        <v>3.3</v>
      </c>
      <c r="M23" s="155">
        <v>3.3</v>
      </c>
      <c r="N23" s="155">
        <v>3.3</v>
      </c>
      <c r="O23" s="155">
        <v>3.3</v>
      </c>
      <c r="P23" s="155">
        <v>1080</v>
      </c>
      <c r="Q23" s="155">
        <v>1066.9100000000001</v>
      </c>
      <c r="R23" s="155">
        <v>8</v>
      </c>
      <c r="S23" s="155">
        <v>9</v>
      </c>
      <c r="T23" s="155">
        <v>1098.4356</v>
      </c>
      <c r="U23" s="155">
        <v>1084.223</v>
      </c>
      <c r="V23" s="155">
        <v>1084.223</v>
      </c>
      <c r="W23" s="155">
        <v>234.55229</v>
      </c>
      <c r="X23" s="155">
        <v>624</v>
      </c>
      <c r="Y23" s="155">
        <v>1096.816</v>
      </c>
      <c r="Z23" s="155">
        <v>0.82108000000000003</v>
      </c>
      <c r="AA23" s="155">
        <v>2.0003099999999998</v>
      </c>
      <c r="AB23" s="155">
        <v>1099.6250600000001</v>
      </c>
      <c r="AC23" s="155">
        <v>1099.0335700000001</v>
      </c>
      <c r="AD23" s="155">
        <v>1114.806</v>
      </c>
      <c r="AE23" s="155">
        <v>9.66</v>
      </c>
      <c r="AF23" s="155">
        <v>8.67</v>
      </c>
      <c r="AG23" s="155">
        <v>323.00824</v>
      </c>
      <c r="AH23" s="155">
        <v>323.00824</v>
      </c>
      <c r="AI23" s="155">
        <v>0</v>
      </c>
      <c r="AJ23" s="155">
        <v>0</v>
      </c>
      <c r="AK23" s="155">
        <v>323.00824</v>
      </c>
      <c r="AL23" s="155">
        <v>245.09565000000001</v>
      </c>
      <c r="AM23" s="155">
        <v>294.11478</v>
      </c>
      <c r="AN23" s="155">
        <v>219.76</v>
      </c>
      <c r="AO23" s="155">
        <v>249.24</v>
      </c>
      <c r="AP23" s="155">
        <v>620</v>
      </c>
      <c r="AQ23" s="155">
        <v>1081.461</v>
      </c>
    </row>
    <row r="24" spans="1:43" ht="24" customHeight="1" x14ac:dyDescent="0.3">
      <c r="A24" s="13" t="s">
        <v>77</v>
      </c>
      <c r="B24" s="13" t="s">
        <v>801</v>
      </c>
      <c r="C24" s="153">
        <v>22</v>
      </c>
      <c r="D24" s="153">
        <v>58.66</v>
      </c>
      <c r="E24" s="153">
        <v>12.07</v>
      </c>
      <c r="F24" s="153">
        <v>27.3</v>
      </c>
      <c r="G24" s="153">
        <v>20.921420000000001</v>
      </c>
      <c r="H24" s="153">
        <v>506.69799999999998</v>
      </c>
      <c r="I24" s="153">
        <v>7.86</v>
      </c>
      <c r="J24" s="153">
        <v>7.88</v>
      </c>
      <c r="K24" s="153">
        <v>10.207000000000001</v>
      </c>
      <c r="L24" s="153">
        <v>4.3</v>
      </c>
      <c r="M24" s="153">
        <v>4.3</v>
      </c>
      <c r="N24" s="153">
        <v>4.3</v>
      </c>
      <c r="O24" s="153">
        <v>4.3</v>
      </c>
      <c r="P24" s="153">
        <v>1114.4000000000001</v>
      </c>
      <c r="Q24" s="153">
        <v>1096</v>
      </c>
      <c r="R24" s="153">
        <v>9</v>
      </c>
      <c r="S24" s="153">
        <v>9</v>
      </c>
      <c r="T24" s="153">
        <v>1123.6003599999999</v>
      </c>
      <c r="U24" s="153">
        <v>1112.335</v>
      </c>
      <c r="V24" s="153">
        <v>1112.335</v>
      </c>
      <c r="W24" s="153">
        <v>481.33798000000002</v>
      </c>
      <c r="X24" s="153">
        <v>754</v>
      </c>
      <c r="Y24" s="153">
        <v>1119.3309999999999</v>
      </c>
      <c r="Z24" s="153">
        <v>1.94631</v>
      </c>
      <c r="AA24" s="153">
        <v>1.7791399999999999</v>
      </c>
      <c r="AB24" s="153">
        <v>1130.0777599999999</v>
      </c>
      <c r="AC24" s="153">
        <v>1133.9915800000001</v>
      </c>
      <c r="AD24" s="153">
        <v>1135.58</v>
      </c>
      <c r="AE24" s="153">
        <v>9.86</v>
      </c>
      <c r="AF24" s="153">
        <v>9.42</v>
      </c>
      <c r="AG24" s="153">
        <v>323.00824</v>
      </c>
      <c r="AH24" s="153">
        <v>323.00824</v>
      </c>
      <c r="AI24" s="153">
        <v>0</v>
      </c>
      <c r="AJ24" s="153">
        <v>0</v>
      </c>
      <c r="AK24" s="153">
        <v>323.00824</v>
      </c>
      <c r="AL24" s="153">
        <v>245.09565000000001</v>
      </c>
      <c r="AM24" s="153">
        <v>294.11478</v>
      </c>
      <c r="AN24" s="153">
        <v>219.76</v>
      </c>
      <c r="AO24" s="153">
        <v>249.24</v>
      </c>
      <c r="AP24" s="153">
        <v>740</v>
      </c>
      <c r="AQ24" s="153">
        <v>1105.1210000000001</v>
      </c>
    </row>
    <row r="25" spans="1:43" ht="24" customHeight="1" x14ac:dyDescent="0.3">
      <c r="A25" s="16" t="s">
        <v>77</v>
      </c>
      <c r="B25" s="16" t="s">
        <v>802</v>
      </c>
      <c r="C25" s="154">
        <v>22</v>
      </c>
      <c r="D25" s="154">
        <v>58.66</v>
      </c>
      <c r="E25" s="154">
        <v>13.15</v>
      </c>
      <c r="F25" s="154">
        <v>27.33</v>
      </c>
      <c r="G25" s="154">
        <v>20.921420000000001</v>
      </c>
      <c r="H25" s="154">
        <v>621.17899999999997</v>
      </c>
      <c r="I25" s="154">
        <v>8.19</v>
      </c>
      <c r="J25" s="154">
        <v>7.37</v>
      </c>
      <c r="K25" s="154">
        <v>9.8119999999999994</v>
      </c>
      <c r="L25" s="154">
        <v>4.2</v>
      </c>
      <c r="M25" s="154">
        <v>4.2</v>
      </c>
      <c r="N25" s="154">
        <v>4.2</v>
      </c>
      <c r="O25" s="154">
        <v>4.2</v>
      </c>
      <c r="P25" s="154">
        <v>1136.9000000000001</v>
      </c>
      <c r="Q25" s="154">
        <v>1118.55</v>
      </c>
      <c r="R25" s="154">
        <v>9</v>
      </c>
      <c r="S25" s="154">
        <v>9</v>
      </c>
      <c r="T25" s="154">
        <v>1139.89195</v>
      </c>
      <c r="U25" s="154">
        <v>1128.338</v>
      </c>
      <c r="V25" s="154">
        <v>1128.338</v>
      </c>
      <c r="W25" s="154">
        <v>601.25256999999999</v>
      </c>
      <c r="X25" s="154">
        <v>868</v>
      </c>
      <c r="Y25" s="154">
        <v>1127.097</v>
      </c>
      <c r="Z25" s="154">
        <v>2.5432399999999999</v>
      </c>
      <c r="AA25" s="154">
        <v>2.1828799999999999</v>
      </c>
      <c r="AB25" s="154">
        <v>1151.3533299999999</v>
      </c>
      <c r="AC25" s="154">
        <v>1149.65076</v>
      </c>
      <c r="AD25" s="154">
        <v>1150.5899999999999</v>
      </c>
      <c r="AE25" s="154">
        <v>10.01</v>
      </c>
      <c r="AF25" s="154">
        <v>8.86</v>
      </c>
      <c r="AG25" s="154">
        <v>323.00824</v>
      </c>
      <c r="AH25" s="154">
        <v>323.00824</v>
      </c>
      <c r="AI25" s="154">
        <v>0</v>
      </c>
      <c r="AJ25" s="154">
        <v>0</v>
      </c>
      <c r="AK25" s="154">
        <v>323.00824</v>
      </c>
      <c r="AL25" s="154">
        <v>220.58608000000001</v>
      </c>
      <c r="AM25" s="154">
        <v>269.60521</v>
      </c>
      <c r="AN25" s="154">
        <v>219.76</v>
      </c>
      <c r="AO25" s="154">
        <v>249.24</v>
      </c>
      <c r="AP25" s="154">
        <v>845</v>
      </c>
      <c r="AQ25" s="154">
        <v>1119.9179999999999</v>
      </c>
    </row>
    <row r="26" spans="1:43" ht="24" customHeight="1" x14ac:dyDescent="0.3">
      <c r="A26" s="16" t="s">
        <v>77</v>
      </c>
      <c r="B26" s="16" t="s">
        <v>803</v>
      </c>
      <c r="C26" s="154">
        <v>21</v>
      </c>
      <c r="D26" s="154">
        <v>58.68</v>
      </c>
      <c r="E26" s="154">
        <v>11.84</v>
      </c>
      <c r="F26" s="154">
        <v>23.13</v>
      </c>
      <c r="G26" s="154">
        <v>20.921420000000001</v>
      </c>
      <c r="H26" s="154">
        <v>721.97699999999998</v>
      </c>
      <c r="I26" s="154">
        <v>8.3699999999999992</v>
      </c>
      <c r="J26" s="154">
        <v>7.57</v>
      </c>
      <c r="K26" s="154">
        <v>10.028</v>
      </c>
      <c r="L26" s="154">
        <v>4.7</v>
      </c>
      <c r="M26" s="154">
        <v>4.7</v>
      </c>
      <c r="N26" s="154">
        <v>4.7</v>
      </c>
      <c r="O26" s="154">
        <v>4.7</v>
      </c>
      <c r="P26" s="154">
        <v>1149.7</v>
      </c>
      <c r="Q26" s="154">
        <v>1132.3599999999999</v>
      </c>
      <c r="R26" s="154">
        <v>8</v>
      </c>
      <c r="S26" s="154">
        <v>8</v>
      </c>
      <c r="T26" s="154">
        <v>1153.3958399999999</v>
      </c>
      <c r="U26" s="154">
        <v>1136.2629999999999</v>
      </c>
      <c r="V26" s="154">
        <v>1136.2629999999999</v>
      </c>
      <c r="W26" s="154">
        <v>624.95921999999996</v>
      </c>
      <c r="X26" s="154">
        <v>964</v>
      </c>
      <c r="Y26" s="154">
        <v>1129.4670000000001</v>
      </c>
      <c r="Z26" s="154">
        <v>3.87005</v>
      </c>
      <c r="AA26" s="154">
        <v>3.0056099999999999</v>
      </c>
      <c r="AB26" s="154">
        <v>1163.1523999999999</v>
      </c>
      <c r="AC26" s="154">
        <v>1157.2389499999999</v>
      </c>
      <c r="AD26" s="154">
        <v>1156.568</v>
      </c>
      <c r="AE26" s="154">
        <v>9.3699999999999992</v>
      </c>
      <c r="AF26" s="154">
        <v>8.83</v>
      </c>
      <c r="AG26" s="154">
        <v>323.00824</v>
      </c>
      <c r="AH26" s="154">
        <v>323.00824</v>
      </c>
      <c r="AI26" s="154">
        <v>0</v>
      </c>
      <c r="AJ26" s="154">
        <v>0</v>
      </c>
      <c r="AK26" s="154">
        <v>323.00824</v>
      </c>
      <c r="AL26" s="154">
        <v>193.62556000000001</v>
      </c>
      <c r="AM26" s="154">
        <v>220.58608000000001</v>
      </c>
      <c r="AN26" s="154">
        <v>219.76</v>
      </c>
      <c r="AO26" s="154">
        <v>249.24</v>
      </c>
      <c r="AP26" s="154">
        <v>943</v>
      </c>
      <c r="AQ26" s="154">
        <v>1128.8354999999999</v>
      </c>
    </row>
    <row r="27" spans="1:43" ht="24" customHeight="1" x14ac:dyDescent="0.3">
      <c r="A27" s="16" t="s">
        <v>77</v>
      </c>
      <c r="B27" s="16" t="s">
        <v>804</v>
      </c>
      <c r="C27" s="154">
        <v>21</v>
      </c>
      <c r="D27" s="154">
        <v>58.7</v>
      </c>
      <c r="E27" s="154">
        <v>13.81</v>
      </c>
      <c r="F27" s="154">
        <v>23.12</v>
      </c>
      <c r="G27" s="154">
        <v>20.921420000000001</v>
      </c>
      <c r="H27" s="154">
        <v>808.96600000000001</v>
      </c>
      <c r="I27" s="154">
        <v>9.25</v>
      </c>
      <c r="J27" s="154">
        <v>7.43</v>
      </c>
      <c r="K27" s="154">
        <v>11.372</v>
      </c>
      <c r="L27" s="154">
        <v>4.8</v>
      </c>
      <c r="M27" s="154">
        <v>4.8</v>
      </c>
      <c r="N27" s="154">
        <v>4.8</v>
      </c>
      <c r="O27" s="154">
        <v>4.8</v>
      </c>
      <c r="P27" s="154">
        <v>1154.5</v>
      </c>
      <c r="Q27" s="154">
        <v>1138.9100000000001</v>
      </c>
      <c r="R27" s="154">
        <v>9</v>
      </c>
      <c r="S27" s="154">
        <v>8</v>
      </c>
      <c r="T27" s="154">
        <v>1159.2028</v>
      </c>
      <c r="U27" s="154">
        <v>1141.096</v>
      </c>
      <c r="V27" s="154">
        <v>1141.096</v>
      </c>
      <c r="W27" s="154">
        <v>681.64050999999995</v>
      </c>
      <c r="X27" s="154">
        <v>1045</v>
      </c>
      <c r="Y27" s="154">
        <v>1123.97</v>
      </c>
      <c r="Z27" s="154">
        <v>3.99688</v>
      </c>
      <c r="AA27" s="154">
        <v>2.9952299999999998</v>
      </c>
      <c r="AB27" s="154">
        <v>1171.0150799999999</v>
      </c>
      <c r="AC27" s="154">
        <v>1164.86932</v>
      </c>
      <c r="AD27" s="154">
        <v>1156.374</v>
      </c>
      <c r="AE27" s="154">
        <v>9.5399999999999991</v>
      </c>
      <c r="AF27" s="154">
        <v>9.0500000000000007</v>
      </c>
      <c r="AG27" s="154">
        <v>323.00824</v>
      </c>
      <c r="AH27" s="154">
        <v>323.00824</v>
      </c>
      <c r="AI27" s="154">
        <v>0</v>
      </c>
      <c r="AJ27" s="154">
        <v>0</v>
      </c>
      <c r="AK27" s="154">
        <v>323.00824</v>
      </c>
      <c r="AL27" s="154">
        <v>245.09565000000001</v>
      </c>
      <c r="AM27" s="154">
        <v>276.95808</v>
      </c>
      <c r="AN27" s="154">
        <v>219.76</v>
      </c>
      <c r="AO27" s="154">
        <v>249.24</v>
      </c>
      <c r="AP27" s="154">
        <v>1019</v>
      </c>
      <c r="AQ27" s="154">
        <v>1135.81</v>
      </c>
    </row>
    <row r="28" spans="1:43" ht="24" customHeight="1" x14ac:dyDescent="0.3">
      <c r="A28" s="16" t="s">
        <v>77</v>
      </c>
      <c r="B28" s="16" t="s">
        <v>805</v>
      </c>
      <c r="C28" s="154">
        <v>22</v>
      </c>
      <c r="D28" s="154">
        <v>58.72</v>
      </c>
      <c r="E28" s="154">
        <v>12.43</v>
      </c>
      <c r="F28" s="154">
        <v>22.92</v>
      </c>
      <c r="G28" s="154">
        <v>20.921420000000001</v>
      </c>
      <c r="H28" s="154">
        <v>878.27099999999996</v>
      </c>
      <c r="I28" s="154">
        <v>9.69</v>
      </c>
      <c r="J28" s="154">
        <v>8.3800000000000008</v>
      </c>
      <c r="K28" s="154">
        <v>10.721</v>
      </c>
      <c r="L28" s="154">
        <v>5.6</v>
      </c>
      <c r="M28" s="154">
        <v>5.6</v>
      </c>
      <c r="N28" s="154">
        <v>5.6</v>
      </c>
      <c r="O28" s="154">
        <v>5.6</v>
      </c>
      <c r="P28" s="154">
        <v>1159.5</v>
      </c>
      <c r="Q28" s="154">
        <v>1146.9100000000001</v>
      </c>
      <c r="R28" s="154">
        <v>8</v>
      </c>
      <c r="S28" s="154">
        <v>8</v>
      </c>
      <c r="T28" s="154">
        <v>1168.05081</v>
      </c>
      <c r="U28" s="154">
        <v>1147.125</v>
      </c>
      <c r="V28" s="154">
        <v>1147.125</v>
      </c>
      <c r="W28" s="154">
        <v>585.56047999999998</v>
      </c>
      <c r="X28" s="154">
        <v>1107</v>
      </c>
      <c r="Y28" s="154">
        <v>1125.95</v>
      </c>
      <c r="Z28" s="154">
        <v>4.3296900000000003</v>
      </c>
      <c r="AA28" s="154">
        <v>3.3726400000000001</v>
      </c>
      <c r="AB28" s="154">
        <v>1168.84662</v>
      </c>
      <c r="AC28" s="154">
        <v>1164.4317000000001</v>
      </c>
      <c r="AD28" s="154">
        <v>1153.251</v>
      </c>
      <c r="AE28" s="154">
        <v>10.15</v>
      </c>
      <c r="AF28" s="154">
        <v>9.65</v>
      </c>
      <c r="AG28" s="154">
        <v>323.00824</v>
      </c>
      <c r="AH28" s="154">
        <v>323.00824</v>
      </c>
      <c r="AI28" s="154">
        <v>0</v>
      </c>
      <c r="AJ28" s="154">
        <v>0</v>
      </c>
      <c r="AK28" s="154">
        <v>323.00824</v>
      </c>
      <c r="AL28" s="154">
        <v>245.09565000000001</v>
      </c>
      <c r="AM28" s="154">
        <v>294.11478</v>
      </c>
      <c r="AN28" s="154">
        <v>219.76</v>
      </c>
      <c r="AO28" s="154">
        <v>249.24</v>
      </c>
      <c r="AP28" s="154">
        <v>1069</v>
      </c>
      <c r="AQ28" s="154">
        <v>1136.2075</v>
      </c>
    </row>
    <row r="29" spans="1:43" ht="24" customHeight="1" x14ac:dyDescent="0.3">
      <c r="A29" s="16" t="s">
        <v>77</v>
      </c>
      <c r="B29" s="16" t="s">
        <v>806</v>
      </c>
      <c r="C29" s="154">
        <v>22</v>
      </c>
      <c r="D29" s="154">
        <v>58.62</v>
      </c>
      <c r="E29" s="154">
        <v>12.35</v>
      </c>
      <c r="F29" s="154">
        <v>22.91</v>
      </c>
      <c r="G29" s="154">
        <v>20.921420000000001</v>
      </c>
      <c r="H29" s="154">
        <v>926.51</v>
      </c>
      <c r="I29" s="154">
        <v>10.35</v>
      </c>
      <c r="J29" s="154">
        <v>8.26</v>
      </c>
      <c r="K29" s="154">
        <v>10.497</v>
      </c>
      <c r="L29" s="154">
        <v>5.8</v>
      </c>
      <c r="M29" s="154">
        <v>5.8</v>
      </c>
      <c r="N29" s="154">
        <v>5.8</v>
      </c>
      <c r="O29" s="154">
        <v>5.8</v>
      </c>
      <c r="P29" s="154">
        <v>1156.7</v>
      </c>
      <c r="Q29" s="154">
        <v>1138.18</v>
      </c>
      <c r="R29" s="154">
        <v>9</v>
      </c>
      <c r="S29" s="154">
        <v>8</v>
      </c>
      <c r="T29" s="154">
        <v>1163.7088000000001</v>
      </c>
      <c r="U29" s="154">
        <v>1142.9770000000001</v>
      </c>
      <c r="V29" s="154">
        <v>1142.9770000000001</v>
      </c>
      <c r="W29" s="154">
        <v>1019.75852</v>
      </c>
      <c r="X29" s="154">
        <v>1143</v>
      </c>
      <c r="Y29" s="154">
        <v>1112.636</v>
      </c>
      <c r="Z29" s="154">
        <v>4.9890100000000004</v>
      </c>
      <c r="AA29" s="154">
        <v>3.5074800000000002</v>
      </c>
      <c r="AB29" s="154">
        <v>1174.09546</v>
      </c>
      <c r="AC29" s="154">
        <v>1163.6688799999999</v>
      </c>
      <c r="AD29" s="154">
        <v>1132.328</v>
      </c>
      <c r="AE29" s="154">
        <v>10.050000000000001</v>
      </c>
      <c r="AF29" s="154">
        <v>10.06</v>
      </c>
      <c r="AG29" s="154">
        <v>323.00824</v>
      </c>
      <c r="AH29" s="154">
        <v>323.00824</v>
      </c>
      <c r="AI29" s="154">
        <v>0</v>
      </c>
      <c r="AJ29" s="154">
        <v>0</v>
      </c>
      <c r="AK29" s="154">
        <v>323.00824</v>
      </c>
      <c r="AL29" s="154">
        <v>245.09565000000001</v>
      </c>
      <c r="AM29" s="154">
        <v>294.11478</v>
      </c>
      <c r="AN29" s="154">
        <v>219.76</v>
      </c>
      <c r="AO29" s="154">
        <v>249.24</v>
      </c>
      <c r="AP29" s="154">
        <v>1105</v>
      </c>
      <c r="AQ29" s="154">
        <v>1132.3815</v>
      </c>
    </row>
    <row r="30" spans="1:43" ht="24" customHeight="1" x14ac:dyDescent="0.3">
      <c r="A30" s="16" t="s">
        <v>77</v>
      </c>
      <c r="B30" s="16" t="s">
        <v>807</v>
      </c>
      <c r="C30" s="154">
        <v>22</v>
      </c>
      <c r="D30" s="154">
        <v>58.7</v>
      </c>
      <c r="E30" s="154">
        <v>13.65</v>
      </c>
      <c r="F30" s="154">
        <v>22.75</v>
      </c>
      <c r="G30" s="154">
        <v>20.921420000000001</v>
      </c>
      <c r="H30" s="154">
        <v>952.81500000000005</v>
      </c>
      <c r="I30" s="154">
        <v>9.59</v>
      </c>
      <c r="J30" s="154">
        <v>8.14</v>
      </c>
      <c r="K30" s="154">
        <v>9.5280000000000005</v>
      </c>
      <c r="L30" s="154">
        <v>6</v>
      </c>
      <c r="M30" s="154">
        <v>6</v>
      </c>
      <c r="N30" s="154">
        <v>6</v>
      </c>
      <c r="O30" s="154">
        <v>6</v>
      </c>
      <c r="P30" s="154">
        <v>1154.5</v>
      </c>
      <c r="Q30" s="154">
        <v>1142.55</v>
      </c>
      <c r="R30" s="154">
        <v>9</v>
      </c>
      <c r="S30" s="154">
        <v>9</v>
      </c>
      <c r="T30" s="154">
        <v>1161.4060500000001</v>
      </c>
      <c r="U30" s="154">
        <v>1142.8420000000001</v>
      </c>
      <c r="V30" s="154">
        <v>1142.8420000000001</v>
      </c>
      <c r="W30" s="154">
        <v>999.47568000000001</v>
      </c>
      <c r="X30" s="154">
        <v>1156</v>
      </c>
      <c r="Y30" s="154">
        <v>1085.2270000000001</v>
      </c>
      <c r="Z30" s="154">
        <v>5.5029599999999999</v>
      </c>
      <c r="AA30" s="154">
        <v>4.6476800000000003</v>
      </c>
      <c r="AB30" s="154">
        <v>1170.8281300000001</v>
      </c>
      <c r="AC30" s="154">
        <v>1168.5813000000001</v>
      </c>
      <c r="AD30" s="154">
        <v>1141.048</v>
      </c>
      <c r="AE30" s="154">
        <v>10.56</v>
      </c>
      <c r="AF30" s="154">
        <v>9.9</v>
      </c>
      <c r="AG30" s="154">
        <v>323.00824</v>
      </c>
      <c r="AH30" s="154">
        <v>323.00824</v>
      </c>
      <c r="AI30" s="154">
        <v>0</v>
      </c>
      <c r="AJ30" s="154">
        <v>0</v>
      </c>
      <c r="AK30" s="154">
        <v>323.00824</v>
      </c>
      <c r="AL30" s="154">
        <v>245.09565000000001</v>
      </c>
      <c r="AM30" s="154">
        <v>294.11478</v>
      </c>
      <c r="AN30" s="154">
        <v>219.76</v>
      </c>
      <c r="AO30" s="154">
        <v>249.24</v>
      </c>
      <c r="AP30" s="154">
        <v>1123</v>
      </c>
      <c r="AQ30" s="154">
        <v>1133.6945000000001</v>
      </c>
    </row>
    <row r="31" spans="1:43" ht="24" customHeight="1" x14ac:dyDescent="0.3">
      <c r="A31" s="18" t="s">
        <v>77</v>
      </c>
      <c r="B31" s="18" t="s">
        <v>808</v>
      </c>
      <c r="C31" s="155">
        <v>22</v>
      </c>
      <c r="D31" s="155">
        <v>58.74</v>
      </c>
      <c r="E31" s="155">
        <v>12.44</v>
      </c>
      <c r="F31" s="155">
        <v>22.73</v>
      </c>
      <c r="G31" s="155">
        <v>20.921420000000001</v>
      </c>
      <c r="H31" s="155">
        <v>958.61199999999997</v>
      </c>
      <c r="I31" s="155">
        <v>9.6</v>
      </c>
      <c r="J31" s="155">
        <v>7.65</v>
      </c>
      <c r="K31" s="155">
        <v>9.8610000000000007</v>
      </c>
      <c r="L31" s="155">
        <v>7.3</v>
      </c>
      <c r="M31" s="155">
        <v>7.3</v>
      </c>
      <c r="N31" s="155">
        <v>7.3</v>
      </c>
      <c r="O31" s="155">
        <v>7.3</v>
      </c>
      <c r="P31" s="155">
        <v>1152.4000000000001</v>
      </c>
      <c r="Q31" s="155">
        <v>1144.8</v>
      </c>
      <c r="R31" s="155">
        <v>9</v>
      </c>
      <c r="S31" s="155">
        <v>9</v>
      </c>
      <c r="T31" s="155">
        <v>1164.6711600000001</v>
      </c>
      <c r="U31" s="155">
        <v>1147.104</v>
      </c>
      <c r="V31" s="155">
        <v>1147.104</v>
      </c>
      <c r="W31" s="155">
        <v>1009.60276</v>
      </c>
      <c r="X31" s="155">
        <v>1154</v>
      </c>
      <c r="Y31" s="155">
        <v>1052.9449999999999</v>
      </c>
      <c r="Z31" s="155">
        <v>5.9928600000000003</v>
      </c>
      <c r="AA31" s="155">
        <v>5.9247300000000003</v>
      </c>
      <c r="AB31" s="155">
        <v>1176.72333</v>
      </c>
      <c r="AC31" s="155">
        <v>1163.5230100000001</v>
      </c>
      <c r="AD31" s="155">
        <v>1134.95</v>
      </c>
      <c r="AE31" s="155">
        <v>9.7200000000000006</v>
      </c>
      <c r="AF31" s="155">
        <v>10.130000000000001</v>
      </c>
      <c r="AG31" s="155">
        <v>323.00824</v>
      </c>
      <c r="AH31" s="155">
        <v>323.00824</v>
      </c>
      <c r="AI31" s="155">
        <v>0</v>
      </c>
      <c r="AJ31" s="155">
        <v>0</v>
      </c>
      <c r="AK31" s="155">
        <v>323.00824</v>
      </c>
      <c r="AL31" s="155">
        <v>245.09565000000001</v>
      </c>
      <c r="AM31" s="155">
        <v>294.11478</v>
      </c>
      <c r="AN31" s="155">
        <v>219.76</v>
      </c>
      <c r="AO31" s="155">
        <v>249.24</v>
      </c>
      <c r="AP31" s="155">
        <v>1124</v>
      </c>
      <c r="AQ31" s="155">
        <v>1132.356</v>
      </c>
    </row>
    <row r="32" spans="1:43" ht="24" customHeight="1" x14ac:dyDescent="0.3">
      <c r="A32" s="13" t="s">
        <v>77</v>
      </c>
      <c r="B32" s="13" t="s">
        <v>809</v>
      </c>
      <c r="C32" s="153">
        <v>22</v>
      </c>
      <c r="D32" s="153">
        <v>58.65</v>
      </c>
      <c r="E32" s="153">
        <v>12.14</v>
      </c>
      <c r="F32" s="153">
        <v>22.92</v>
      </c>
      <c r="G32" s="153">
        <v>20.921420000000001</v>
      </c>
      <c r="H32" s="153">
        <v>938.79300000000001</v>
      </c>
      <c r="I32" s="153">
        <v>9.32</v>
      </c>
      <c r="J32" s="153">
        <v>7.73</v>
      </c>
      <c r="K32" s="153">
        <v>10.137</v>
      </c>
      <c r="L32" s="153">
        <v>7.8</v>
      </c>
      <c r="M32" s="153">
        <v>7.8</v>
      </c>
      <c r="N32" s="153">
        <v>7.8</v>
      </c>
      <c r="O32" s="153">
        <v>7.8</v>
      </c>
      <c r="P32" s="153">
        <v>1149.8</v>
      </c>
      <c r="Q32" s="153">
        <v>1141.82</v>
      </c>
      <c r="R32" s="153">
        <v>9</v>
      </c>
      <c r="S32" s="153">
        <v>9</v>
      </c>
      <c r="T32" s="153">
        <v>1146.8904299999999</v>
      </c>
      <c r="U32" s="153">
        <v>1131.4749999999999</v>
      </c>
      <c r="V32" s="153">
        <v>1131.4749999999999</v>
      </c>
      <c r="W32" s="153">
        <v>1025.6690900000001</v>
      </c>
      <c r="X32" s="153">
        <v>1129</v>
      </c>
      <c r="Y32" s="153">
        <v>1094.9280000000001</v>
      </c>
      <c r="Z32" s="153">
        <v>8.9422099999999993</v>
      </c>
      <c r="AA32" s="153">
        <v>7.8693600000000004</v>
      </c>
      <c r="AB32" s="153">
        <v>1170.7736199999999</v>
      </c>
      <c r="AC32" s="153">
        <v>1170.95831</v>
      </c>
      <c r="AD32" s="153">
        <v>1126.884</v>
      </c>
      <c r="AE32" s="153">
        <v>11.39</v>
      </c>
      <c r="AF32" s="153">
        <v>10.5</v>
      </c>
      <c r="AG32" s="153">
        <v>323.00824</v>
      </c>
      <c r="AH32" s="153">
        <v>323.00824</v>
      </c>
      <c r="AI32" s="153">
        <v>0</v>
      </c>
      <c r="AJ32" s="153">
        <v>0</v>
      </c>
      <c r="AK32" s="153">
        <v>323.00824</v>
      </c>
      <c r="AL32" s="153">
        <v>245.09565000000001</v>
      </c>
      <c r="AM32" s="153">
        <v>294.11478</v>
      </c>
      <c r="AN32" s="153">
        <v>219.76</v>
      </c>
      <c r="AO32" s="153">
        <v>249.24</v>
      </c>
      <c r="AP32" s="153">
        <v>1085</v>
      </c>
      <c r="AQ32" s="153">
        <v>1126.4175</v>
      </c>
    </row>
    <row r="33" spans="1:43" ht="24" customHeight="1" x14ac:dyDescent="0.3">
      <c r="A33" s="16" t="s">
        <v>77</v>
      </c>
      <c r="B33" s="16" t="s">
        <v>810</v>
      </c>
      <c r="C33" s="154">
        <v>22</v>
      </c>
      <c r="D33" s="154">
        <v>58.7</v>
      </c>
      <c r="E33" s="154">
        <v>13.51</v>
      </c>
      <c r="F33" s="154">
        <v>22.93</v>
      </c>
      <c r="G33" s="154">
        <v>20.921420000000001</v>
      </c>
      <c r="H33" s="154">
        <v>903.51700000000005</v>
      </c>
      <c r="I33" s="154">
        <v>94.52</v>
      </c>
      <c r="J33" s="154">
        <v>7.27</v>
      </c>
      <c r="K33" s="154">
        <v>8.3569999999999993</v>
      </c>
      <c r="L33" s="154">
        <v>8.4</v>
      </c>
      <c r="M33" s="154">
        <v>8.4</v>
      </c>
      <c r="N33" s="154">
        <v>8.4</v>
      </c>
      <c r="O33" s="154">
        <v>8.4</v>
      </c>
      <c r="P33" s="154">
        <v>1138.2</v>
      </c>
      <c r="Q33" s="154">
        <v>1142.55</v>
      </c>
      <c r="R33" s="154">
        <v>9</v>
      </c>
      <c r="S33" s="154">
        <v>9</v>
      </c>
      <c r="T33" s="154">
        <v>1134.5618099999999</v>
      </c>
      <c r="U33" s="154">
        <v>1121.798</v>
      </c>
      <c r="V33" s="154">
        <v>1121.798</v>
      </c>
      <c r="W33" s="154">
        <v>1013.41809</v>
      </c>
      <c r="X33" s="154">
        <v>1087</v>
      </c>
      <c r="Y33" s="154">
        <v>1102.8589999999999</v>
      </c>
      <c r="Z33" s="154">
        <v>8.9558900000000001</v>
      </c>
      <c r="AA33" s="154">
        <v>9.6116799999999998</v>
      </c>
      <c r="AB33" s="154">
        <v>1159.2411500000001</v>
      </c>
      <c r="AC33" s="154">
        <v>1160.09692</v>
      </c>
      <c r="AD33" s="154">
        <v>1117.7529999999999</v>
      </c>
      <c r="AE33" s="154">
        <v>10.28</v>
      </c>
      <c r="AF33" s="154">
        <v>10.63</v>
      </c>
      <c r="AG33" s="154">
        <v>323.00824</v>
      </c>
      <c r="AH33" s="154">
        <v>323.00824</v>
      </c>
      <c r="AI33" s="154">
        <v>0</v>
      </c>
      <c r="AJ33" s="154">
        <v>0</v>
      </c>
      <c r="AK33" s="154">
        <v>323.00824</v>
      </c>
      <c r="AL33" s="154">
        <v>245.09565000000001</v>
      </c>
      <c r="AM33" s="154">
        <v>294.11478</v>
      </c>
      <c r="AN33" s="154">
        <v>219.76</v>
      </c>
      <c r="AO33" s="154">
        <v>249.24</v>
      </c>
      <c r="AP33" s="154">
        <v>1030</v>
      </c>
      <c r="AQ33" s="154">
        <v>1121.422</v>
      </c>
    </row>
    <row r="34" spans="1:43" ht="24" customHeight="1" x14ac:dyDescent="0.3">
      <c r="A34" s="16" t="s">
        <v>77</v>
      </c>
      <c r="B34" s="16" t="s">
        <v>811</v>
      </c>
      <c r="C34" s="154">
        <v>21</v>
      </c>
      <c r="D34" s="154">
        <v>58.64</v>
      </c>
      <c r="E34" s="154">
        <v>11.4</v>
      </c>
      <c r="F34" s="154">
        <v>10.29</v>
      </c>
      <c r="G34" s="154">
        <v>20.921420000000001</v>
      </c>
      <c r="H34" s="154">
        <v>844.01900000000001</v>
      </c>
      <c r="I34" s="154">
        <v>9.6999999999999993</v>
      </c>
      <c r="J34" s="154">
        <v>7.09</v>
      </c>
      <c r="K34" s="154">
        <v>8.2119999999999997</v>
      </c>
      <c r="L34" s="154">
        <v>8.1999999999999993</v>
      </c>
      <c r="M34" s="154">
        <v>8.1999999999999993</v>
      </c>
      <c r="N34" s="154">
        <v>8.1999999999999993</v>
      </c>
      <c r="O34" s="154">
        <v>8.1999999999999993</v>
      </c>
      <c r="P34" s="154">
        <v>1130.7</v>
      </c>
      <c r="Q34" s="154">
        <v>1139.6400000000001</v>
      </c>
      <c r="R34" s="154">
        <v>9</v>
      </c>
      <c r="S34" s="154">
        <v>9</v>
      </c>
      <c r="T34" s="154">
        <v>1133.0086200000001</v>
      </c>
      <c r="U34" s="154">
        <v>1118.057</v>
      </c>
      <c r="V34" s="154">
        <v>1118.057</v>
      </c>
      <c r="W34" s="154">
        <v>978.10415999999998</v>
      </c>
      <c r="X34" s="154">
        <v>1028</v>
      </c>
      <c r="Y34" s="154">
        <v>1100.078</v>
      </c>
      <c r="Z34" s="154">
        <v>8.4185599999999994</v>
      </c>
      <c r="AA34" s="154">
        <v>10.55668</v>
      </c>
      <c r="AB34" s="154">
        <v>1154.6206099999999</v>
      </c>
      <c r="AC34" s="154">
        <v>1164.0442499999999</v>
      </c>
      <c r="AD34" s="154">
        <v>1116.135</v>
      </c>
      <c r="AE34" s="154">
        <v>10.039999999999999</v>
      </c>
      <c r="AF34" s="154">
        <v>9.68</v>
      </c>
      <c r="AG34" s="154">
        <v>323.00824</v>
      </c>
      <c r="AH34" s="154">
        <v>323.00824</v>
      </c>
      <c r="AI34" s="154">
        <v>0</v>
      </c>
      <c r="AJ34" s="154">
        <v>0</v>
      </c>
      <c r="AK34" s="154">
        <v>323.00824</v>
      </c>
      <c r="AL34" s="154">
        <v>245.09565000000001</v>
      </c>
      <c r="AM34" s="154">
        <v>294.11478</v>
      </c>
      <c r="AN34" s="154">
        <v>219.76</v>
      </c>
      <c r="AO34" s="154">
        <v>249.24</v>
      </c>
      <c r="AP34" s="154">
        <v>969</v>
      </c>
      <c r="AQ34" s="154">
        <v>1109.5105000000001</v>
      </c>
    </row>
    <row r="35" spans="1:43" ht="24" customHeight="1" x14ac:dyDescent="0.3">
      <c r="A35" s="16" t="s">
        <v>77</v>
      </c>
      <c r="B35" s="16" t="s">
        <v>812</v>
      </c>
      <c r="C35" s="154">
        <v>21</v>
      </c>
      <c r="D35" s="154">
        <v>58.69</v>
      </c>
      <c r="E35" s="154">
        <v>13.82</v>
      </c>
      <c r="F35" s="154">
        <v>29.55</v>
      </c>
      <c r="G35" s="154">
        <v>20.921420000000001</v>
      </c>
      <c r="H35" s="154">
        <v>773.09199999999998</v>
      </c>
      <c r="I35" s="154">
        <v>9.6300000000000008</v>
      </c>
      <c r="J35" s="154">
        <v>6.53</v>
      </c>
      <c r="K35" s="154">
        <v>7.5869999999999997</v>
      </c>
      <c r="L35" s="154">
        <v>8.6</v>
      </c>
      <c r="M35" s="154">
        <v>8.6</v>
      </c>
      <c r="N35" s="154">
        <v>8.6</v>
      </c>
      <c r="O35" s="154">
        <v>8.6</v>
      </c>
      <c r="P35" s="154">
        <v>1114.7</v>
      </c>
      <c r="Q35" s="154">
        <v>1129.5999999999999</v>
      </c>
      <c r="R35" s="154">
        <v>9</v>
      </c>
      <c r="S35" s="154">
        <v>9</v>
      </c>
      <c r="T35" s="154">
        <v>1126.9395</v>
      </c>
      <c r="U35" s="154">
        <v>1108.3209999999999</v>
      </c>
      <c r="V35" s="154">
        <v>1108.3209999999999</v>
      </c>
      <c r="W35" s="154">
        <v>945.65975000000003</v>
      </c>
      <c r="X35" s="154">
        <v>940</v>
      </c>
      <c r="Y35" s="154">
        <v>1088.998</v>
      </c>
      <c r="Z35" s="154">
        <v>10.30059</v>
      </c>
      <c r="AA35" s="154">
        <v>11.10289</v>
      </c>
      <c r="AB35" s="154">
        <v>1142.6422700000001</v>
      </c>
      <c r="AC35" s="154">
        <v>1148.8529100000001</v>
      </c>
      <c r="AD35" s="154">
        <v>1103.7090000000001</v>
      </c>
      <c r="AE35" s="154">
        <v>10.19</v>
      </c>
      <c r="AF35" s="154">
        <v>9.5500000000000007</v>
      </c>
      <c r="AG35" s="154">
        <v>323.00824</v>
      </c>
      <c r="AH35" s="154">
        <v>323.00824</v>
      </c>
      <c r="AI35" s="154">
        <v>0</v>
      </c>
      <c r="AJ35" s="154">
        <v>0</v>
      </c>
      <c r="AK35" s="154">
        <v>323.00824</v>
      </c>
      <c r="AL35" s="154">
        <v>245.09565000000001</v>
      </c>
      <c r="AM35" s="154">
        <v>294.11478</v>
      </c>
      <c r="AN35" s="154">
        <v>219.76</v>
      </c>
      <c r="AO35" s="154">
        <v>249.24</v>
      </c>
      <c r="AP35" s="154">
        <v>884</v>
      </c>
      <c r="AQ35" s="154">
        <v>1091.9570000000001</v>
      </c>
    </row>
    <row r="36" spans="1:43" ht="24" customHeight="1" x14ac:dyDescent="0.3">
      <c r="A36" s="16" t="s">
        <v>77</v>
      </c>
      <c r="B36" s="16" t="s">
        <v>813</v>
      </c>
      <c r="C36" s="154">
        <v>21</v>
      </c>
      <c r="D36" s="154">
        <v>58.71</v>
      </c>
      <c r="E36" s="154">
        <v>11.28</v>
      </c>
      <c r="F36" s="154">
        <v>23.65</v>
      </c>
      <c r="G36" s="154">
        <v>20.921420000000001</v>
      </c>
      <c r="H36" s="154">
        <v>682.05600000000004</v>
      </c>
      <c r="I36" s="154">
        <v>9.02</v>
      </c>
      <c r="J36" s="154">
        <v>6.25</v>
      </c>
      <c r="K36" s="154">
        <v>7.593</v>
      </c>
      <c r="L36" s="154">
        <v>8.6999999999999993</v>
      </c>
      <c r="M36" s="154">
        <v>8.6999999999999993</v>
      </c>
      <c r="N36" s="154">
        <v>8.6999999999999993</v>
      </c>
      <c r="O36" s="154">
        <v>8.6999999999999993</v>
      </c>
      <c r="P36" s="154">
        <v>1094.5</v>
      </c>
      <c r="Q36" s="154">
        <v>1111.27</v>
      </c>
      <c r="R36" s="154">
        <v>9</v>
      </c>
      <c r="S36" s="154">
        <v>9</v>
      </c>
      <c r="T36" s="154">
        <v>1105.02458</v>
      </c>
      <c r="U36" s="154">
        <v>1086.4290000000001</v>
      </c>
      <c r="V36" s="154">
        <v>1086.4290000000001</v>
      </c>
      <c r="W36" s="154">
        <v>876.27419999999995</v>
      </c>
      <c r="X36" s="154">
        <v>837</v>
      </c>
      <c r="Y36" s="154">
        <v>1072.258</v>
      </c>
      <c r="Z36" s="154">
        <v>6.9956800000000001</v>
      </c>
      <c r="AA36" s="154">
        <v>11.4748</v>
      </c>
      <c r="AB36" s="154">
        <v>1133.4586200000001</v>
      </c>
      <c r="AC36" s="154">
        <v>1130.6883499999999</v>
      </c>
      <c r="AD36" s="154">
        <v>1080.6579999999999</v>
      </c>
      <c r="AE36" s="154">
        <v>9.6199999999999992</v>
      </c>
      <c r="AF36" s="154">
        <v>9.65</v>
      </c>
      <c r="AG36" s="154">
        <v>323.00824</v>
      </c>
      <c r="AH36" s="154">
        <v>323.00824</v>
      </c>
      <c r="AI36" s="154">
        <v>0</v>
      </c>
      <c r="AJ36" s="154">
        <v>0</v>
      </c>
      <c r="AK36" s="154">
        <v>323.00824</v>
      </c>
      <c r="AL36" s="154">
        <v>245.09565000000001</v>
      </c>
      <c r="AM36" s="154">
        <v>294.11478</v>
      </c>
      <c r="AN36" s="154">
        <v>219.76</v>
      </c>
      <c r="AO36" s="154">
        <v>249.24</v>
      </c>
      <c r="AP36" s="154">
        <v>781</v>
      </c>
      <c r="AQ36" s="154">
        <v>1062.8520000000001</v>
      </c>
    </row>
    <row r="37" spans="1:43" ht="24" customHeight="1" x14ac:dyDescent="0.3">
      <c r="A37" s="16" t="s">
        <v>77</v>
      </c>
      <c r="B37" s="16" t="s">
        <v>814</v>
      </c>
      <c r="C37" s="154">
        <v>21</v>
      </c>
      <c r="D37" s="154">
        <v>58.69</v>
      </c>
      <c r="E37" s="154">
        <v>10.02</v>
      </c>
      <c r="F37" s="154">
        <v>23.14</v>
      </c>
      <c r="G37" s="154">
        <v>20.921420000000001</v>
      </c>
      <c r="H37" s="154">
        <v>584.45799999999997</v>
      </c>
      <c r="I37" s="154">
        <v>8.32</v>
      </c>
      <c r="J37" s="154">
        <v>6.72</v>
      </c>
      <c r="K37" s="154">
        <v>5.7839999999999998</v>
      </c>
      <c r="L37" s="154">
        <v>9.1</v>
      </c>
      <c r="M37" s="154">
        <v>9.1</v>
      </c>
      <c r="N37" s="154">
        <v>9.1</v>
      </c>
      <c r="O37" s="154">
        <v>9.1</v>
      </c>
      <c r="P37" s="154">
        <v>1051.0999999999999</v>
      </c>
      <c r="Q37" s="154">
        <v>1086.55</v>
      </c>
      <c r="R37" s="154">
        <v>9</v>
      </c>
      <c r="S37" s="154">
        <v>9</v>
      </c>
      <c r="T37" s="154">
        <v>1076.4754499999999</v>
      </c>
      <c r="U37" s="154">
        <v>1063.2860000000001</v>
      </c>
      <c r="V37" s="154">
        <v>1063.2860000000001</v>
      </c>
      <c r="W37" s="154">
        <v>519.60559999999998</v>
      </c>
      <c r="X37" s="154">
        <v>735</v>
      </c>
      <c r="Y37" s="154">
        <v>1038.258</v>
      </c>
      <c r="Z37" s="154">
        <v>9.8821499999999993</v>
      </c>
      <c r="AA37" s="154">
        <v>11.69168</v>
      </c>
      <c r="AB37" s="154">
        <v>1104.9893199999999</v>
      </c>
      <c r="AC37" s="154">
        <v>1104.7667200000001</v>
      </c>
      <c r="AD37" s="154">
        <v>1047.452</v>
      </c>
      <c r="AE37" s="154">
        <v>9.7100000000000009</v>
      </c>
      <c r="AF37" s="154">
        <v>9.19</v>
      </c>
      <c r="AG37" s="154">
        <v>323.00824</v>
      </c>
      <c r="AH37" s="154">
        <v>323.00824</v>
      </c>
      <c r="AI37" s="154">
        <v>0</v>
      </c>
      <c r="AJ37" s="154">
        <v>0</v>
      </c>
      <c r="AK37" s="154">
        <v>323.00824</v>
      </c>
      <c r="AL37" s="154">
        <v>245.09565000000001</v>
      </c>
      <c r="AM37" s="154">
        <v>294.11478</v>
      </c>
      <c r="AN37" s="154">
        <v>219.76</v>
      </c>
      <c r="AO37" s="154">
        <v>249.24</v>
      </c>
      <c r="AP37" s="154">
        <v>662</v>
      </c>
      <c r="AQ37" s="154">
        <v>1022.694</v>
      </c>
    </row>
    <row r="38" spans="1:43" ht="24" customHeight="1" x14ac:dyDescent="0.3">
      <c r="A38" s="16" t="s">
        <v>77</v>
      </c>
      <c r="B38" s="16" t="s">
        <v>815</v>
      </c>
      <c r="C38" s="154">
        <v>22</v>
      </c>
      <c r="D38" s="154">
        <v>58.62</v>
      </c>
      <c r="E38" s="154">
        <v>12.09</v>
      </c>
      <c r="F38" s="154">
        <v>22.8</v>
      </c>
      <c r="G38" s="154">
        <v>20.836950000000002</v>
      </c>
      <c r="H38" s="154">
        <v>489.14600000000002</v>
      </c>
      <c r="I38" s="154">
        <v>8.32</v>
      </c>
      <c r="J38" s="154">
        <v>6.76</v>
      </c>
      <c r="K38" s="154">
        <v>7.07</v>
      </c>
      <c r="L38" s="154">
        <v>9</v>
      </c>
      <c r="M38" s="154">
        <v>9</v>
      </c>
      <c r="N38" s="154">
        <v>9</v>
      </c>
      <c r="O38" s="154">
        <v>9</v>
      </c>
      <c r="P38" s="154">
        <v>1000.2</v>
      </c>
      <c r="Q38" s="154">
        <v>1062.55</v>
      </c>
      <c r="R38" s="154">
        <v>9</v>
      </c>
      <c r="S38" s="154">
        <v>9</v>
      </c>
      <c r="T38" s="154">
        <v>958.81302000000005</v>
      </c>
      <c r="U38" s="154">
        <v>988.96299999999997</v>
      </c>
      <c r="V38" s="154">
        <v>988.96299999999997</v>
      </c>
      <c r="W38" s="154">
        <v>216.92572000000001</v>
      </c>
      <c r="X38" s="154">
        <v>601</v>
      </c>
      <c r="Y38" s="154">
        <v>990.16300000000001</v>
      </c>
      <c r="Z38" s="154">
        <v>9.4710300000000007</v>
      </c>
      <c r="AA38" s="154">
        <v>11.60369</v>
      </c>
      <c r="AB38" s="154">
        <v>1055.7413300000001</v>
      </c>
      <c r="AC38" s="154">
        <v>1073.46417</v>
      </c>
      <c r="AD38" s="154">
        <v>994.548</v>
      </c>
      <c r="AE38" s="154">
        <v>9.07</v>
      </c>
      <c r="AF38" s="154">
        <v>9.17</v>
      </c>
      <c r="AG38" s="154">
        <v>323.00824</v>
      </c>
      <c r="AH38" s="154">
        <v>323.00824</v>
      </c>
      <c r="AI38" s="154">
        <v>0</v>
      </c>
      <c r="AJ38" s="154">
        <v>0</v>
      </c>
      <c r="AK38" s="154">
        <v>323.00824</v>
      </c>
      <c r="AL38" s="154">
        <v>245.09565000000001</v>
      </c>
      <c r="AM38" s="154">
        <v>294.11478</v>
      </c>
      <c r="AN38" s="154">
        <v>219.76</v>
      </c>
      <c r="AO38" s="154">
        <v>249.24</v>
      </c>
      <c r="AP38" s="154">
        <v>564</v>
      </c>
      <c r="AQ38" s="154">
        <v>957.66449999999998</v>
      </c>
    </row>
    <row r="39" spans="1:43" ht="24" customHeight="1" x14ac:dyDescent="0.3">
      <c r="A39" s="18" t="s">
        <v>77</v>
      </c>
      <c r="B39" s="18" t="s">
        <v>816</v>
      </c>
      <c r="C39" s="155">
        <v>22</v>
      </c>
      <c r="D39" s="155">
        <v>58.66</v>
      </c>
      <c r="E39" s="155">
        <v>14</v>
      </c>
      <c r="F39" s="155">
        <v>22.82</v>
      </c>
      <c r="G39" s="155">
        <v>20.836950000000002</v>
      </c>
      <c r="H39" s="155">
        <v>381.97399999999999</v>
      </c>
      <c r="I39" s="155">
        <v>7.47</v>
      </c>
      <c r="J39" s="155">
        <v>6.85</v>
      </c>
      <c r="K39" s="155">
        <v>7.0279999999999996</v>
      </c>
      <c r="L39" s="155">
        <v>9.1</v>
      </c>
      <c r="M39" s="155">
        <v>9.1</v>
      </c>
      <c r="N39" s="155">
        <v>9.1</v>
      </c>
      <c r="O39" s="155">
        <v>9.1</v>
      </c>
      <c r="P39" s="155">
        <v>927.2</v>
      </c>
      <c r="Q39" s="155">
        <v>985.82</v>
      </c>
      <c r="R39" s="155">
        <v>9</v>
      </c>
      <c r="S39" s="155">
        <v>9</v>
      </c>
      <c r="T39" s="155">
        <v>934.23737000000006</v>
      </c>
      <c r="U39" s="155">
        <v>925.89200000000005</v>
      </c>
      <c r="V39" s="155">
        <v>925.89200000000005</v>
      </c>
      <c r="W39" s="155">
        <v>214.6413</v>
      </c>
      <c r="X39" s="155">
        <v>451</v>
      </c>
      <c r="Y39" s="155">
        <v>911.34299999999996</v>
      </c>
      <c r="Z39" s="155">
        <v>10.7113</v>
      </c>
      <c r="AA39" s="155">
        <v>12.200049999999999</v>
      </c>
      <c r="AB39" s="155">
        <v>1019.46439</v>
      </c>
      <c r="AC39" s="155">
        <v>1022.02396</v>
      </c>
      <c r="AD39" s="155">
        <v>913.54300000000001</v>
      </c>
      <c r="AE39" s="155">
        <v>8.9</v>
      </c>
      <c r="AF39" s="155">
        <v>9.7799999999999994</v>
      </c>
      <c r="AG39" s="155">
        <v>323.00824</v>
      </c>
      <c r="AH39" s="155">
        <v>323.00824</v>
      </c>
      <c r="AI39" s="155">
        <v>0</v>
      </c>
      <c r="AJ39" s="155">
        <v>0</v>
      </c>
      <c r="AK39" s="155">
        <v>323.00824</v>
      </c>
      <c r="AL39" s="155">
        <v>245.09565000000001</v>
      </c>
      <c r="AM39" s="155">
        <v>294.11478</v>
      </c>
      <c r="AN39" s="155">
        <v>219.76</v>
      </c>
      <c r="AO39" s="155">
        <v>249.24</v>
      </c>
      <c r="AP39" s="155">
        <v>419</v>
      </c>
      <c r="AQ39" s="155">
        <v>847.09100000000001</v>
      </c>
    </row>
    <row r="40" spans="1:43" ht="24" customHeight="1" x14ac:dyDescent="0.3">
      <c r="A40" s="13" t="s">
        <v>77</v>
      </c>
      <c r="B40" s="13" t="s">
        <v>817</v>
      </c>
      <c r="C40" s="153">
        <v>21</v>
      </c>
      <c r="D40" s="153">
        <v>58.67</v>
      </c>
      <c r="E40" s="153">
        <v>13.08</v>
      </c>
      <c r="F40" s="153">
        <v>23.33</v>
      </c>
      <c r="G40" s="153">
        <v>20.836950000000002</v>
      </c>
      <c r="H40" s="153">
        <v>270.99700000000001</v>
      </c>
      <c r="I40" s="153">
        <v>7.2</v>
      </c>
      <c r="J40" s="153">
        <v>6.8</v>
      </c>
      <c r="K40" s="153">
        <v>6.7320000000000002</v>
      </c>
      <c r="L40" s="153">
        <v>9.1</v>
      </c>
      <c r="M40" s="153">
        <v>9.1</v>
      </c>
      <c r="N40" s="153">
        <v>9.1</v>
      </c>
      <c r="O40" s="153">
        <v>9.1</v>
      </c>
      <c r="P40" s="153">
        <v>735.3</v>
      </c>
      <c r="Q40" s="153">
        <v>715.64</v>
      </c>
      <c r="R40" s="153">
        <v>9</v>
      </c>
      <c r="S40" s="153">
        <v>9</v>
      </c>
      <c r="T40" s="153">
        <v>583.27266999999995</v>
      </c>
      <c r="U40" s="153">
        <v>613.34699999999998</v>
      </c>
      <c r="V40" s="153">
        <v>613.34699999999998</v>
      </c>
      <c r="W40" s="153">
        <v>117.14366</v>
      </c>
      <c r="X40" s="153">
        <v>298</v>
      </c>
      <c r="Y40" s="153">
        <v>780.71799999999996</v>
      </c>
      <c r="Z40" s="153">
        <v>11.643459999999999</v>
      </c>
      <c r="AA40" s="153">
        <v>11.623609999999999</v>
      </c>
      <c r="AB40" s="153">
        <v>868.20623999999998</v>
      </c>
      <c r="AC40" s="153">
        <v>883.18129999999996</v>
      </c>
      <c r="AD40" s="153">
        <v>771.51499999999999</v>
      </c>
      <c r="AE40" s="153">
        <v>9.5299999999999994</v>
      </c>
      <c r="AF40" s="153">
        <v>9.6</v>
      </c>
      <c r="AG40" s="153">
        <v>323.00824</v>
      </c>
      <c r="AH40" s="153">
        <v>323.00824</v>
      </c>
      <c r="AI40" s="153">
        <v>0</v>
      </c>
      <c r="AJ40" s="153">
        <v>0</v>
      </c>
      <c r="AK40" s="153">
        <v>323.00824</v>
      </c>
      <c r="AL40" s="153">
        <v>245.09565000000001</v>
      </c>
      <c r="AM40" s="153">
        <v>294.11478</v>
      </c>
      <c r="AN40" s="153">
        <v>219.76</v>
      </c>
      <c r="AO40" s="153">
        <v>249.24</v>
      </c>
      <c r="AP40" s="153">
        <v>256</v>
      </c>
      <c r="AQ40" s="153">
        <v>666.39800000000002</v>
      </c>
    </row>
    <row r="41" spans="1:43" ht="24" customHeight="1" x14ac:dyDescent="0.3">
      <c r="A41" s="16" t="s">
        <v>77</v>
      </c>
      <c r="B41" s="16" t="s">
        <v>818</v>
      </c>
      <c r="C41" s="154">
        <v>21</v>
      </c>
      <c r="D41" s="154">
        <v>58.76</v>
      </c>
      <c r="E41" s="154">
        <v>12.14</v>
      </c>
      <c r="F41" s="154">
        <v>23.33</v>
      </c>
      <c r="G41" s="154">
        <v>20.836950000000002</v>
      </c>
      <c r="H41" s="154">
        <v>162.40799999999999</v>
      </c>
      <c r="I41" s="154">
        <v>6.53</v>
      </c>
      <c r="J41" s="154">
        <v>7.25</v>
      </c>
      <c r="K41" s="154">
        <v>7.4349999999999996</v>
      </c>
      <c r="L41" s="154">
        <v>8.9</v>
      </c>
      <c r="M41" s="154">
        <v>8.9</v>
      </c>
      <c r="N41" s="154">
        <v>8.9</v>
      </c>
      <c r="O41" s="154">
        <v>8.9</v>
      </c>
      <c r="P41" s="154">
        <v>490.3</v>
      </c>
      <c r="Q41" s="154">
        <v>374.55</v>
      </c>
      <c r="R41" s="154">
        <v>8</v>
      </c>
      <c r="S41" s="154">
        <v>8</v>
      </c>
      <c r="T41" s="154">
        <v>327.58541000000002</v>
      </c>
      <c r="U41" s="154">
        <v>298.51900000000001</v>
      </c>
      <c r="V41" s="154">
        <v>298.51900000000001</v>
      </c>
      <c r="W41" s="154">
        <v>65.149959999999993</v>
      </c>
      <c r="X41" s="154">
        <v>181</v>
      </c>
      <c r="Y41" s="154">
        <v>471.43200000000002</v>
      </c>
      <c r="Z41" s="154">
        <v>11.227650000000001</v>
      </c>
      <c r="AA41" s="154">
        <v>11.35125</v>
      </c>
      <c r="AB41" s="154">
        <v>561.13262999999995</v>
      </c>
      <c r="AC41" s="154">
        <v>586.09546</v>
      </c>
      <c r="AD41" s="154">
        <v>412.113</v>
      </c>
      <c r="AE41" s="154">
        <v>8.83</v>
      </c>
      <c r="AF41" s="154">
        <v>9.9700000000000006</v>
      </c>
      <c r="AG41" s="154">
        <v>323.00824</v>
      </c>
      <c r="AH41" s="154">
        <v>323.00824</v>
      </c>
      <c r="AI41" s="154">
        <v>0</v>
      </c>
      <c r="AJ41" s="154">
        <v>0</v>
      </c>
      <c r="AK41" s="154">
        <v>323.00824</v>
      </c>
      <c r="AL41" s="154">
        <v>245.09565000000001</v>
      </c>
      <c r="AM41" s="154">
        <v>294.11478</v>
      </c>
      <c r="AN41" s="154">
        <v>219.76</v>
      </c>
      <c r="AO41" s="154">
        <v>249.24</v>
      </c>
      <c r="AP41" s="154">
        <v>104</v>
      </c>
      <c r="AQ41" s="154">
        <v>260.76100000000002</v>
      </c>
    </row>
    <row r="42" spans="1:43" ht="24" customHeight="1" x14ac:dyDescent="0.3">
      <c r="A42" s="16" t="s">
        <v>77</v>
      </c>
      <c r="B42" s="16" t="s">
        <v>819</v>
      </c>
      <c r="C42" s="154">
        <v>8</v>
      </c>
      <c r="D42" s="154">
        <v>58.77</v>
      </c>
      <c r="E42" s="154">
        <v>11.17</v>
      </c>
      <c r="F42" s="154">
        <v>22.9</v>
      </c>
      <c r="G42" s="154">
        <v>20.836950000000002</v>
      </c>
      <c r="H42" s="154">
        <v>77.988</v>
      </c>
      <c r="I42" s="154">
        <v>6.43</v>
      </c>
      <c r="J42" s="154">
        <v>7.78</v>
      </c>
      <c r="K42" s="154">
        <v>7.6980000000000004</v>
      </c>
      <c r="L42" s="154">
        <v>8.8000000000000007</v>
      </c>
      <c r="M42" s="154">
        <v>8.8000000000000007</v>
      </c>
      <c r="N42" s="154">
        <v>8.8000000000000007</v>
      </c>
      <c r="O42" s="154">
        <v>8.8000000000000007</v>
      </c>
      <c r="P42" s="154">
        <v>201.9</v>
      </c>
      <c r="Q42" s="154">
        <v>224.64</v>
      </c>
      <c r="R42" s="154">
        <v>8</v>
      </c>
      <c r="S42" s="154">
        <v>8</v>
      </c>
      <c r="T42" s="154">
        <v>119.42289</v>
      </c>
      <c r="U42" s="154">
        <v>83.632999999999996</v>
      </c>
      <c r="V42" s="154">
        <v>83.632999999999996</v>
      </c>
      <c r="W42" s="154">
        <v>19.88766</v>
      </c>
      <c r="X42" s="154">
        <v>65</v>
      </c>
      <c r="Y42" s="154">
        <v>98.93</v>
      </c>
      <c r="Z42" s="154">
        <v>10.676679999999999</v>
      </c>
      <c r="AA42" s="154">
        <v>10.55288</v>
      </c>
      <c r="AB42" s="154">
        <v>259.61036999999999</v>
      </c>
      <c r="AC42" s="154">
        <v>272.06223</v>
      </c>
      <c r="AD42" s="154">
        <v>86.992000000000004</v>
      </c>
      <c r="AE42" s="154">
        <v>8.7899999999999991</v>
      </c>
      <c r="AF42" s="154">
        <v>9.9700000000000006</v>
      </c>
      <c r="AG42" s="154">
        <v>323.00824</v>
      </c>
      <c r="AH42" s="154">
        <v>323.00824</v>
      </c>
      <c r="AI42" s="154">
        <v>0</v>
      </c>
      <c r="AJ42" s="154">
        <v>0</v>
      </c>
      <c r="AK42" s="154">
        <v>323.00824</v>
      </c>
      <c r="AL42" s="154">
        <v>245.09565000000001</v>
      </c>
      <c r="AM42" s="154">
        <v>294.11478</v>
      </c>
      <c r="AN42" s="154">
        <v>219.76</v>
      </c>
      <c r="AO42" s="154">
        <v>249.24</v>
      </c>
      <c r="AP42" s="154">
        <v>44</v>
      </c>
      <c r="AQ42" s="154">
        <v>17.868500000000001</v>
      </c>
    </row>
    <row r="43" spans="1:43" ht="24" customHeight="1" x14ac:dyDescent="0.3">
      <c r="A43" s="16" t="s">
        <v>77</v>
      </c>
      <c r="B43" s="16" t="s">
        <v>820</v>
      </c>
      <c r="C43" s="154">
        <v>8</v>
      </c>
      <c r="D43" s="154">
        <v>58.79</v>
      </c>
      <c r="E43" s="154">
        <v>13.18</v>
      </c>
      <c r="F43" s="154">
        <v>22.89</v>
      </c>
      <c r="G43" s="154">
        <v>20.836950000000002</v>
      </c>
      <c r="H43" s="154">
        <v>34.499000000000002</v>
      </c>
      <c r="I43" s="154">
        <v>6.31</v>
      </c>
      <c r="J43" s="154">
        <v>7.74</v>
      </c>
      <c r="K43" s="154">
        <v>7.0789999999999997</v>
      </c>
      <c r="L43" s="154">
        <v>9.1</v>
      </c>
      <c r="M43" s="154">
        <v>9.1</v>
      </c>
      <c r="N43" s="154">
        <v>9.1</v>
      </c>
      <c r="O43" s="154">
        <v>9.1</v>
      </c>
      <c r="P43" s="154">
        <v>6.2</v>
      </c>
      <c r="Q43" s="154">
        <v>10</v>
      </c>
      <c r="R43" s="154">
        <v>7</v>
      </c>
      <c r="S43" s="154">
        <v>7</v>
      </c>
      <c r="T43" s="154">
        <v>5.8165399999999998</v>
      </c>
      <c r="U43" s="154">
        <v>1.619</v>
      </c>
      <c r="V43" s="154">
        <v>1.619</v>
      </c>
      <c r="W43" s="154">
        <v>6.4311800000000003</v>
      </c>
      <c r="X43" s="154">
        <v>9</v>
      </c>
      <c r="Y43" s="154">
        <v>0</v>
      </c>
      <c r="Z43" s="154">
        <v>10.549759999999999</v>
      </c>
      <c r="AA43" s="154">
        <v>10.40836</v>
      </c>
      <c r="AB43" s="154">
        <v>41.159579999999998</v>
      </c>
      <c r="AC43" s="154">
        <v>45.672069999999998</v>
      </c>
      <c r="AD43" s="154">
        <v>0</v>
      </c>
      <c r="AE43" s="154">
        <v>8.2899999999999991</v>
      </c>
      <c r="AF43" s="154">
        <v>9.3800000000000008</v>
      </c>
      <c r="AG43" s="154">
        <v>323.00824</v>
      </c>
      <c r="AH43" s="154">
        <v>323.00824</v>
      </c>
      <c r="AI43" s="154">
        <v>0</v>
      </c>
      <c r="AJ43" s="154">
        <v>0</v>
      </c>
      <c r="AK43" s="154">
        <v>323.00824</v>
      </c>
      <c r="AL43" s="154">
        <v>245.09565000000001</v>
      </c>
      <c r="AM43" s="154">
        <v>294.11478</v>
      </c>
      <c r="AN43" s="154">
        <v>219.76</v>
      </c>
      <c r="AO43" s="154">
        <v>249.24</v>
      </c>
      <c r="AP43" s="154">
        <v>6</v>
      </c>
      <c r="AQ43" s="154">
        <v>0.17499999999999999</v>
      </c>
    </row>
    <row r="44" spans="1:43" ht="24" customHeight="1" x14ac:dyDescent="0.3">
      <c r="A44" s="16" t="s">
        <v>77</v>
      </c>
      <c r="B44" s="16" t="s">
        <v>821</v>
      </c>
      <c r="C44" s="154">
        <v>22</v>
      </c>
      <c r="D44" s="154">
        <v>58.78</v>
      </c>
      <c r="E44" s="154">
        <v>11.92</v>
      </c>
      <c r="F44" s="154">
        <v>24.43</v>
      </c>
      <c r="G44" s="154">
        <v>20.836950000000002</v>
      </c>
      <c r="H44" s="154">
        <v>0</v>
      </c>
      <c r="I44" s="154">
        <v>6.5</v>
      </c>
      <c r="J44" s="154">
        <v>6.84</v>
      </c>
      <c r="K44" s="154">
        <v>7.9409999999999998</v>
      </c>
      <c r="L44" s="154">
        <v>8.6</v>
      </c>
      <c r="M44" s="154">
        <v>8.6</v>
      </c>
      <c r="N44" s="154">
        <v>8.6</v>
      </c>
      <c r="O44" s="154">
        <v>8.6</v>
      </c>
      <c r="P44" s="154">
        <v>2.73</v>
      </c>
      <c r="Q44" s="154">
        <v>0</v>
      </c>
      <c r="R44" s="154">
        <v>1</v>
      </c>
      <c r="S44" s="154">
        <v>1</v>
      </c>
      <c r="T44" s="154">
        <v>0</v>
      </c>
      <c r="U44" s="154">
        <v>0</v>
      </c>
      <c r="V44" s="154">
        <v>0</v>
      </c>
      <c r="W44" s="154">
        <v>0.93364000000000003</v>
      </c>
      <c r="X44" s="154">
        <v>0</v>
      </c>
      <c r="Y44" s="154">
        <v>0</v>
      </c>
      <c r="Z44" s="154">
        <v>8.8464500000000008</v>
      </c>
      <c r="AA44" s="154">
        <v>9.3479399999999995</v>
      </c>
      <c r="AB44" s="154">
        <v>0</v>
      </c>
      <c r="AC44" s="154">
        <v>0</v>
      </c>
      <c r="AD44" s="154">
        <v>0</v>
      </c>
      <c r="AE44" s="154">
        <v>9.06</v>
      </c>
      <c r="AF44" s="154">
        <v>10.18</v>
      </c>
      <c r="AG44" s="154">
        <v>323.00824</v>
      </c>
      <c r="AH44" s="154">
        <v>323.00824</v>
      </c>
      <c r="AI44" s="154">
        <v>0</v>
      </c>
      <c r="AJ44" s="154">
        <v>0</v>
      </c>
      <c r="AK44" s="154">
        <v>323.00824</v>
      </c>
      <c r="AL44" s="154">
        <v>245.09565000000001</v>
      </c>
      <c r="AM44" s="154">
        <v>294.11478</v>
      </c>
      <c r="AN44" s="154">
        <v>219.76</v>
      </c>
      <c r="AO44" s="154">
        <v>249.24</v>
      </c>
      <c r="AP44" s="154">
        <v>0</v>
      </c>
      <c r="AQ44" s="154">
        <v>2E-3</v>
      </c>
    </row>
    <row r="45" spans="1:43" ht="24" customHeight="1" x14ac:dyDescent="0.3">
      <c r="A45" s="16" t="s">
        <v>77</v>
      </c>
      <c r="B45" s="16" t="s">
        <v>822</v>
      </c>
      <c r="C45" s="154">
        <v>22</v>
      </c>
      <c r="D45" s="154">
        <v>58.64</v>
      </c>
      <c r="E45" s="154">
        <v>12.43</v>
      </c>
      <c r="F45" s="154">
        <v>24.42</v>
      </c>
      <c r="G45" s="154">
        <v>20.836950000000002</v>
      </c>
      <c r="H45" s="154">
        <v>0</v>
      </c>
      <c r="I45" s="154">
        <v>7.01</v>
      </c>
      <c r="J45" s="154">
        <v>7.46</v>
      </c>
      <c r="K45" s="154">
        <v>8.8699999999999992</v>
      </c>
      <c r="L45" s="154">
        <v>8.6</v>
      </c>
      <c r="M45" s="154">
        <v>8.6</v>
      </c>
      <c r="N45" s="154">
        <v>8.6</v>
      </c>
      <c r="O45" s="154">
        <v>8.6</v>
      </c>
      <c r="P45" s="154">
        <v>0</v>
      </c>
      <c r="Q45" s="154">
        <v>0</v>
      </c>
      <c r="R45" s="154">
        <v>3</v>
      </c>
      <c r="S45" s="154">
        <v>1</v>
      </c>
      <c r="T45" s="154">
        <v>0</v>
      </c>
      <c r="U45" s="154">
        <v>0</v>
      </c>
      <c r="V45" s="154">
        <v>0</v>
      </c>
      <c r="W45" s="154">
        <v>0</v>
      </c>
      <c r="X45" s="154"/>
      <c r="Y45" s="154">
        <v>0</v>
      </c>
      <c r="Z45" s="154">
        <v>8.4062999999999999</v>
      </c>
      <c r="AA45" s="154">
        <v>8.6680299999999999</v>
      </c>
      <c r="AB45" s="154">
        <v>0</v>
      </c>
      <c r="AC45" s="154">
        <v>0</v>
      </c>
      <c r="AD45" s="154">
        <v>0</v>
      </c>
      <c r="AE45" s="154">
        <v>8.93</v>
      </c>
      <c r="AF45" s="154">
        <v>9.69</v>
      </c>
      <c r="AG45" s="154">
        <v>323.00824</v>
      </c>
      <c r="AH45" s="154">
        <v>323.00824</v>
      </c>
      <c r="AI45" s="154">
        <v>0</v>
      </c>
      <c r="AJ45" s="154">
        <v>0</v>
      </c>
      <c r="AK45" s="154">
        <v>323.00824</v>
      </c>
      <c r="AL45" s="154">
        <v>245.09565000000001</v>
      </c>
      <c r="AM45" s="154">
        <v>294.11478</v>
      </c>
      <c r="AN45" s="154">
        <v>219.76</v>
      </c>
      <c r="AO45" s="154">
        <v>249.24</v>
      </c>
      <c r="AP45" s="154"/>
      <c r="AQ45" s="154">
        <v>4.0000000000000001E-3</v>
      </c>
    </row>
    <row r="46" spans="1:43" ht="24" customHeight="1" x14ac:dyDescent="0.3">
      <c r="A46" s="16" t="s">
        <v>77</v>
      </c>
      <c r="B46" s="16" t="s">
        <v>823</v>
      </c>
      <c r="C46" s="154">
        <v>22</v>
      </c>
      <c r="D46" s="154">
        <v>58.64</v>
      </c>
      <c r="E46" s="154">
        <v>12.04</v>
      </c>
      <c r="F46" s="154">
        <v>24.28</v>
      </c>
      <c r="G46" s="154">
        <v>20.836950000000002</v>
      </c>
      <c r="H46" s="154">
        <v>0</v>
      </c>
      <c r="I46" s="154">
        <v>7</v>
      </c>
      <c r="J46" s="154">
        <v>7.37</v>
      </c>
      <c r="K46" s="154">
        <v>7.3440000000000003</v>
      </c>
      <c r="L46" s="154">
        <v>8.8000000000000007</v>
      </c>
      <c r="M46" s="154">
        <v>8.8000000000000007</v>
      </c>
      <c r="N46" s="154">
        <v>8.8000000000000007</v>
      </c>
      <c r="O46" s="154">
        <v>8.8000000000000007</v>
      </c>
      <c r="P46" s="154">
        <v>0</v>
      </c>
      <c r="Q46" s="154">
        <v>0</v>
      </c>
      <c r="R46" s="154">
        <v>3</v>
      </c>
      <c r="S46" s="154">
        <v>1</v>
      </c>
      <c r="T46" s="154">
        <v>0</v>
      </c>
      <c r="U46" s="154">
        <v>0</v>
      </c>
      <c r="V46" s="154">
        <v>0</v>
      </c>
      <c r="W46" s="154">
        <v>0</v>
      </c>
      <c r="X46" s="154"/>
      <c r="Y46" s="154">
        <v>0</v>
      </c>
      <c r="Z46" s="154">
        <v>8.0283599999999993</v>
      </c>
      <c r="AA46" s="154">
        <v>8.8300300000000007</v>
      </c>
      <c r="AB46" s="154">
        <v>0</v>
      </c>
      <c r="AC46" s="154">
        <v>0</v>
      </c>
      <c r="AD46" s="154">
        <v>0</v>
      </c>
      <c r="AE46" s="154">
        <v>8.99</v>
      </c>
      <c r="AF46" s="154">
        <v>9.89</v>
      </c>
      <c r="AG46" s="154">
        <v>323.00824</v>
      </c>
      <c r="AH46" s="154">
        <v>323.00824</v>
      </c>
      <c r="AI46" s="154">
        <v>0</v>
      </c>
      <c r="AJ46" s="154">
        <v>0</v>
      </c>
      <c r="AK46" s="154">
        <v>323.00824</v>
      </c>
      <c r="AL46" s="154">
        <v>245.09565000000001</v>
      </c>
      <c r="AM46" s="154">
        <v>294.11478</v>
      </c>
      <c r="AN46" s="154">
        <v>219.76</v>
      </c>
      <c r="AO46" s="154">
        <v>249.24</v>
      </c>
      <c r="AP46" s="154"/>
      <c r="AQ46" s="154">
        <v>1E-3</v>
      </c>
    </row>
    <row r="47" spans="1:43" ht="24" customHeight="1" x14ac:dyDescent="0.3">
      <c r="A47" s="18" t="s">
        <v>77</v>
      </c>
      <c r="B47" s="18" t="s">
        <v>824</v>
      </c>
      <c r="C47" s="155">
        <v>22</v>
      </c>
      <c r="D47" s="155">
        <v>58.62</v>
      </c>
      <c r="E47" s="155">
        <v>12.74</v>
      </c>
      <c r="F47" s="155">
        <v>24.27</v>
      </c>
      <c r="G47" s="155">
        <v>20.836950000000002</v>
      </c>
      <c r="H47" s="155"/>
      <c r="I47" s="155">
        <v>7.16</v>
      </c>
      <c r="J47" s="155">
        <v>7.32</v>
      </c>
      <c r="K47" s="155">
        <v>7.0659999999999998</v>
      </c>
      <c r="L47" s="155">
        <v>8.4</v>
      </c>
      <c r="M47" s="155">
        <v>8.4</v>
      </c>
      <c r="N47" s="155">
        <v>8.4</v>
      </c>
      <c r="O47" s="155">
        <v>8.4</v>
      </c>
      <c r="P47" s="155"/>
      <c r="Q47" s="155"/>
      <c r="R47" s="155">
        <v>3</v>
      </c>
      <c r="S47" s="155">
        <v>1</v>
      </c>
      <c r="T47" s="155"/>
      <c r="U47" s="155"/>
      <c r="V47" s="155"/>
      <c r="W47" s="155"/>
      <c r="X47" s="155"/>
      <c r="Y47" s="155"/>
      <c r="Z47" s="155">
        <v>6.2821899999999999</v>
      </c>
      <c r="AA47" s="155">
        <v>7.9795800000000003</v>
      </c>
      <c r="AB47" s="155"/>
      <c r="AC47" s="155"/>
      <c r="AD47" s="155"/>
      <c r="AE47" s="155">
        <v>9.68</v>
      </c>
      <c r="AF47" s="155">
        <v>9.91</v>
      </c>
      <c r="AG47" s="155">
        <v>323.00824</v>
      </c>
      <c r="AH47" s="155">
        <v>323.00824</v>
      </c>
      <c r="AI47" s="155">
        <v>0</v>
      </c>
      <c r="AJ47" s="155">
        <v>0</v>
      </c>
      <c r="AK47" s="155">
        <v>310.34125</v>
      </c>
      <c r="AL47" s="155">
        <v>245.09565000000001</v>
      </c>
      <c r="AM47" s="155">
        <v>294.11478</v>
      </c>
      <c r="AN47" s="155">
        <v>219.76</v>
      </c>
      <c r="AO47" s="155">
        <v>249.24</v>
      </c>
      <c r="AP47" s="155"/>
      <c r="AQ47" s="155"/>
    </row>
    <row r="48" spans="1:43" ht="24" customHeight="1" x14ac:dyDescent="0.3">
      <c r="A48" s="13" t="s">
        <v>77</v>
      </c>
      <c r="B48" s="13" t="s">
        <v>825</v>
      </c>
      <c r="C48" s="153">
        <v>22</v>
      </c>
      <c r="D48" s="153">
        <v>55.52</v>
      </c>
      <c r="E48" s="153">
        <v>13.28</v>
      </c>
      <c r="F48" s="153">
        <v>32.74</v>
      </c>
      <c r="G48" s="153">
        <v>20.836950000000002</v>
      </c>
      <c r="H48" s="153"/>
      <c r="I48" s="153">
        <v>6.49</v>
      </c>
      <c r="J48" s="153">
        <v>6.47</v>
      </c>
      <c r="K48" s="153">
        <v>7.6360000000000001</v>
      </c>
      <c r="L48" s="153">
        <v>8.5</v>
      </c>
      <c r="M48" s="153">
        <v>8.5</v>
      </c>
      <c r="N48" s="153">
        <v>8.5</v>
      </c>
      <c r="O48" s="153">
        <v>8.5</v>
      </c>
      <c r="P48" s="153"/>
      <c r="Q48" s="153"/>
      <c r="R48" s="153">
        <v>3</v>
      </c>
      <c r="S48" s="153">
        <v>1</v>
      </c>
      <c r="T48" s="153"/>
      <c r="U48" s="153"/>
      <c r="V48" s="153"/>
      <c r="W48" s="153"/>
      <c r="X48" s="153"/>
      <c r="Y48" s="153"/>
      <c r="Z48" s="153">
        <v>6.1781199999999998</v>
      </c>
      <c r="AA48" s="153">
        <v>8.4315200000000008</v>
      </c>
      <c r="AB48" s="153"/>
      <c r="AC48" s="153"/>
      <c r="AD48" s="153"/>
      <c r="AE48" s="153">
        <v>9.68</v>
      </c>
      <c r="AF48" s="153">
        <v>10.56</v>
      </c>
      <c r="AG48" s="153">
        <v>212.17207999999999</v>
      </c>
      <c r="AH48" s="153">
        <v>212.17207999999999</v>
      </c>
      <c r="AI48" s="153">
        <v>0</v>
      </c>
      <c r="AJ48" s="153">
        <v>0</v>
      </c>
      <c r="AK48" s="153">
        <v>212.17207999999999</v>
      </c>
      <c r="AL48" s="153">
        <v>245.09565000000001</v>
      </c>
      <c r="AM48" s="153">
        <v>294.11478</v>
      </c>
      <c r="AN48" s="153">
        <v>179.56</v>
      </c>
      <c r="AO48" s="153">
        <v>179.56</v>
      </c>
      <c r="AP48" s="153"/>
      <c r="AQ48" s="153"/>
    </row>
    <row r="49" spans="1:43" ht="24" customHeight="1" x14ac:dyDescent="0.3">
      <c r="A49" s="16" t="s">
        <v>77</v>
      </c>
      <c r="B49" s="16" t="s">
        <v>826</v>
      </c>
      <c r="C49" s="154">
        <v>22</v>
      </c>
      <c r="D49" s="154">
        <v>58.81</v>
      </c>
      <c r="E49" s="154">
        <v>12.81</v>
      </c>
      <c r="F49" s="154">
        <v>22.01</v>
      </c>
      <c r="G49" s="154">
        <v>20.836950000000002</v>
      </c>
      <c r="H49" s="154"/>
      <c r="I49" s="154">
        <v>6.13</v>
      </c>
      <c r="J49" s="154">
        <v>6.95</v>
      </c>
      <c r="K49" s="154">
        <v>7.5460000000000003</v>
      </c>
      <c r="L49" s="154">
        <v>8.1</v>
      </c>
      <c r="M49" s="154">
        <v>8.1</v>
      </c>
      <c r="N49" s="154">
        <v>8.1</v>
      </c>
      <c r="O49" s="154">
        <v>8.1</v>
      </c>
      <c r="P49" s="154"/>
      <c r="Q49" s="154"/>
      <c r="R49" s="154">
        <v>3</v>
      </c>
      <c r="S49" s="154">
        <v>1</v>
      </c>
      <c r="T49" s="154"/>
      <c r="U49" s="154"/>
      <c r="V49" s="154"/>
      <c r="W49" s="154"/>
      <c r="X49" s="154"/>
      <c r="Y49" s="154"/>
      <c r="Z49" s="154">
        <v>5.0128000000000004</v>
      </c>
      <c r="AA49" s="154">
        <v>7.5269500000000003</v>
      </c>
      <c r="AB49" s="154"/>
      <c r="AC49" s="154"/>
      <c r="AD49" s="154"/>
      <c r="AE49" s="154">
        <v>9.43</v>
      </c>
      <c r="AF49" s="154">
        <v>9.86</v>
      </c>
      <c r="AG49" s="154">
        <v>212.17207999999999</v>
      </c>
      <c r="AH49" s="154">
        <v>212.17207999999999</v>
      </c>
      <c r="AI49" s="154">
        <v>0</v>
      </c>
      <c r="AJ49" s="154">
        <v>0</v>
      </c>
      <c r="AK49" s="154">
        <v>212.17207999999999</v>
      </c>
      <c r="AL49" s="154">
        <v>245.09565000000001</v>
      </c>
      <c r="AM49" s="154">
        <v>294.11478</v>
      </c>
      <c r="AN49" s="154">
        <v>179.56</v>
      </c>
      <c r="AO49" s="154">
        <v>179.56</v>
      </c>
      <c r="AP49" s="154"/>
      <c r="AQ49" s="154"/>
    </row>
    <row r="50" spans="1:43" ht="24" customHeight="1" x14ac:dyDescent="0.3">
      <c r="A50" s="16" t="s">
        <v>77</v>
      </c>
      <c r="B50" s="16" t="s">
        <v>827</v>
      </c>
      <c r="C50" s="154">
        <v>22</v>
      </c>
      <c r="D50" s="154">
        <v>58.84</v>
      </c>
      <c r="E50" s="154">
        <v>13.1</v>
      </c>
      <c r="F50" s="154">
        <v>21.67</v>
      </c>
      <c r="G50" s="154">
        <v>20.836950000000002</v>
      </c>
      <c r="H50" s="154"/>
      <c r="I50" s="154">
        <v>5.67</v>
      </c>
      <c r="J50" s="154">
        <v>6.9</v>
      </c>
      <c r="K50" s="154">
        <v>7.3330000000000002</v>
      </c>
      <c r="L50" s="154">
        <v>8.6</v>
      </c>
      <c r="M50" s="154">
        <v>8.6</v>
      </c>
      <c r="N50" s="154">
        <v>8.6</v>
      </c>
      <c r="O50" s="154">
        <v>8.6</v>
      </c>
      <c r="P50" s="154"/>
      <c r="Q50" s="154"/>
      <c r="R50" s="154">
        <v>1</v>
      </c>
      <c r="S50" s="154">
        <v>1</v>
      </c>
      <c r="T50" s="154"/>
      <c r="U50" s="154"/>
      <c r="V50" s="154"/>
      <c r="W50" s="154"/>
      <c r="X50" s="154"/>
      <c r="Y50" s="154"/>
      <c r="Z50" s="154">
        <v>2.8771</v>
      </c>
      <c r="AA50" s="154">
        <v>5.8350200000000001</v>
      </c>
      <c r="AB50" s="154"/>
      <c r="AC50" s="154"/>
      <c r="AD50" s="154"/>
      <c r="AE50" s="154">
        <v>9.2899999999999991</v>
      </c>
      <c r="AF50" s="154">
        <v>9.18</v>
      </c>
      <c r="AG50" s="154">
        <v>212.17207999999999</v>
      </c>
      <c r="AH50" s="154">
        <v>212.17207999999999</v>
      </c>
      <c r="AI50" s="154">
        <v>0</v>
      </c>
      <c r="AJ50" s="154">
        <v>0</v>
      </c>
      <c r="AK50" s="154">
        <v>212.17207999999999</v>
      </c>
      <c r="AL50" s="154">
        <v>245.09565000000001</v>
      </c>
      <c r="AM50" s="154">
        <v>294.11478</v>
      </c>
      <c r="AN50" s="154">
        <v>179.56</v>
      </c>
      <c r="AO50" s="154">
        <v>179.56</v>
      </c>
      <c r="AP50" s="154"/>
      <c r="AQ50" s="154"/>
    </row>
    <row r="51" spans="1:43" ht="24" customHeight="1" x14ac:dyDescent="0.3">
      <c r="A51" s="16" t="s">
        <v>77</v>
      </c>
      <c r="B51" s="16" t="s">
        <v>828</v>
      </c>
      <c r="C51" s="154">
        <v>22</v>
      </c>
      <c r="D51" s="154">
        <v>58.86</v>
      </c>
      <c r="E51" s="154">
        <v>14.73</v>
      </c>
      <c r="F51" s="154">
        <v>21.71</v>
      </c>
      <c r="G51" s="154">
        <v>20.836950000000002</v>
      </c>
      <c r="H51" s="154"/>
      <c r="I51" s="154">
        <v>5.34</v>
      </c>
      <c r="J51" s="154">
        <v>6.56</v>
      </c>
      <c r="K51" s="154">
        <v>8.2650000000000006</v>
      </c>
      <c r="L51" s="154">
        <v>8.4</v>
      </c>
      <c r="M51" s="154">
        <v>8.4</v>
      </c>
      <c r="N51" s="154">
        <v>8.4</v>
      </c>
      <c r="O51" s="154">
        <v>8.4</v>
      </c>
      <c r="P51" s="154"/>
      <c r="Q51" s="154"/>
      <c r="R51" s="154">
        <v>1</v>
      </c>
      <c r="S51" s="154">
        <v>1</v>
      </c>
      <c r="T51" s="154"/>
      <c r="U51" s="154"/>
      <c r="V51" s="154"/>
      <c r="W51" s="154"/>
      <c r="X51" s="154"/>
      <c r="Y51" s="154"/>
      <c r="Z51" s="154">
        <v>2.6386599999999998</v>
      </c>
      <c r="AA51" s="154">
        <v>4.9081799999999998</v>
      </c>
      <c r="AB51" s="154"/>
      <c r="AC51" s="154"/>
      <c r="AD51" s="154"/>
      <c r="AE51" s="154">
        <v>9.09</v>
      </c>
      <c r="AF51" s="154">
        <v>9.16</v>
      </c>
      <c r="AG51" s="154">
        <v>212.17207999999999</v>
      </c>
      <c r="AH51" s="154">
        <v>212.17207999999999</v>
      </c>
      <c r="AI51" s="154">
        <v>0</v>
      </c>
      <c r="AJ51" s="154">
        <v>0</v>
      </c>
      <c r="AK51" s="154">
        <v>212.17207999999999</v>
      </c>
      <c r="AL51" s="154">
        <v>245.09565000000001</v>
      </c>
      <c r="AM51" s="154">
        <v>294.11478</v>
      </c>
      <c r="AN51" s="154">
        <v>179.56</v>
      </c>
      <c r="AO51" s="154">
        <v>179.56</v>
      </c>
      <c r="AP51" s="154"/>
      <c r="AQ51" s="154"/>
    </row>
    <row r="52" spans="1:43" ht="24" customHeight="1" x14ac:dyDescent="0.3">
      <c r="A52" s="16" t="s">
        <v>77</v>
      </c>
      <c r="B52" s="16" t="s">
        <v>829</v>
      </c>
      <c r="C52" s="154">
        <v>21</v>
      </c>
      <c r="D52" s="154">
        <v>57.83</v>
      </c>
      <c r="E52" s="154">
        <v>14.18</v>
      </c>
      <c r="F52" s="154">
        <v>21.82</v>
      </c>
      <c r="G52" s="154">
        <v>20.836950000000002</v>
      </c>
      <c r="H52" s="154"/>
      <c r="I52" s="154">
        <v>4.9800000000000004</v>
      </c>
      <c r="J52" s="154">
        <v>6.02</v>
      </c>
      <c r="K52" s="154">
        <v>8.1630000000000003</v>
      </c>
      <c r="L52" s="154">
        <v>8.3000000000000007</v>
      </c>
      <c r="M52" s="154">
        <v>8.3000000000000007</v>
      </c>
      <c r="N52" s="154">
        <v>8.3000000000000007</v>
      </c>
      <c r="O52" s="154">
        <v>8.3000000000000007</v>
      </c>
      <c r="P52" s="154"/>
      <c r="Q52" s="154"/>
      <c r="R52" s="154">
        <v>1</v>
      </c>
      <c r="S52" s="154">
        <v>1</v>
      </c>
      <c r="T52" s="154"/>
      <c r="U52" s="154"/>
      <c r="V52" s="154"/>
      <c r="W52" s="154"/>
      <c r="X52" s="154"/>
      <c r="Y52" s="154"/>
      <c r="Z52" s="154">
        <v>2.6862900000000001</v>
      </c>
      <c r="AA52" s="154">
        <v>4.8358600000000003</v>
      </c>
      <c r="AB52" s="154"/>
      <c r="AC52" s="154"/>
      <c r="AD52" s="154"/>
      <c r="AE52" s="154">
        <v>8.7899999999999991</v>
      </c>
      <c r="AF52" s="154">
        <v>8.83</v>
      </c>
      <c r="AG52" s="154">
        <v>212.17207999999999</v>
      </c>
      <c r="AH52" s="154">
        <v>212.17207999999999</v>
      </c>
      <c r="AI52" s="154">
        <v>0</v>
      </c>
      <c r="AJ52" s="154">
        <v>0</v>
      </c>
      <c r="AK52" s="154">
        <v>212.17207999999999</v>
      </c>
      <c r="AL52" s="154">
        <v>245.09565000000001</v>
      </c>
      <c r="AM52" s="154">
        <v>294.11478</v>
      </c>
      <c r="AN52" s="154">
        <v>179.56</v>
      </c>
      <c r="AO52" s="154">
        <v>179.56</v>
      </c>
      <c r="AP52" s="154"/>
      <c r="AQ52" s="154"/>
    </row>
    <row r="53" spans="1:43" ht="24" customHeight="1" x14ac:dyDescent="0.3">
      <c r="A53" s="16" t="s">
        <v>77</v>
      </c>
      <c r="B53" s="16" t="s">
        <v>830</v>
      </c>
      <c r="C53" s="154">
        <v>21</v>
      </c>
      <c r="D53" s="154">
        <v>55.2</v>
      </c>
      <c r="E53" s="154">
        <v>14.52</v>
      </c>
      <c r="F53" s="154">
        <v>21.75</v>
      </c>
      <c r="G53" s="154">
        <v>20.836950000000002</v>
      </c>
      <c r="H53" s="154"/>
      <c r="I53" s="154">
        <v>5.41</v>
      </c>
      <c r="J53" s="154">
        <v>6.95</v>
      </c>
      <c r="K53" s="154">
        <v>7.9710000000000001</v>
      </c>
      <c r="L53" s="154">
        <v>7.6</v>
      </c>
      <c r="M53" s="154">
        <v>7.6</v>
      </c>
      <c r="N53" s="154">
        <v>7.6</v>
      </c>
      <c r="O53" s="154">
        <v>7.6</v>
      </c>
      <c r="P53" s="154"/>
      <c r="Q53" s="154"/>
      <c r="R53" s="154">
        <v>1</v>
      </c>
      <c r="S53" s="154">
        <v>1</v>
      </c>
      <c r="T53" s="154"/>
      <c r="U53" s="154"/>
      <c r="V53" s="154"/>
      <c r="W53" s="154"/>
      <c r="X53" s="154"/>
      <c r="Y53" s="154"/>
      <c r="Z53" s="154">
        <v>2.6739999999999999</v>
      </c>
      <c r="AA53" s="154">
        <v>4.7313299999999998</v>
      </c>
      <c r="AB53" s="154"/>
      <c r="AC53" s="154"/>
      <c r="AD53" s="154"/>
      <c r="AE53" s="154">
        <v>8.85</v>
      </c>
      <c r="AF53" s="154">
        <v>8.76</v>
      </c>
      <c r="AG53" s="154">
        <v>212.17207999999999</v>
      </c>
      <c r="AH53" s="154">
        <v>212.17207999999999</v>
      </c>
      <c r="AI53" s="154">
        <v>0</v>
      </c>
      <c r="AJ53" s="154">
        <v>0</v>
      </c>
      <c r="AK53" s="154">
        <v>212.17207999999999</v>
      </c>
      <c r="AL53" s="154">
        <v>245.09565000000001</v>
      </c>
      <c r="AM53" s="154">
        <v>294.11478</v>
      </c>
      <c r="AN53" s="154">
        <v>179.56</v>
      </c>
      <c r="AO53" s="154">
        <v>179.56</v>
      </c>
      <c r="AP53" s="154"/>
      <c r="AQ53" s="154"/>
    </row>
    <row r="54" spans="1:43" ht="24" customHeight="1" x14ac:dyDescent="0.3">
      <c r="A54" s="16" t="s">
        <v>77</v>
      </c>
      <c r="B54" s="16" t="s">
        <v>831</v>
      </c>
      <c r="C54" s="154">
        <v>22</v>
      </c>
      <c r="D54" s="154">
        <v>55.19</v>
      </c>
      <c r="E54" s="154">
        <v>13.41</v>
      </c>
      <c r="F54" s="154">
        <v>21.82</v>
      </c>
      <c r="G54" s="154">
        <v>20.836950000000002</v>
      </c>
      <c r="H54" s="154"/>
      <c r="I54" s="154">
        <v>6.3</v>
      </c>
      <c r="J54" s="154">
        <v>5.86</v>
      </c>
      <c r="K54" s="154">
        <v>8.7870000000000008</v>
      </c>
      <c r="L54" s="154">
        <v>7.8</v>
      </c>
      <c r="M54" s="154">
        <v>7.8</v>
      </c>
      <c r="N54" s="154">
        <v>7.8</v>
      </c>
      <c r="O54" s="154">
        <v>7.8</v>
      </c>
      <c r="P54" s="154"/>
      <c r="Q54" s="154"/>
      <c r="R54" s="154">
        <v>1</v>
      </c>
      <c r="S54" s="154">
        <v>1</v>
      </c>
      <c r="T54" s="154"/>
      <c r="U54" s="154"/>
      <c r="V54" s="154"/>
      <c r="W54" s="154"/>
      <c r="X54" s="154"/>
      <c r="Y54" s="154"/>
      <c r="Z54" s="154">
        <v>2.6791800000000001</v>
      </c>
      <c r="AA54" s="154">
        <v>4.58385</v>
      </c>
      <c r="AB54" s="154"/>
      <c r="AC54" s="154"/>
      <c r="AD54" s="154"/>
      <c r="AE54" s="154">
        <v>9.34</v>
      </c>
      <c r="AF54" s="154">
        <v>9.15</v>
      </c>
      <c r="AG54" s="154">
        <v>212.17207999999999</v>
      </c>
      <c r="AH54" s="154">
        <v>212.17207999999999</v>
      </c>
      <c r="AI54" s="154">
        <v>0</v>
      </c>
      <c r="AJ54" s="154">
        <v>0</v>
      </c>
      <c r="AK54" s="154">
        <v>212.17207999999999</v>
      </c>
      <c r="AL54" s="154">
        <v>245.09565000000001</v>
      </c>
      <c r="AM54" s="154">
        <v>294.11478</v>
      </c>
      <c r="AN54" s="154">
        <v>179.56</v>
      </c>
      <c r="AO54" s="154">
        <v>179.56</v>
      </c>
      <c r="AP54" s="154"/>
      <c r="AQ54" s="154"/>
    </row>
    <row r="55" spans="1:43" ht="24" customHeight="1" x14ac:dyDescent="0.3">
      <c r="A55" s="18" t="s">
        <v>832</v>
      </c>
      <c r="B55" s="18" t="s">
        <v>78</v>
      </c>
      <c r="C55" s="155">
        <v>22</v>
      </c>
      <c r="D55" s="155">
        <v>56.21</v>
      </c>
      <c r="E55" s="155">
        <v>15.29</v>
      </c>
      <c r="F55" s="155">
        <v>21.84</v>
      </c>
      <c r="G55" s="155">
        <v>20.836950000000002</v>
      </c>
      <c r="H55" s="155"/>
      <c r="I55" s="155">
        <v>6.38</v>
      </c>
      <c r="J55" s="155">
        <v>5.64</v>
      </c>
      <c r="K55" s="155">
        <v>8.44</v>
      </c>
      <c r="L55" s="155">
        <v>7.3</v>
      </c>
      <c r="M55" s="155">
        <v>7.3</v>
      </c>
      <c r="N55" s="155">
        <v>7.3</v>
      </c>
      <c r="O55" s="155">
        <v>7.3</v>
      </c>
      <c r="P55" s="155"/>
      <c r="Q55" s="155"/>
      <c r="R55" s="155">
        <v>1</v>
      </c>
      <c r="S55" s="155">
        <v>1</v>
      </c>
      <c r="T55" s="155"/>
      <c r="U55" s="155"/>
      <c r="V55" s="155"/>
      <c r="W55" s="155"/>
      <c r="X55" s="155"/>
      <c r="Y55" s="155"/>
      <c r="Z55" s="155">
        <v>2.7809400000000002</v>
      </c>
      <c r="AA55" s="155">
        <v>4.3307900000000004</v>
      </c>
      <c r="AB55" s="155"/>
      <c r="AC55" s="155"/>
      <c r="AD55" s="155"/>
      <c r="AE55" s="155">
        <v>9.1300000000000008</v>
      </c>
      <c r="AF55" s="155">
        <v>9</v>
      </c>
      <c r="AG55" s="155">
        <v>212.17207999999999</v>
      </c>
      <c r="AH55" s="155">
        <v>212.17207999999999</v>
      </c>
      <c r="AI55" s="155">
        <v>0</v>
      </c>
      <c r="AJ55" s="155">
        <v>0</v>
      </c>
      <c r="AK55" s="155">
        <v>212.17207999999999</v>
      </c>
      <c r="AL55" s="155">
        <v>245.09565000000001</v>
      </c>
      <c r="AM55" s="155">
        <v>294.11478</v>
      </c>
      <c r="AN55" s="155">
        <v>179.56</v>
      </c>
      <c r="AO55" s="155">
        <v>179.56</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1702</v>
      </c>
      <c r="B4" s="199"/>
      <c r="C4" s="199"/>
      <c r="D4" s="199"/>
      <c r="E4" s="199"/>
      <c r="F4" s="199"/>
      <c r="G4" s="199"/>
      <c r="H4" s="199"/>
      <c r="I4" s="199"/>
    </row>
    <row r="5" spans="1:9" ht="22.05" hidden="1" customHeight="1" x14ac:dyDescent="0.3">
      <c r="A5" s="199" t="s">
        <v>73</v>
      </c>
      <c r="B5" s="199" t="s">
        <v>564</v>
      </c>
      <c r="C5" s="9">
        <v>42879</v>
      </c>
      <c r="D5" s="9">
        <v>42880</v>
      </c>
      <c r="E5" s="9">
        <v>46665</v>
      </c>
      <c r="F5" s="9">
        <v>70163</v>
      </c>
      <c r="G5" s="9">
        <v>47090</v>
      </c>
      <c r="H5" s="9">
        <v>62201</v>
      </c>
      <c r="I5" s="199" t="s">
        <v>1703</v>
      </c>
    </row>
    <row r="6" spans="1:9" ht="40.049999999999997" customHeight="1" x14ac:dyDescent="0.3">
      <c r="A6" s="199"/>
      <c r="B6" s="199"/>
      <c r="C6" s="227" t="s">
        <v>618</v>
      </c>
      <c r="D6" s="227" t="s">
        <v>619</v>
      </c>
      <c r="E6" s="227" t="s">
        <v>14</v>
      </c>
      <c r="F6" s="227" t="s">
        <v>620</v>
      </c>
      <c r="G6" s="227" t="s">
        <v>616</v>
      </c>
      <c r="H6" s="227" t="s">
        <v>617</v>
      </c>
      <c r="I6" s="199"/>
    </row>
    <row r="7" spans="1:9" ht="57" customHeight="1" x14ac:dyDescent="0.3">
      <c r="A7" s="199"/>
      <c r="B7" s="199"/>
      <c r="C7" s="9" t="s">
        <v>1704</v>
      </c>
      <c r="D7" s="9" t="s">
        <v>1705</v>
      </c>
      <c r="E7" s="9" t="s">
        <v>1706</v>
      </c>
      <c r="F7" s="9" t="s">
        <v>1707</v>
      </c>
      <c r="G7" s="9" t="s">
        <v>1708</v>
      </c>
      <c r="H7" s="9" t="s">
        <v>1709</v>
      </c>
      <c r="I7" s="199" t="s">
        <v>776</v>
      </c>
    </row>
    <row r="8" spans="1:9" ht="24" customHeight="1" x14ac:dyDescent="0.3">
      <c r="A8" s="13" t="s">
        <v>77</v>
      </c>
      <c r="B8" s="13" t="s">
        <v>785</v>
      </c>
      <c r="C8" s="153">
        <v>31</v>
      </c>
      <c r="D8" s="153">
        <v>13.31</v>
      </c>
      <c r="E8" s="153">
        <v>59.06</v>
      </c>
      <c r="F8" s="153">
        <v>64.89</v>
      </c>
      <c r="G8" s="153">
        <v>72.849999999999994</v>
      </c>
      <c r="H8" s="153">
        <v>326.69</v>
      </c>
      <c r="I8" s="153">
        <v>567.79999999999995</v>
      </c>
    </row>
    <row r="9" spans="1:9" ht="24" customHeight="1" x14ac:dyDescent="0.3">
      <c r="A9" s="16" t="s">
        <v>77</v>
      </c>
      <c r="B9" s="16" t="s">
        <v>786</v>
      </c>
      <c r="C9" s="154">
        <v>31</v>
      </c>
      <c r="D9" s="154">
        <v>14.04</v>
      </c>
      <c r="E9" s="154">
        <v>55.37</v>
      </c>
      <c r="F9" s="154">
        <v>64.87</v>
      </c>
      <c r="G9" s="154">
        <v>72.849999999999994</v>
      </c>
      <c r="H9" s="154">
        <v>326.3</v>
      </c>
      <c r="I9" s="154">
        <v>564.42999999999995</v>
      </c>
    </row>
    <row r="10" spans="1:9" ht="24" customHeight="1" x14ac:dyDescent="0.3">
      <c r="A10" s="16" t="s">
        <v>77</v>
      </c>
      <c r="B10" s="16" t="s">
        <v>787</v>
      </c>
      <c r="C10" s="154">
        <v>31</v>
      </c>
      <c r="D10" s="154">
        <v>14.33</v>
      </c>
      <c r="E10" s="154">
        <v>52.59</v>
      </c>
      <c r="F10" s="154">
        <v>65.66</v>
      </c>
      <c r="G10" s="154">
        <v>72.849999999999994</v>
      </c>
      <c r="H10" s="154">
        <v>326.69</v>
      </c>
      <c r="I10" s="154">
        <v>563.12</v>
      </c>
    </row>
    <row r="11" spans="1:9" ht="24" customHeight="1" x14ac:dyDescent="0.3">
      <c r="A11" s="16" t="s">
        <v>77</v>
      </c>
      <c r="B11" s="16" t="s">
        <v>788</v>
      </c>
      <c r="C11" s="154">
        <v>31</v>
      </c>
      <c r="D11" s="154">
        <v>13.92</v>
      </c>
      <c r="E11" s="154">
        <v>58.57</v>
      </c>
      <c r="F11" s="154">
        <v>65.73</v>
      </c>
      <c r="G11" s="154">
        <v>72.849999999999994</v>
      </c>
      <c r="H11" s="154">
        <v>325.75</v>
      </c>
      <c r="I11" s="154">
        <v>567.82000000000005</v>
      </c>
    </row>
    <row r="12" spans="1:9" ht="24" customHeight="1" x14ac:dyDescent="0.3">
      <c r="A12" s="16" t="s">
        <v>77</v>
      </c>
      <c r="B12" s="16" t="s">
        <v>789</v>
      </c>
      <c r="C12" s="154">
        <v>32</v>
      </c>
      <c r="D12" s="154">
        <v>13.91</v>
      </c>
      <c r="E12" s="154">
        <v>57.79</v>
      </c>
      <c r="F12" s="154">
        <v>65.64</v>
      </c>
      <c r="G12" s="154">
        <v>72.849999999999994</v>
      </c>
      <c r="H12" s="154">
        <v>328.61</v>
      </c>
      <c r="I12" s="154">
        <v>570.79999999999995</v>
      </c>
    </row>
    <row r="13" spans="1:9" ht="24" customHeight="1" x14ac:dyDescent="0.3">
      <c r="A13" s="16" t="s">
        <v>77</v>
      </c>
      <c r="B13" s="16" t="s">
        <v>790</v>
      </c>
      <c r="C13" s="154">
        <v>32</v>
      </c>
      <c r="D13" s="154">
        <v>13.86</v>
      </c>
      <c r="E13" s="154">
        <v>53.8</v>
      </c>
      <c r="F13" s="154">
        <v>65.61</v>
      </c>
      <c r="G13" s="154">
        <v>72.849999999999994</v>
      </c>
      <c r="H13" s="154">
        <v>328.93</v>
      </c>
      <c r="I13" s="154">
        <v>567.04999999999995</v>
      </c>
    </row>
    <row r="14" spans="1:9" ht="24" customHeight="1" x14ac:dyDescent="0.3">
      <c r="A14" s="16" t="s">
        <v>77</v>
      </c>
      <c r="B14" s="16" t="s">
        <v>791</v>
      </c>
      <c r="C14" s="154">
        <v>31</v>
      </c>
      <c r="D14" s="154">
        <v>13.88</v>
      </c>
      <c r="E14" s="154">
        <v>63.98</v>
      </c>
      <c r="F14" s="154">
        <v>64.87</v>
      </c>
      <c r="G14" s="154">
        <v>72.849999999999994</v>
      </c>
      <c r="H14" s="154">
        <v>326.45999999999998</v>
      </c>
      <c r="I14" s="154">
        <v>573.04</v>
      </c>
    </row>
    <row r="15" spans="1:9" ht="24" customHeight="1" x14ac:dyDescent="0.3">
      <c r="A15" s="18" t="s">
        <v>77</v>
      </c>
      <c r="B15" s="18" t="s">
        <v>792</v>
      </c>
      <c r="C15" s="155">
        <v>31</v>
      </c>
      <c r="D15" s="155">
        <v>13.69</v>
      </c>
      <c r="E15" s="155">
        <v>58.96</v>
      </c>
      <c r="F15" s="155">
        <v>64.61</v>
      </c>
      <c r="G15" s="155">
        <v>72.849999999999994</v>
      </c>
      <c r="H15" s="155">
        <v>329.65</v>
      </c>
      <c r="I15" s="155">
        <v>570.76</v>
      </c>
    </row>
    <row r="16" spans="1:9" ht="24" customHeight="1" x14ac:dyDescent="0.3">
      <c r="A16" s="13" t="s">
        <v>77</v>
      </c>
      <c r="B16" s="13" t="s">
        <v>793</v>
      </c>
      <c r="C16" s="153">
        <v>31</v>
      </c>
      <c r="D16" s="153">
        <v>13.7</v>
      </c>
      <c r="E16" s="153">
        <v>57.26</v>
      </c>
      <c r="F16" s="153">
        <v>65.5</v>
      </c>
      <c r="G16" s="153">
        <v>72.849999999999994</v>
      </c>
      <c r="H16" s="153">
        <v>328.62</v>
      </c>
      <c r="I16" s="153">
        <v>568.92999999999995</v>
      </c>
    </row>
    <row r="17" spans="1:9" ht="24" customHeight="1" x14ac:dyDescent="0.3">
      <c r="A17" s="16" t="s">
        <v>77</v>
      </c>
      <c r="B17" s="16" t="s">
        <v>794</v>
      </c>
      <c r="C17" s="154">
        <v>31</v>
      </c>
      <c r="D17" s="154">
        <v>13.62</v>
      </c>
      <c r="E17" s="154">
        <v>57.86</v>
      </c>
      <c r="F17" s="154">
        <v>65.489999999999995</v>
      </c>
      <c r="G17" s="154">
        <v>72.849999999999994</v>
      </c>
      <c r="H17" s="154">
        <v>324.87</v>
      </c>
      <c r="I17" s="154">
        <v>565.69000000000005</v>
      </c>
    </row>
    <row r="18" spans="1:9" ht="24" customHeight="1" x14ac:dyDescent="0.3">
      <c r="A18" s="16" t="s">
        <v>77</v>
      </c>
      <c r="B18" s="16" t="s">
        <v>795</v>
      </c>
      <c r="C18" s="154">
        <v>31</v>
      </c>
      <c r="D18" s="154">
        <v>13.63</v>
      </c>
      <c r="E18" s="154">
        <v>52.68</v>
      </c>
      <c r="F18" s="154">
        <v>65.45</v>
      </c>
      <c r="G18" s="154">
        <v>72.849999999999994</v>
      </c>
      <c r="H18" s="154">
        <v>328.15</v>
      </c>
      <c r="I18" s="154">
        <v>563.76</v>
      </c>
    </row>
    <row r="19" spans="1:9" ht="24" customHeight="1" x14ac:dyDescent="0.3">
      <c r="A19" s="16" t="s">
        <v>77</v>
      </c>
      <c r="B19" s="16" t="s">
        <v>796</v>
      </c>
      <c r="C19" s="154">
        <v>31</v>
      </c>
      <c r="D19" s="154">
        <v>14.48</v>
      </c>
      <c r="E19" s="154">
        <v>52.59</v>
      </c>
      <c r="F19" s="154">
        <v>65.45</v>
      </c>
      <c r="G19" s="154">
        <v>72.849999999999994</v>
      </c>
      <c r="H19" s="154">
        <v>327.52999999999997</v>
      </c>
      <c r="I19" s="154">
        <v>563.9</v>
      </c>
    </row>
    <row r="20" spans="1:9" ht="24" customHeight="1" x14ac:dyDescent="0.3">
      <c r="A20" s="16" t="s">
        <v>77</v>
      </c>
      <c r="B20" s="16" t="s">
        <v>797</v>
      </c>
      <c r="C20" s="154">
        <v>31</v>
      </c>
      <c r="D20" s="154">
        <v>14.47</v>
      </c>
      <c r="E20" s="154">
        <v>51.26</v>
      </c>
      <c r="F20" s="154">
        <v>64.2</v>
      </c>
      <c r="G20" s="154">
        <v>72.849999999999994</v>
      </c>
      <c r="H20" s="154">
        <v>330.33</v>
      </c>
      <c r="I20" s="154">
        <v>564.11</v>
      </c>
    </row>
    <row r="21" spans="1:9" ht="24" customHeight="1" x14ac:dyDescent="0.3">
      <c r="A21" s="16" t="s">
        <v>77</v>
      </c>
      <c r="B21" s="16" t="s">
        <v>798</v>
      </c>
      <c r="C21" s="154">
        <v>31</v>
      </c>
      <c r="D21" s="154">
        <v>13.98</v>
      </c>
      <c r="E21" s="154">
        <v>50.17</v>
      </c>
      <c r="F21" s="154">
        <v>64.34</v>
      </c>
      <c r="G21" s="154">
        <v>72.849999999999994</v>
      </c>
      <c r="H21" s="154">
        <v>328.62</v>
      </c>
      <c r="I21" s="154">
        <v>560.96</v>
      </c>
    </row>
    <row r="22" spans="1:9" ht="24" customHeight="1" x14ac:dyDescent="0.3">
      <c r="A22" s="16" t="s">
        <v>77</v>
      </c>
      <c r="B22" s="16" t="s">
        <v>799</v>
      </c>
      <c r="C22" s="154">
        <v>30</v>
      </c>
      <c r="D22" s="154">
        <v>13.99</v>
      </c>
      <c r="E22" s="154">
        <v>54.62</v>
      </c>
      <c r="F22" s="154">
        <v>66.099999999999994</v>
      </c>
      <c r="G22" s="154">
        <v>72.849999999999994</v>
      </c>
      <c r="H22" s="154">
        <v>329.07</v>
      </c>
      <c r="I22" s="154">
        <v>566.63</v>
      </c>
    </row>
    <row r="23" spans="1:9" ht="24" customHeight="1" x14ac:dyDescent="0.3">
      <c r="A23" s="18" t="s">
        <v>77</v>
      </c>
      <c r="B23" s="18" t="s">
        <v>800</v>
      </c>
      <c r="C23" s="155">
        <v>30</v>
      </c>
      <c r="D23" s="155">
        <v>14.1</v>
      </c>
      <c r="E23" s="155">
        <v>56.58</v>
      </c>
      <c r="F23" s="155">
        <v>66.150000000000006</v>
      </c>
      <c r="G23" s="155">
        <v>72.849999999999994</v>
      </c>
      <c r="H23" s="155">
        <v>326.81</v>
      </c>
      <c r="I23" s="155">
        <v>566.49</v>
      </c>
    </row>
    <row r="24" spans="1:9" ht="24" customHeight="1" x14ac:dyDescent="0.3">
      <c r="A24" s="13" t="s">
        <v>77</v>
      </c>
      <c r="B24" s="13" t="s">
        <v>801</v>
      </c>
      <c r="C24" s="153">
        <v>30</v>
      </c>
      <c r="D24" s="153">
        <v>14.1</v>
      </c>
      <c r="E24" s="153">
        <v>56.38</v>
      </c>
      <c r="F24" s="153">
        <v>66.8</v>
      </c>
      <c r="G24" s="153">
        <v>81.92</v>
      </c>
      <c r="H24" s="153">
        <v>326.58999999999997</v>
      </c>
      <c r="I24" s="153">
        <v>575.79</v>
      </c>
    </row>
    <row r="25" spans="1:9" ht="24" customHeight="1" x14ac:dyDescent="0.3">
      <c r="A25" s="16" t="s">
        <v>77</v>
      </c>
      <c r="B25" s="16" t="s">
        <v>802</v>
      </c>
      <c r="C25" s="154">
        <v>30</v>
      </c>
      <c r="D25" s="154">
        <v>13.4</v>
      </c>
      <c r="E25" s="154">
        <v>61.44</v>
      </c>
      <c r="F25" s="154">
        <v>66.849999999999994</v>
      </c>
      <c r="G25" s="154">
        <v>81.92</v>
      </c>
      <c r="H25" s="154">
        <v>326.14999999999998</v>
      </c>
      <c r="I25" s="154">
        <v>579.76</v>
      </c>
    </row>
    <row r="26" spans="1:9" ht="24" customHeight="1" x14ac:dyDescent="0.3">
      <c r="A26" s="16" t="s">
        <v>77</v>
      </c>
      <c r="B26" s="16" t="s">
        <v>803</v>
      </c>
      <c r="C26" s="154">
        <v>31</v>
      </c>
      <c r="D26" s="154">
        <v>13.41</v>
      </c>
      <c r="E26" s="154">
        <v>53.73</v>
      </c>
      <c r="F26" s="154">
        <v>58.38</v>
      </c>
      <c r="G26" s="154">
        <v>81.92</v>
      </c>
      <c r="H26" s="154">
        <v>328.56</v>
      </c>
      <c r="I26" s="154">
        <v>567</v>
      </c>
    </row>
    <row r="27" spans="1:9" ht="24" customHeight="1" x14ac:dyDescent="0.3">
      <c r="A27" s="16" t="s">
        <v>77</v>
      </c>
      <c r="B27" s="16" t="s">
        <v>804</v>
      </c>
      <c r="C27" s="154">
        <v>31</v>
      </c>
      <c r="D27" s="154">
        <v>14.43</v>
      </c>
      <c r="E27" s="154">
        <v>62.69</v>
      </c>
      <c r="F27" s="154">
        <v>58.35</v>
      </c>
      <c r="G27" s="154">
        <v>81.92</v>
      </c>
      <c r="H27" s="154">
        <v>329.29</v>
      </c>
      <c r="I27" s="154">
        <v>577.67999999999995</v>
      </c>
    </row>
    <row r="28" spans="1:9" ht="24" customHeight="1" x14ac:dyDescent="0.3">
      <c r="A28" s="16" t="s">
        <v>77</v>
      </c>
      <c r="B28" s="16" t="s">
        <v>805</v>
      </c>
      <c r="C28" s="154">
        <v>30</v>
      </c>
      <c r="D28" s="154">
        <v>14.44</v>
      </c>
      <c r="E28" s="154">
        <v>62.64</v>
      </c>
      <c r="F28" s="154">
        <v>59.09</v>
      </c>
      <c r="G28" s="154">
        <v>81.92</v>
      </c>
      <c r="H28" s="154">
        <v>326.43</v>
      </c>
      <c r="I28" s="154">
        <v>574.52</v>
      </c>
    </row>
    <row r="29" spans="1:9" ht="24" customHeight="1" x14ac:dyDescent="0.3">
      <c r="A29" s="16" t="s">
        <v>77</v>
      </c>
      <c r="B29" s="16" t="s">
        <v>806</v>
      </c>
      <c r="C29" s="154">
        <v>30</v>
      </c>
      <c r="D29" s="154">
        <v>14.7</v>
      </c>
      <c r="E29" s="154">
        <v>62.24</v>
      </c>
      <c r="F29" s="154">
        <v>59.07</v>
      </c>
      <c r="G29" s="154">
        <v>81.92</v>
      </c>
      <c r="H29" s="154">
        <v>325.67</v>
      </c>
      <c r="I29" s="154">
        <v>573.6</v>
      </c>
    </row>
    <row r="30" spans="1:9" ht="24" customHeight="1" x14ac:dyDescent="0.3">
      <c r="A30" s="16" t="s">
        <v>77</v>
      </c>
      <c r="B30" s="16" t="s">
        <v>807</v>
      </c>
      <c r="C30" s="154">
        <v>30</v>
      </c>
      <c r="D30" s="154">
        <v>14.72</v>
      </c>
      <c r="E30" s="154">
        <v>51.16</v>
      </c>
      <c r="F30" s="154">
        <v>58.38</v>
      </c>
      <c r="G30" s="154">
        <v>81.92</v>
      </c>
      <c r="H30" s="154">
        <v>326.93</v>
      </c>
      <c r="I30" s="154">
        <v>563.11</v>
      </c>
    </row>
    <row r="31" spans="1:9" ht="24" customHeight="1" x14ac:dyDescent="0.3">
      <c r="A31" s="18" t="s">
        <v>77</v>
      </c>
      <c r="B31" s="18" t="s">
        <v>808</v>
      </c>
      <c r="C31" s="155">
        <v>30</v>
      </c>
      <c r="D31" s="155">
        <v>14.48</v>
      </c>
      <c r="E31" s="155">
        <v>46.66</v>
      </c>
      <c r="F31" s="155">
        <v>58.33</v>
      </c>
      <c r="G31" s="155">
        <v>81.92</v>
      </c>
      <c r="H31" s="155">
        <v>325.22000000000003</v>
      </c>
      <c r="I31" s="155">
        <v>556.61</v>
      </c>
    </row>
    <row r="32" spans="1:9" ht="24" customHeight="1" x14ac:dyDescent="0.3">
      <c r="A32" s="13" t="s">
        <v>77</v>
      </c>
      <c r="B32" s="13" t="s">
        <v>809</v>
      </c>
      <c r="C32" s="153">
        <v>31</v>
      </c>
      <c r="D32" s="153">
        <v>14.46</v>
      </c>
      <c r="E32" s="153">
        <v>49.56</v>
      </c>
      <c r="F32" s="153">
        <v>66.48</v>
      </c>
      <c r="G32" s="153">
        <v>81.92</v>
      </c>
      <c r="H32" s="153">
        <v>326.44</v>
      </c>
      <c r="I32" s="153">
        <v>569.86</v>
      </c>
    </row>
    <row r="33" spans="1:9" ht="24" customHeight="1" x14ac:dyDescent="0.3">
      <c r="A33" s="16" t="s">
        <v>77</v>
      </c>
      <c r="B33" s="16" t="s">
        <v>810</v>
      </c>
      <c r="C33" s="154">
        <v>31</v>
      </c>
      <c r="D33" s="154">
        <v>14.78</v>
      </c>
      <c r="E33" s="154">
        <v>55.11</v>
      </c>
      <c r="F33" s="154">
        <v>66.52</v>
      </c>
      <c r="G33" s="154">
        <v>81.92</v>
      </c>
      <c r="H33" s="154">
        <v>326.33</v>
      </c>
      <c r="I33" s="154">
        <v>575.66</v>
      </c>
    </row>
    <row r="34" spans="1:9" ht="24" customHeight="1" x14ac:dyDescent="0.3">
      <c r="A34" s="16" t="s">
        <v>77</v>
      </c>
      <c r="B34" s="16" t="s">
        <v>811</v>
      </c>
      <c r="C34" s="154">
        <v>29</v>
      </c>
      <c r="D34" s="154">
        <v>14.77</v>
      </c>
      <c r="E34" s="154">
        <v>46.7</v>
      </c>
      <c r="F34" s="154">
        <v>42.46</v>
      </c>
      <c r="G34" s="154">
        <v>81.92</v>
      </c>
      <c r="H34" s="154">
        <v>325.14</v>
      </c>
      <c r="I34" s="154">
        <v>539.99</v>
      </c>
    </row>
    <row r="35" spans="1:9" ht="24" customHeight="1" x14ac:dyDescent="0.3">
      <c r="A35" s="16" t="s">
        <v>77</v>
      </c>
      <c r="B35" s="16" t="s">
        <v>812</v>
      </c>
      <c r="C35" s="154">
        <v>29</v>
      </c>
      <c r="D35" s="154">
        <v>13.96</v>
      </c>
      <c r="E35" s="154">
        <v>56.61</v>
      </c>
      <c r="F35" s="154">
        <v>89.75</v>
      </c>
      <c r="G35" s="154">
        <v>81.92</v>
      </c>
      <c r="H35" s="154">
        <v>325.99</v>
      </c>
      <c r="I35" s="154">
        <v>597.23</v>
      </c>
    </row>
    <row r="36" spans="1:9" ht="24" customHeight="1" x14ac:dyDescent="0.3">
      <c r="A36" s="16" t="s">
        <v>77</v>
      </c>
      <c r="B36" s="16" t="s">
        <v>813</v>
      </c>
      <c r="C36" s="154">
        <v>28</v>
      </c>
      <c r="D36" s="154">
        <v>13.96</v>
      </c>
      <c r="E36" s="154">
        <v>53.7</v>
      </c>
      <c r="F36" s="154">
        <v>70.06</v>
      </c>
      <c r="G36" s="154">
        <v>81.92</v>
      </c>
      <c r="H36" s="154">
        <v>322.14</v>
      </c>
      <c r="I36" s="154">
        <v>569.78</v>
      </c>
    </row>
    <row r="37" spans="1:9" ht="24" customHeight="1" x14ac:dyDescent="0.3">
      <c r="A37" s="16" t="s">
        <v>77</v>
      </c>
      <c r="B37" s="16" t="s">
        <v>814</v>
      </c>
      <c r="C37" s="154">
        <v>28</v>
      </c>
      <c r="D37" s="154">
        <v>14.16</v>
      </c>
      <c r="E37" s="154">
        <v>47.68</v>
      </c>
      <c r="F37" s="154">
        <v>68.52</v>
      </c>
      <c r="G37" s="154">
        <v>81.92</v>
      </c>
      <c r="H37" s="154">
        <v>325.08</v>
      </c>
      <c r="I37" s="154">
        <v>565.36</v>
      </c>
    </row>
    <row r="38" spans="1:9" ht="24" customHeight="1" x14ac:dyDescent="0.3">
      <c r="A38" s="16" t="s">
        <v>77</v>
      </c>
      <c r="B38" s="16" t="s">
        <v>815</v>
      </c>
      <c r="C38" s="154">
        <v>31</v>
      </c>
      <c r="D38" s="154">
        <v>14.14</v>
      </c>
      <c r="E38" s="154">
        <v>51.23</v>
      </c>
      <c r="F38" s="154">
        <v>65.819999999999993</v>
      </c>
      <c r="G38" s="154">
        <v>81.92</v>
      </c>
      <c r="H38" s="154">
        <v>327.13</v>
      </c>
      <c r="I38" s="154">
        <v>571.24</v>
      </c>
    </row>
    <row r="39" spans="1:9" ht="24" customHeight="1" x14ac:dyDescent="0.3">
      <c r="A39" s="18" t="s">
        <v>77</v>
      </c>
      <c r="B39" s="18" t="s">
        <v>816</v>
      </c>
      <c r="C39" s="155">
        <v>31</v>
      </c>
      <c r="D39" s="155">
        <v>14.23</v>
      </c>
      <c r="E39" s="155">
        <v>59.29</v>
      </c>
      <c r="F39" s="155">
        <v>65.900000000000006</v>
      </c>
      <c r="G39" s="155">
        <v>81.92</v>
      </c>
      <c r="H39" s="155">
        <v>329.18</v>
      </c>
      <c r="I39" s="155">
        <v>581.52</v>
      </c>
    </row>
    <row r="40" spans="1:9" ht="24" customHeight="1" x14ac:dyDescent="0.3">
      <c r="A40" s="13" t="s">
        <v>77</v>
      </c>
      <c r="B40" s="13" t="s">
        <v>817</v>
      </c>
      <c r="C40" s="153">
        <v>30</v>
      </c>
      <c r="D40" s="153">
        <v>14.24</v>
      </c>
      <c r="E40" s="153">
        <v>53.23</v>
      </c>
      <c r="F40" s="153">
        <v>65.98</v>
      </c>
      <c r="G40" s="153">
        <v>82.81</v>
      </c>
      <c r="H40" s="153">
        <v>327.54000000000002</v>
      </c>
      <c r="I40" s="153">
        <v>573.79999999999995</v>
      </c>
    </row>
    <row r="41" spans="1:9" ht="24" customHeight="1" x14ac:dyDescent="0.3">
      <c r="A41" s="16" t="s">
        <v>77</v>
      </c>
      <c r="B41" s="16" t="s">
        <v>818</v>
      </c>
      <c r="C41" s="154">
        <v>30</v>
      </c>
      <c r="D41" s="154">
        <v>14.16</v>
      </c>
      <c r="E41" s="154">
        <v>49.44</v>
      </c>
      <c r="F41" s="154">
        <v>65.98</v>
      </c>
      <c r="G41" s="154">
        <v>82.81</v>
      </c>
      <c r="H41" s="154">
        <v>327.74</v>
      </c>
      <c r="I41" s="154">
        <v>570.13</v>
      </c>
    </row>
    <row r="42" spans="1:9" ht="24" customHeight="1" x14ac:dyDescent="0.3">
      <c r="A42" s="16" t="s">
        <v>77</v>
      </c>
      <c r="B42" s="16" t="s">
        <v>819</v>
      </c>
      <c r="C42" s="154">
        <v>9</v>
      </c>
      <c r="D42" s="154">
        <v>14.16</v>
      </c>
      <c r="E42" s="154">
        <v>48.35</v>
      </c>
      <c r="F42" s="154">
        <v>66.22</v>
      </c>
      <c r="G42" s="154">
        <v>82.81</v>
      </c>
      <c r="H42" s="154">
        <v>325.5</v>
      </c>
      <c r="I42" s="154">
        <v>546.04</v>
      </c>
    </row>
    <row r="43" spans="1:9" ht="24" customHeight="1" x14ac:dyDescent="0.3">
      <c r="A43" s="16" t="s">
        <v>77</v>
      </c>
      <c r="B43" s="16" t="s">
        <v>820</v>
      </c>
      <c r="C43" s="154">
        <v>9</v>
      </c>
      <c r="D43" s="154">
        <v>14.16</v>
      </c>
      <c r="E43" s="154">
        <v>57.01</v>
      </c>
      <c r="F43" s="154">
        <v>66.19</v>
      </c>
      <c r="G43" s="154">
        <v>82.81</v>
      </c>
      <c r="H43" s="154">
        <v>327.56</v>
      </c>
      <c r="I43" s="154">
        <v>556.73</v>
      </c>
    </row>
    <row r="44" spans="1:9" ht="24" customHeight="1" x14ac:dyDescent="0.3">
      <c r="A44" s="16" t="s">
        <v>77</v>
      </c>
      <c r="B44" s="16" t="s">
        <v>821</v>
      </c>
      <c r="C44" s="154">
        <v>33</v>
      </c>
      <c r="D44" s="154">
        <v>14.16</v>
      </c>
      <c r="E44" s="154">
        <v>54.18</v>
      </c>
      <c r="F44" s="154">
        <v>74.09</v>
      </c>
      <c r="G44" s="154">
        <v>82.81</v>
      </c>
      <c r="H44" s="154">
        <v>325.52999999999997</v>
      </c>
      <c r="I44" s="154">
        <v>583.77</v>
      </c>
    </row>
    <row r="45" spans="1:9" ht="24" customHeight="1" x14ac:dyDescent="0.3">
      <c r="A45" s="16" t="s">
        <v>77</v>
      </c>
      <c r="B45" s="16" t="s">
        <v>822</v>
      </c>
      <c r="C45" s="154">
        <v>33</v>
      </c>
      <c r="D45" s="154">
        <v>14.19</v>
      </c>
      <c r="E45" s="154">
        <v>56.5</v>
      </c>
      <c r="F45" s="154">
        <v>74.05</v>
      </c>
      <c r="G45" s="154">
        <v>82.81</v>
      </c>
      <c r="H45" s="154">
        <v>324.58999999999997</v>
      </c>
      <c r="I45" s="154">
        <v>585.14</v>
      </c>
    </row>
    <row r="46" spans="1:9" ht="24" customHeight="1" x14ac:dyDescent="0.3">
      <c r="A46" s="16" t="s">
        <v>77</v>
      </c>
      <c r="B46" s="16" t="s">
        <v>823</v>
      </c>
      <c r="C46" s="154">
        <v>31</v>
      </c>
      <c r="D46" s="154">
        <v>14.19</v>
      </c>
      <c r="E46" s="154">
        <v>54.11</v>
      </c>
      <c r="F46" s="154">
        <v>76.61</v>
      </c>
      <c r="G46" s="154">
        <v>82.81</v>
      </c>
      <c r="H46" s="154">
        <v>326.95</v>
      </c>
      <c r="I46" s="154">
        <v>585.66999999999996</v>
      </c>
    </row>
    <row r="47" spans="1:9" ht="24" customHeight="1" x14ac:dyDescent="0.3">
      <c r="A47" s="18" t="s">
        <v>77</v>
      </c>
      <c r="B47" s="18" t="s">
        <v>824</v>
      </c>
      <c r="C47" s="155">
        <v>31</v>
      </c>
      <c r="D47" s="155">
        <v>14.12</v>
      </c>
      <c r="E47" s="155">
        <v>57.23</v>
      </c>
      <c r="F47" s="155">
        <v>76.58</v>
      </c>
      <c r="G47" s="155">
        <v>82.81</v>
      </c>
      <c r="H47" s="155">
        <v>327.14999999999998</v>
      </c>
      <c r="I47" s="155">
        <v>588.89</v>
      </c>
    </row>
    <row r="48" spans="1:9" ht="24" customHeight="1" x14ac:dyDescent="0.3">
      <c r="A48" s="13" t="s">
        <v>77</v>
      </c>
      <c r="B48" s="13" t="s">
        <v>825</v>
      </c>
      <c r="C48" s="153">
        <v>32</v>
      </c>
      <c r="D48" s="153">
        <v>13.37</v>
      </c>
      <c r="E48" s="153">
        <v>60.33</v>
      </c>
      <c r="F48" s="153">
        <v>104.5</v>
      </c>
      <c r="G48" s="153">
        <v>82.81</v>
      </c>
      <c r="H48" s="153">
        <v>326.86</v>
      </c>
      <c r="I48" s="153">
        <v>619.87</v>
      </c>
    </row>
    <row r="49" spans="1:9" ht="24" customHeight="1" x14ac:dyDescent="0.3">
      <c r="A49" s="16" t="s">
        <v>77</v>
      </c>
      <c r="B49" s="16" t="s">
        <v>826</v>
      </c>
      <c r="C49" s="154">
        <v>32</v>
      </c>
      <c r="D49" s="154">
        <v>13.67</v>
      </c>
      <c r="E49" s="154">
        <v>58.19</v>
      </c>
      <c r="F49" s="154">
        <v>73.97</v>
      </c>
      <c r="G49" s="154">
        <v>82.81</v>
      </c>
      <c r="H49" s="154">
        <v>325.22000000000003</v>
      </c>
      <c r="I49" s="154">
        <v>585.86</v>
      </c>
    </row>
    <row r="50" spans="1:9" ht="24" customHeight="1" x14ac:dyDescent="0.3">
      <c r="A50" s="16" t="s">
        <v>77</v>
      </c>
      <c r="B50" s="16" t="s">
        <v>827</v>
      </c>
      <c r="C50" s="154">
        <v>32</v>
      </c>
      <c r="D50" s="154">
        <v>13.67</v>
      </c>
      <c r="E50" s="154">
        <v>52.62</v>
      </c>
      <c r="F50" s="154">
        <v>65.510000000000005</v>
      </c>
      <c r="G50" s="154">
        <v>82.81</v>
      </c>
      <c r="H50" s="154">
        <v>325.98</v>
      </c>
      <c r="I50" s="154">
        <v>572.59</v>
      </c>
    </row>
    <row r="51" spans="1:9" ht="24" customHeight="1" x14ac:dyDescent="0.3">
      <c r="A51" s="16" t="s">
        <v>77</v>
      </c>
      <c r="B51" s="16" t="s">
        <v>828</v>
      </c>
      <c r="C51" s="154">
        <v>32</v>
      </c>
      <c r="D51" s="154">
        <v>14.39</v>
      </c>
      <c r="E51" s="154">
        <v>59.16</v>
      </c>
      <c r="F51" s="154">
        <v>65.650000000000006</v>
      </c>
      <c r="G51" s="154">
        <v>82.81</v>
      </c>
      <c r="H51" s="154">
        <v>325.98</v>
      </c>
      <c r="I51" s="154">
        <v>579.99</v>
      </c>
    </row>
    <row r="52" spans="1:9" ht="24" customHeight="1" x14ac:dyDescent="0.3">
      <c r="A52" s="16" t="s">
        <v>77</v>
      </c>
      <c r="B52" s="16" t="s">
        <v>829</v>
      </c>
      <c r="C52" s="154">
        <v>31</v>
      </c>
      <c r="D52" s="154">
        <v>14.14</v>
      </c>
      <c r="E52" s="154">
        <v>52.42</v>
      </c>
      <c r="F52" s="154">
        <v>66.48</v>
      </c>
      <c r="G52" s="154">
        <v>82.81</v>
      </c>
      <c r="H52" s="154">
        <v>326.55</v>
      </c>
      <c r="I52" s="154">
        <v>573.4</v>
      </c>
    </row>
    <row r="53" spans="1:9" ht="24" customHeight="1" x14ac:dyDescent="0.3">
      <c r="A53" s="16" t="s">
        <v>77</v>
      </c>
      <c r="B53" s="16" t="s">
        <v>830</v>
      </c>
      <c r="C53" s="154">
        <v>31</v>
      </c>
      <c r="D53" s="154">
        <v>13.88</v>
      </c>
      <c r="E53" s="154">
        <v>53.68</v>
      </c>
      <c r="F53" s="154">
        <v>66.25</v>
      </c>
      <c r="G53" s="154">
        <v>82.81</v>
      </c>
      <c r="H53" s="154">
        <v>326.08</v>
      </c>
      <c r="I53" s="154">
        <v>573.70000000000005</v>
      </c>
    </row>
    <row r="54" spans="1:9" ht="24" customHeight="1" x14ac:dyDescent="0.3">
      <c r="A54" s="16" t="s">
        <v>77</v>
      </c>
      <c r="B54" s="16" t="s">
        <v>831</v>
      </c>
      <c r="C54" s="154">
        <v>32</v>
      </c>
      <c r="D54" s="154">
        <v>13.88</v>
      </c>
      <c r="E54" s="154">
        <v>47.29</v>
      </c>
      <c r="F54" s="154">
        <v>66.569999999999993</v>
      </c>
      <c r="G54" s="154">
        <v>82.81</v>
      </c>
      <c r="H54" s="154">
        <v>326.91000000000003</v>
      </c>
      <c r="I54" s="154">
        <v>569.46</v>
      </c>
    </row>
    <row r="55" spans="1:9" ht="24" customHeight="1" x14ac:dyDescent="0.3">
      <c r="A55" s="18" t="s">
        <v>832</v>
      </c>
      <c r="B55" s="18" t="s">
        <v>78</v>
      </c>
      <c r="C55" s="155">
        <v>32</v>
      </c>
      <c r="D55" s="155">
        <v>14.16</v>
      </c>
      <c r="E55" s="155">
        <v>53.93</v>
      </c>
      <c r="F55" s="155">
        <v>66.63</v>
      </c>
      <c r="G55" s="155">
        <v>82.81</v>
      </c>
      <c r="H55" s="155">
        <v>325.89</v>
      </c>
      <c r="I55" s="155">
        <v>575.41999999999996</v>
      </c>
    </row>
    <row r="56" spans="1:9" ht="15.6" x14ac:dyDescent="0.3">
      <c r="A56" s="204" t="s">
        <v>1079</v>
      </c>
      <c r="B56" s="205"/>
      <c r="C56" s="157">
        <v>718</v>
      </c>
      <c r="D56" s="157">
        <v>337.79500000000002</v>
      </c>
      <c r="E56" s="157">
        <v>1318.8150000000001</v>
      </c>
      <c r="F56" s="157">
        <v>1603.29</v>
      </c>
      <c r="G56" s="157">
        <v>1900.64</v>
      </c>
      <c r="H56" s="157">
        <v>7843.69</v>
      </c>
      <c r="I56" s="157">
        <v>13722.23</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1710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1711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1712</v>
      </c>
      <c r="B6" s="229"/>
      <c r="C6" s="159" t="s">
        <v>1713</v>
      </c>
      <c r="D6" s="159" t="s">
        <v>1714</v>
      </c>
      <c r="E6" s="159" t="s">
        <v>1715</v>
      </c>
      <c r="F6" s="159" t="s">
        <v>1716</v>
      </c>
      <c r="G6" s="159" t="s">
        <v>1717</v>
      </c>
      <c r="H6" s="159" t="s">
        <v>1718</v>
      </c>
      <c r="I6" s="159" t="s">
        <v>1719</v>
      </c>
      <c r="J6" s="159" t="s">
        <v>1720</v>
      </c>
      <c r="K6" s="159" t="s">
        <v>1721</v>
      </c>
      <c r="L6" s="159" t="s">
        <v>1722</v>
      </c>
      <c r="M6" s="159" t="s">
        <v>1723</v>
      </c>
      <c r="N6" s="159" t="s">
        <v>1724</v>
      </c>
      <c r="O6" s="159" t="s">
        <v>1725</v>
      </c>
      <c r="P6" s="159" t="s">
        <v>1726</v>
      </c>
      <c r="Q6" s="159" t="s">
        <v>1727</v>
      </c>
      <c r="R6" s="159" t="s">
        <v>1728</v>
      </c>
      <c r="S6" s="159" t="s">
        <v>1729</v>
      </c>
      <c r="T6" s="159" t="s">
        <v>1730</v>
      </c>
      <c r="U6" s="159" t="s">
        <v>1731</v>
      </c>
      <c r="V6" s="159" t="s">
        <v>1732</v>
      </c>
      <c r="W6" s="159" t="s">
        <v>1733</v>
      </c>
      <c r="X6" s="159" t="s">
        <v>1734</v>
      </c>
      <c r="Y6" s="159" t="s">
        <v>1735</v>
      </c>
      <c r="Z6" s="159" t="s">
        <v>1736</v>
      </c>
      <c r="AA6" s="159" t="s">
        <v>1737</v>
      </c>
      <c r="AB6" s="159" t="s">
        <v>1738</v>
      </c>
      <c r="AC6" s="159" t="s">
        <v>1739</v>
      </c>
      <c r="AD6" s="159" t="s">
        <v>1740</v>
      </c>
      <c r="AE6" s="159" t="s">
        <v>1741</v>
      </c>
      <c r="AF6" s="159" t="s">
        <v>1742</v>
      </c>
      <c r="AG6" s="159" t="s">
        <v>1743</v>
      </c>
      <c r="AH6" s="159" t="s">
        <v>1744</v>
      </c>
      <c r="AI6" s="159" t="s">
        <v>1745</v>
      </c>
      <c r="AJ6" s="159" t="s">
        <v>1746</v>
      </c>
      <c r="AK6" s="159" t="s">
        <v>1747</v>
      </c>
      <c r="AL6" s="159" t="s">
        <v>1748</v>
      </c>
      <c r="AM6" s="159" t="s">
        <v>1749</v>
      </c>
      <c r="AN6" s="159" t="s">
        <v>1750</v>
      </c>
      <c r="AO6" s="159" t="s">
        <v>1751</v>
      </c>
      <c r="AP6" s="159" t="s">
        <v>1752</v>
      </c>
      <c r="AQ6" s="159" t="s">
        <v>1753</v>
      </c>
      <c r="AR6" s="159" t="s">
        <v>1754</v>
      </c>
      <c r="AS6" s="159" t="s">
        <v>1755</v>
      </c>
      <c r="AT6" s="159" t="s">
        <v>1756</v>
      </c>
      <c r="AU6" s="159" t="s">
        <v>1757</v>
      </c>
      <c r="AV6" s="159" t="s">
        <v>1758</v>
      </c>
      <c r="AW6" s="159" t="s">
        <v>1759</v>
      </c>
      <c r="AX6" s="159" t="s">
        <v>1760</v>
      </c>
      <c r="AY6" s="159" t="s">
        <v>1761</v>
      </c>
      <c r="AZ6" s="159" t="s">
        <v>1762</v>
      </c>
      <c r="BA6" s="159" t="s">
        <v>1763</v>
      </c>
      <c r="BB6" s="159" t="s">
        <v>1764</v>
      </c>
      <c r="BC6" s="159" t="s">
        <v>1765</v>
      </c>
      <c r="BD6" s="159" t="s">
        <v>1766</v>
      </c>
      <c r="BE6" s="159" t="s">
        <v>1767</v>
      </c>
      <c r="BF6" s="159" t="s">
        <v>1768</v>
      </c>
      <c r="BG6" s="159" t="s">
        <v>1769</v>
      </c>
      <c r="BH6" s="159" t="s">
        <v>1770</v>
      </c>
      <c r="BI6" s="159" t="s">
        <v>1771</v>
      </c>
      <c r="BJ6" s="159" t="s">
        <v>1772</v>
      </c>
      <c r="BK6" s="159" t="s">
        <v>1773</v>
      </c>
      <c r="BL6" s="159" t="s">
        <v>1774</v>
      </c>
      <c r="BM6" s="159" t="s">
        <v>1775</v>
      </c>
      <c r="BN6" s="159" t="s">
        <v>1776</v>
      </c>
      <c r="BO6" s="159" t="s">
        <v>1777</v>
      </c>
      <c r="BP6" s="159" t="s">
        <v>1778</v>
      </c>
      <c r="BQ6" s="159" t="s">
        <v>1779</v>
      </c>
      <c r="BR6" s="159" t="s">
        <v>1780</v>
      </c>
      <c r="BS6" s="159" t="s">
        <v>1781</v>
      </c>
      <c r="BT6" s="159" t="s">
        <v>1782</v>
      </c>
      <c r="BU6" s="159" t="s">
        <v>1783</v>
      </c>
      <c r="BV6" s="159" t="s">
        <v>1784</v>
      </c>
      <c r="BW6" s="159" t="s">
        <v>1785</v>
      </c>
      <c r="BX6" s="159" t="s">
        <v>1786</v>
      </c>
      <c r="BY6" s="159" t="s">
        <v>1787</v>
      </c>
      <c r="BZ6" s="159" t="s">
        <v>1788</v>
      </c>
      <c r="CA6" s="159" t="s">
        <v>1789</v>
      </c>
      <c r="CB6" s="159" t="s">
        <v>1790</v>
      </c>
      <c r="CC6" s="159" t="s">
        <v>1791</v>
      </c>
      <c r="CD6" s="159" t="s">
        <v>1792</v>
      </c>
      <c r="CE6" s="159" t="s">
        <v>1793</v>
      </c>
      <c r="CF6" s="159" t="s">
        <v>1794</v>
      </c>
      <c r="CG6" s="159" t="s">
        <v>1795</v>
      </c>
      <c r="CH6" s="159" t="s">
        <v>1796</v>
      </c>
      <c r="CI6" s="159" t="s">
        <v>1797</v>
      </c>
      <c r="CJ6" s="159" t="s">
        <v>1798</v>
      </c>
      <c r="CK6" s="159" t="s">
        <v>1799</v>
      </c>
      <c r="CL6" s="159" t="s">
        <v>1800</v>
      </c>
      <c r="CM6" s="159" t="s">
        <v>1801</v>
      </c>
      <c r="CN6" s="159" t="s">
        <v>1802</v>
      </c>
      <c r="CO6" s="159" t="s">
        <v>1803</v>
      </c>
      <c r="CP6" s="159" t="s">
        <v>1804</v>
      </c>
      <c r="CQ6" s="159" t="s">
        <v>1805</v>
      </c>
      <c r="CR6" s="159" t="s">
        <v>1806</v>
      </c>
      <c r="CS6" s="159" t="s">
        <v>1807</v>
      </c>
      <c r="CT6" s="159" t="s">
        <v>1808</v>
      </c>
      <c r="CU6" s="159" t="s">
        <v>1809</v>
      </c>
      <c r="CV6" s="159" t="s">
        <v>1810</v>
      </c>
      <c r="CW6" s="159" t="s">
        <v>1811</v>
      </c>
      <c r="CX6" s="159" t="s">
        <v>1812</v>
      </c>
      <c r="CY6" s="159" t="s">
        <v>1813</v>
      </c>
      <c r="CZ6" s="159" t="s">
        <v>1814</v>
      </c>
      <c r="DA6" s="159" t="s">
        <v>1815</v>
      </c>
      <c r="DB6" s="159" t="s">
        <v>1816</v>
      </c>
      <c r="DC6" s="159" t="s">
        <v>1817</v>
      </c>
      <c r="DD6" s="159" t="s">
        <v>1818</v>
      </c>
      <c r="DE6" s="159" t="s">
        <v>1819</v>
      </c>
      <c r="DF6" s="159" t="s">
        <v>1820</v>
      </c>
      <c r="DG6" s="159" t="s">
        <v>1821</v>
      </c>
      <c r="DH6" s="159" t="s">
        <v>1822</v>
      </c>
      <c r="DI6" s="159" t="s">
        <v>1823</v>
      </c>
      <c r="DJ6" s="159" t="s">
        <v>1824</v>
      </c>
      <c r="DK6" s="159" t="s">
        <v>1825</v>
      </c>
      <c r="DL6" s="159" t="s">
        <v>1826</v>
      </c>
      <c r="DM6" s="159" t="s">
        <v>1827</v>
      </c>
      <c r="DN6" s="159" t="s">
        <v>1828</v>
      </c>
      <c r="DO6" s="159" t="s">
        <v>1829</v>
      </c>
      <c r="DP6" s="159" t="s">
        <v>1830</v>
      </c>
      <c r="DQ6" s="159" t="s">
        <v>1831</v>
      </c>
      <c r="DR6" s="159" t="s">
        <v>1832</v>
      </c>
      <c r="DS6" s="159" t="s">
        <v>1833</v>
      </c>
      <c r="DT6" s="159" t="s">
        <v>1834</v>
      </c>
      <c r="DU6" s="159" t="s">
        <v>1835</v>
      </c>
      <c r="DV6" s="159" t="s">
        <v>1836</v>
      </c>
      <c r="DW6" s="159" t="s">
        <v>1837</v>
      </c>
      <c r="DX6" s="159" t="s">
        <v>1838</v>
      </c>
      <c r="DY6" s="159" t="s">
        <v>1839</v>
      </c>
      <c r="DZ6" s="159" t="s">
        <v>1840</v>
      </c>
      <c r="EA6" s="159" t="s">
        <v>1841</v>
      </c>
      <c r="EB6" s="159" t="s">
        <v>1842</v>
      </c>
      <c r="EC6" s="159" t="s">
        <v>1843</v>
      </c>
      <c r="ED6" s="159" t="s">
        <v>1844</v>
      </c>
      <c r="EE6" s="159" t="s">
        <v>1845</v>
      </c>
      <c r="EF6" s="159" t="s">
        <v>1846</v>
      </c>
      <c r="EG6" s="159" t="s">
        <v>1847</v>
      </c>
      <c r="EH6" s="159" t="s">
        <v>1848</v>
      </c>
      <c r="EI6" s="159" t="s">
        <v>1849</v>
      </c>
      <c r="EJ6" s="159" t="s">
        <v>1850</v>
      </c>
      <c r="EK6" s="159" t="s">
        <v>1851</v>
      </c>
      <c r="EL6" s="159" t="s">
        <v>1852</v>
      </c>
      <c r="EM6" s="159" t="s">
        <v>1853</v>
      </c>
      <c r="EN6" s="159" t="s">
        <v>1854</v>
      </c>
      <c r="EO6" s="159" t="s">
        <v>1855</v>
      </c>
      <c r="EP6" s="159" t="s">
        <v>1856</v>
      </c>
      <c r="EQ6" s="159" t="s">
        <v>1857</v>
      </c>
      <c r="ER6" s="159" t="s">
        <v>1858</v>
      </c>
      <c r="ES6" s="159" t="s">
        <v>1859</v>
      </c>
      <c r="ET6" s="159" t="s">
        <v>1860</v>
      </c>
      <c r="EU6" s="159" t="s">
        <v>1861</v>
      </c>
      <c r="EV6" s="159" t="s">
        <v>1862</v>
      </c>
      <c r="EW6" s="159" t="s">
        <v>1863</v>
      </c>
      <c r="EX6" s="159" t="s">
        <v>1864</v>
      </c>
      <c r="EY6" s="159" t="s">
        <v>1865</v>
      </c>
      <c r="EZ6" s="159" t="s">
        <v>1866</v>
      </c>
      <c r="FA6" s="159" t="s">
        <v>1867</v>
      </c>
      <c r="FB6" s="159" t="s">
        <v>1868</v>
      </c>
      <c r="FC6" s="159" t="s">
        <v>1869</v>
      </c>
      <c r="FD6" s="159" t="s">
        <v>1870</v>
      </c>
      <c r="FE6" s="159" t="s">
        <v>1871</v>
      </c>
      <c r="FF6" s="159" t="s">
        <v>1872</v>
      </c>
      <c r="FG6" s="159" t="s">
        <v>1873</v>
      </c>
      <c r="FH6" s="159" t="s">
        <v>1874</v>
      </c>
      <c r="FI6" s="159" t="s">
        <v>1875</v>
      </c>
      <c r="FJ6" s="159" t="s">
        <v>1876</v>
      </c>
      <c r="FK6" s="159" t="s">
        <v>1877</v>
      </c>
      <c r="FL6" s="159" t="s">
        <v>1878</v>
      </c>
      <c r="FM6" s="159" t="s">
        <v>1879</v>
      </c>
      <c r="FN6" s="159" t="s">
        <v>1880</v>
      </c>
      <c r="FO6" s="159" t="s">
        <v>1881</v>
      </c>
      <c r="FP6" s="159" t="s">
        <v>1882</v>
      </c>
      <c r="FQ6" s="159" t="s">
        <v>1883</v>
      </c>
      <c r="FR6" s="159" t="s">
        <v>1884</v>
      </c>
      <c r="FS6" s="159" t="s">
        <v>1885</v>
      </c>
      <c r="FT6" s="159" t="s">
        <v>1886</v>
      </c>
      <c r="FU6" s="159" t="s">
        <v>1887</v>
      </c>
      <c r="FV6" s="159" t="s">
        <v>1888</v>
      </c>
      <c r="FW6" s="159" t="s">
        <v>1889</v>
      </c>
      <c r="FX6" s="159" t="s">
        <v>1890</v>
      </c>
      <c r="FY6" s="159" t="s">
        <v>1891</v>
      </c>
      <c r="FZ6" s="159" t="s">
        <v>1892</v>
      </c>
      <c r="GA6" s="159" t="s">
        <v>1893</v>
      </c>
      <c r="GB6" s="159" t="s">
        <v>1894</v>
      </c>
      <c r="GC6" s="159" t="s">
        <v>1895</v>
      </c>
      <c r="GD6" s="159" t="s">
        <v>1896</v>
      </c>
      <c r="GE6" s="159" t="s">
        <v>1897</v>
      </c>
      <c r="GF6" s="159" t="s">
        <v>1898</v>
      </c>
      <c r="GG6" s="159" t="s">
        <v>1899</v>
      </c>
      <c r="GH6" s="159" t="s">
        <v>1900</v>
      </c>
      <c r="GI6" s="159" t="s">
        <v>1901</v>
      </c>
      <c r="GJ6" s="159" t="s">
        <v>1902</v>
      </c>
      <c r="GK6" s="159" t="s">
        <v>1903</v>
      </c>
      <c r="GL6" s="159" t="s">
        <v>1904</v>
      </c>
      <c r="GM6" s="159" t="s">
        <v>1905</v>
      </c>
      <c r="GN6" s="159" t="s">
        <v>1906</v>
      </c>
      <c r="GO6" s="159" t="s">
        <v>1907</v>
      </c>
      <c r="GP6" s="159" t="s">
        <v>1908</v>
      </c>
      <c r="GQ6" s="159" t="s">
        <v>1909</v>
      </c>
      <c r="GR6" s="159" t="s">
        <v>1910</v>
      </c>
      <c r="GS6" s="159" t="s">
        <v>1911</v>
      </c>
      <c r="GT6" s="159" t="s">
        <v>1912</v>
      </c>
      <c r="GU6" s="159" t="s">
        <v>1913</v>
      </c>
      <c r="GV6" s="159" t="s">
        <v>1914</v>
      </c>
      <c r="GW6" s="159" t="s">
        <v>1915</v>
      </c>
      <c r="GX6" s="159" t="s">
        <v>1916</v>
      </c>
      <c r="GY6" s="159" t="s">
        <v>1917</v>
      </c>
      <c r="GZ6" s="159" t="s">
        <v>1918</v>
      </c>
      <c r="HA6" s="159" t="s">
        <v>1919</v>
      </c>
      <c r="HB6" s="159" t="s">
        <v>1920</v>
      </c>
      <c r="HC6" s="159" t="s">
        <v>1921</v>
      </c>
      <c r="HD6" s="159" t="s">
        <v>1922</v>
      </c>
      <c r="HE6" s="159" t="s">
        <v>1923</v>
      </c>
      <c r="HF6" s="159" t="s">
        <v>1924</v>
      </c>
      <c r="HG6" s="159" t="s">
        <v>1925</v>
      </c>
      <c r="HH6" s="159" t="s">
        <v>1926</v>
      </c>
      <c r="HI6" s="159" t="s">
        <v>1927</v>
      </c>
      <c r="HJ6" s="159" t="s">
        <v>1928</v>
      </c>
      <c r="HK6" s="159" t="s">
        <v>1929</v>
      </c>
      <c r="HL6" s="159" t="s">
        <v>1930</v>
      </c>
      <c r="HM6" s="159" t="s">
        <v>1931</v>
      </c>
      <c r="HN6" s="159" t="s">
        <v>1932</v>
      </c>
      <c r="HO6" s="159" t="s">
        <v>1933</v>
      </c>
      <c r="HP6" s="159" t="s">
        <v>1934</v>
      </c>
      <c r="HQ6" s="159" t="s">
        <v>1935</v>
      </c>
      <c r="HR6" s="159" t="s">
        <v>1936</v>
      </c>
      <c r="HS6" s="159" t="s">
        <v>1937</v>
      </c>
      <c r="HT6" s="159" t="s">
        <v>1938</v>
      </c>
      <c r="HU6" s="159" t="s">
        <v>1939</v>
      </c>
      <c r="HV6" s="159" t="s">
        <v>1940</v>
      </c>
      <c r="HW6" s="159" t="s">
        <v>1941</v>
      </c>
      <c r="HX6" s="159" t="s">
        <v>1942</v>
      </c>
      <c r="HY6" s="159" t="s">
        <v>1943</v>
      </c>
      <c r="HZ6" s="159" t="s">
        <v>1944</v>
      </c>
      <c r="IA6" s="159" t="s">
        <v>1945</v>
      </c>
      <c r="IB6" s="159" t="s">
        <v>1946</v>
      </c>
      <c r="IC6" s="159" t="s">
        <v>1947</v>
      </c>
      <c r="ID6" s="159" t="s">
        <v>1948</v>
      </c>
      <c r="IE6" s="159" t="s">
        <v>1949</v>
      </c>
      <c r="IF6" s="159" t="s">
        <v>1950</v>
      </c>
      <c r="IG6" s="159" t="s">
        <v>1951</v>
      </c>
      <c r="IH6" s="159" t="s">
        <v>1952</v>
      </c>
      <c r="II6" s="159" t="s">
        <v>1953</v>
      </c>
      <c r="IJ6" s="159" t="s">
        <v>1954</v>
      </c>
      <c r="IK6" s="159" t="s">
        <v>1955</v>
      </c>
      <c r="IL6" s="159" t="s">
        <v>1956</v>
      </c>
      <c r="IM6" s="159" t="s">
        <v>1957</v>
      </c>
      <c r="IN6" s="159" t="s">
        <v>1958</v>
      </c>
      <c r="IO6" s="159" t="s">
        <v>1959</v>
      </c>
      <c r="IP6" s="159" t="s">
        <v>1960</v>
      </c>
      <c r="IQ6" s="159" t="s">
        <v>1961</v>
      </c>
      <c r="IR6" s="159" t="s">
        <v>1962</v>
      </c>
      <c r="IS6" s="159" t="s">
        <v>1963</v>
      </c>
      <c r="IT6" s="159" t="s">
        <v>1964</v>
      </c>
      <c r="IU6" s="159" t="s">
        <v>1965</v>
      </c>
      <c r="IV6" s="159" t="s">
        <v>1966</v>
      </c>
      <c r="IW6" s="159" t="s">
        <v>1967</v>
      </c>
      <c r="IX6" s="159" t="s">
        <v>1968</v>
      </c>
      <c r="IY6" s="159" t="s">
        <v>1969</v>
      </c>
      <c r="IZ6" s="159" t="s">
        <v>1970</v>
      </c>
      <c r="JA6" s="159" t="s">
        <v>1971</v>
      </c>
      <c r="JB6" s="159" t="s">
        <v>1972</v>
      </c>
      <c r="JC6" s="159" t="s">
        <v>1973</v>
      </c>
      <c r="JD6" s="159" t="s">
        <v>1974</v>
      </c>
      <c r="JE6" s="159" t="s">
        <v>1975</v>
      </c>
      <c r="JF6" s="159" t="s">
        <v>1976</v>
      </c>
      <c r="JG6" s="159" t="s">
        <v>1977</v>
      </c>
      <c r="JH6" s="159" t="s">
        <v>1978</v>
      </c>
      <c r="JI6" s="159" t="s">
        <v>1979</v>
      </c>
      <c r="JJ6" s="159" t="s">
        <v>1980</v>
      </c>
      <c r="JK6" s="159" t="s">
        <v>1981</v>
      </c>
      <c r="JL6" s="159" t="s">
        <v>1982</v>
      </c>
      <c r="JM6" s="159" t="s">
        <v>1983</v>
      </c>
      <c r="JN6" s="159" t="s">
        <v>1984</v>
      </c>
      <c r="JO6" s="159" t="s">
        <v>1985</v>
      </c>
      <c r="JP6" s="159" t="s">
        <v>1986</v>
      </c>
      <c r="JQ6" s="159" t="s">
        <v>1987</v>
      </c>
      <c r="JR6" s="159" t="s">
        <v>1988</v>
      </c>
      <c r="JS6" s="159" t="s">
        <v>1989</v>
      </c>
      <c r="JT6" s="159" t="s">
        <v>1990</v>
      </c>
      <c r="JU6" s="159" t="s">
        <v>1991</v>
      </c>
      <c r="JV6" s="159" t="s">
        <v>1992</v>
      </c>
      <c r="JW6" s="159" t="s">
        <v>1993</v>
      </c>
      <c r="JX6" s="159" t="s">
        <v>1994</v>
      </c>
      <c r="JY6" s="159" t="s">
        <v>1995</v>
      </c>
      <c r="JZ6" s="159" t="s">
        <v>1996</v>
      </c>
      <c r="KA6" s="159" t="s">
        <v>1997</v>
      </c>
      <c r="KB6" s="159" t="s">
        <v>1998</v>
      </c>
      <c r="KC6" s="159" t="s">
        <v>1999</v>
      </c>
      <c r="KD6" s="159" t="s">
        <v>2000</v>
      </c>
      <c r="KE6" s="159" t="s">
        <v>2001</v>
      </c>
      <c r="KF6" s="159" t="s">
        <v>2002</v>
      </c>
      <c r="KG6" s="159" t="s">
        <v>2003</v>
      </c>
      <c r="KH6" s="159" t="s">
        <v>2004</v>
      </c>
      <c r="KI6" s="159" t="s">
        <v>2005</v>
      </c>
    </row>
    <row r="7" spans="1:295" ht="27" customHeight="1" x14ac:dyDescent="0.3">
      <c r="A7" s="229" t="s">
        <v>33</v>
      </c>
      <c r="B7" s="229"/>
      <c r="C7" s="230" t="s">
        <v>2006</v>
      </c>
      <c r="D7" s="230"/>
      <c r="E7" s="230"/>
      <c r="F7" s="230" t="s">
        <v>2007</v>
      </c>
      <c r="G7" s="230" t="s">
        <v>2008</v>
      </c>
      <c r="H7" s="230"/>
      <c r="I7" s="230"/>
      <c r="J7" s="230"/>
      <c r="K7" s="230" t="s">
        <v>2009</v>
      </c>
      <c r="L7" s="230"/>
      <c r="M7" s="230"/>
      <c r="N7" s="230" t="s">
        <v>2010</v>
      </c>
      <c r="O7" s="230" t="s">
        <v>2011</v>
      </c>
      <c r="P7" s="230"/>
      <c r="Q7" s="230" t="s">
        <v>2012</v>
      </c>
      <c r="R7" s="230"/>
      <c r="S7" s="230" t="s">
        <v>2013</v>
      </c>
      <c r="T7" s="230"/>
      <c r="U7" s="230" t="s">
        <v>2014</v>
      </c>
      <c r="V7" s="230"/>
      <c r="W7" s="230"/>
      <c r="X7" s="230" t="s">
        <v>2015</v>
      </c>
      <c r="Y7" s="230"/>
      <c r="Z7" s="230"/>
      <c r="AA7" s="230" t="s">
        <v>2016</v>
      </c>
      <c r="AB7" s="230"/>
      <c r="AC7" s="230"/>
      <c r="AD7" s="230"/>
      <c r="AE7" s="230"/>
      <c r="AF7" s="230"/>
      <c r="AG7" s="230"/>
      <c r="AH7" s="230"/>
      <c r="AI7" s="230"/>
      <c r="AJ7" s="230" t="s">
        <v>2017</v>
      </c>
      <c r="AK7" s="230"/>
      <c r="AL7" s="230"/>
      <c r="AM7" s="230" t="s">
        <v>2018</v>
      </c>
      <c r="AN7" s="230"/>
      <c r="AO7" s="230" t="s">
        <v>2019</v>
      </c>
      <c r="AP7" s="230"/>
      <c r="AQ7" s="230" t="s">
        <v>2020</v>
      </c>
      <c r="AR7" s="230"/>
      <c r="AS7" s="230"/>
      <c r="AT7" s="230" t="s">
        <v>2021</v>
      </c>
      <c r="AU7" s="230"/>
      <c r="AV7" s="230" t="s">
        <v>2022</v>
      </c>
      <c r="AW7" s="230"/>
      <c r="AX7" s="230" t="s">
        <v>2021</v>
      </c>
      <c r="AY7" s="230"/>
      <c r="AZ7" s="230"/>
      <c r="BA7" s="230" t="s">
        <v>2023</v>
      </c>
      <c r="BB7" s="230" t="s">
        <v>2024</v>
      </c>
      <c r="BC7" s="230" t="s">
        <v>2025</v>
      </c>
      <c r="BD7" s="230"/>
      <c r="BE7" s="230"/>
      <c r="BF7" s="230" t="s">
        <v>2026</v>
      </c>
      <c r="BG7" s="230"/>
      <c r="BH7" s="230"/>
      <c r="BI7" s="230"/>
      <c r="BJ7" s="230"/>
      <c r="BK7" s="230" t="s">
        <v>2027</v>
      </c>
      <c r="BL7" s="230" t="s">
        <v>2028</v>
      </c>
      <c r="BM7" s="230"/>
      <c r="BN7" s="230" t="s">
        <v>2029</v>
      </c>
      <c r="BO7" s="230"/>
      <c r="BP7" s="230"/>
      <c r="BQ7" s="230" t="s">
        <v>2030</v>
      </c>
      <c r="BR7" s="230"/>
      <c r="BS7" s="230"/>
      <c r="BT7" s="230"/>
      <c r="BU7" s="230" t="s">
        <v>2031</v>
      </c>
      <c r="BV7" s="230" t="s">
        <v>2032</v>
      </c>
      <c r="BW7" s="230" t="s">
        <v>2033</v>
      </c>
      <c r="BX7" s="230"/>
      <c r="BY7" s="230"/>
      <c r="BZ7" s="230"/>
      <c r="CA7" s="230" t="s">
        <v>2034</v>
      </c>
      <c r="CB7" s="230"/>
      <c r="CC7" s="230"/>
      <c r="CD7" s="230"/>
      <c r="CE7" s="230"/>
      <c r="CF7" s="230" t="s">
        <v>2035</v>
      </c>
      <c r="CG7" s="230"/>
      <c r="CH7" s="230"/>
      <c r="CI7" s="230"/>
      <c r="CJ7" s="230" t="s">
        <v>2036</v>
      </c>
      <c r="CK7" s="230"/>
      <c r="CL7" s="230" t="s">
        <v>2037</v>
      </c>
      <c r="CM7" s="230"/>
      <c r="CN7" s="230" t="s">
        <v>2038</v>
      </c>
      <c r="CO7" s="230" t="s">
        <v>2039</v>
      </c>
      <c r="CP7" s="230"/>
      <c r="CQ7" s="230"/>
      <c r="CR7" s="230" t="s">
        <v>2040</v>
      </c>
      <c r="CS7" s="230"/>
      <c r="CT7" s="230"/>
      <c r="CU7" s="230"/>
      <c r="CV7" s="230"/>
      <c r="CW7" s="230" t="s">
        <v>2041</v>
      </c>
      <c r="CX7" s="230" t="s">
        <v>2042</v>
      </c>
      <c r="CY7" s="230"/>
      <c r="CZ7" s="230"/>
      <c r="DA7" s="230"/>
      <c r="DB7" s="230"/>
      <c r="DC7" s="230"/>
      <c r="DD7" s="230" t="s">
        <v>2043</v>
      </c>
      <c r="DE7" s="230"/>
      <c r="DF7" s="230"/>
      <c r="DG7" s="230" t="s">
        <v>2044</v>
      </c>
      <c r="DH7" s="230"/>
      <c r="DI7" s="230" t="s">
        <v>2045</v>
      </c>
      <c r="DJ7" s="230"/>
      <c r="DK7" s="230" t="s">
        <v>2046</v>
      </c>
      <c r="DL7" s="230" t="s">
        <v>2047</v>
      </c>
      <c r="DM7" s="230"/>
      <c r="DN7" s="230"/>
      <c r="DO7" s="230"/>
      <c r="DP7" s="230"/>
      <c r="DQ7" s="230" t="s">
        <v>2048</v>
      </c>
      <c r="DR7" s="230" t="s">
        <v>2049</v>
      </c>
      <c r="DS7" s="230" t="s">
        <v>2050</v>
      </c>
      <c r="DT7" s="230"/>
      <c r="DU7" s="230"/>
      <c r="DV7" s="230"/>
      <c r="DW7" s="230"/>
      <c r="DX7" s="230"/>
      <c r="DY7" s="230"/>
      <c r="DZ7" s="230"/>
      <c r="EA7" s="230" t="s">
        <v>2051</v>
      </c>
      <c r="EB7" s="230" t="s">
        <v>2052</v>
      </c>
      <c r="EC7" s="230"/>
      <c r="ED7" s="230"/>
      <c r="EE7" s="230" t="s">
        <v>2051</v>
      </c>
      <c r="EF7" s="230"/>
      <c r="EG7" s="230" t="s">
        <v>2053</v>
      </c>
      <c r="EH7" s="230" t="s">
        <v>2054</v>
      </c>
      <c r="EI7" s="230"/>
      <c r="EJ7" s="230" t="s">
        <v>2055</v>
      </c>
      <c r="EK7" s="230"/>
      <c r="EL7" s="230"/>
      <c r="EM7" s="230"/>
      <c r="EN7" s="230"/>
      <c r="EO7" s="230"/>
      <c r="EP7" s="230"/>
      <c r="EQ7" s="230"/>
      <c r="ER7" s="230"/>
      <c r="ES7" s="230"/>
      <c r="ET7" s="230" t="s">
        <v>2056</v>
      </c>
      <c r="EU7" s="230" t="s">
        <v>2057</v>
      </c>
      <c r="EV7" s="230" t="s">
        <v>2058</v>
      </c>
      <c r="EW7" s="230" t="s">
        <v>2059</v>
      </c>
      <c r="EX7" s="230" t="s">
        <v>2060</v>
      </c>
      <c r="EY7" s="230" t="s">
        <v>2061</v>
      </c>
      <c r="EZ7" s="230" t="s">
        <v>2062</v>
      </c>
      <c r="FA7" s="230"/>
      <c r="FB7" s="230" t="s">
        <v>2063</v>
      </c>
      <c r="FC7" s="230"/>
      <c r="FD7" s="230" t="s">
        <v>2064</v>
      </c>
      <c r="FE7" s="230"/>
      <c r="FF7" s="230"/>
      <c r="FG7" s="230" t="s">
        <v>2065</v>
      </c>
      <c r="FH7" s="230"/>
      <c r="FI7" s="230"/>
      <c r="FJ7" s="230" t="s">
        <v>2066</v>
      </c>
      <c r="FK7" s="230"/>
      <c r="FL7" s="230"/>
      <c r="FM7" s="230" t="s">
        <v>2067</v>
      </c>
      <c r="FN7" s="230"/>
      <c r="FO7" s="230"/>
      <c r="FP7" s="230" t="s">
        <v>2068</v>
      </c>
      <c r="FQ7" s="230"/>
      <c r="FR7" s="230"/>
      <c r="FS7" s="230" t="s">
        <v>2069</v>
      </c>
      <c r="FT7" s="230" t="s">
        <v>2068</v>
      </c>
      <c r="FU7" s="230"/>
      <c r="FV7" s="230"/>
      <c r="FW7" s="230"/>
      <c r="FX7" s="230" t="s">
        <v>2070</v>
      </c>
      <c r="FY7" s="230" t="s">
        <v>2071</v>
      </c>
      <c r="FZ7" s="230" t="s">
        <v>2072</v>
      </c>
      <c r="GA7" s="230" t="s">
        <v>2073</v>
      </c>
      <c r="GB7" s="230" t="s">
        <v>2074</v>
      </c>
      <c r="GC7" s="230" t="s">
        <v>2075</v>
      </c>
      <c r="GD7" s="230"/>
      <c r="GE7" s="230" t="s">
        <v>2076</v>
      </c>
      <c r="GF7" s="230" t="s">
        <v>2077</v>
      </c>
      <c r="GG7" s="230" t="s">
        <v>2078</v>
      </c>
      <c r="GH7" s="230" t="s">
        <v>2079</v>
      </c>
      <c r="GI7" s="230" t="s">
        <v>2080</v>
      </c>
      <c r="GJ7" s="230"/>
      <c r="GK7" s="230" t="s">
        <v>2079</v>
      </c>
      <c r="GL7" s="230" t="s">
        <v>2081</v>
      </c>
      <c r="GM7" s="230"/>
      <c r="GN7" s="230" t="s">
        <v>2082</v>
      </c>
      <c r="GO7" s="230" t="s">
        <v>2083</v>
      </c>
      <c r="GP7" s="230" t="s">
        <v>2078</v>
      </c>
      <c r="GQ7" s="230"/>
      <c r="GR7" s="230" t="s">
        <v>2084</v>
      </c>
      <c r="GS7" s="230"/>
      <c r="GT7" s="230"/>
      <c r="GU7" s="230" t="s">
        <v>2085</v>
      </c>
      <c r="GV7" s="230" t="s">
        <v>2080</v>
      </c>
      <c r="GW7" s="230"/>
      <c r="GX7" s="230" t="s">
        <v>2086</v>
      </c>
      <c r="GY7" s="230" t="s">
        <v>2087</v>
      </c>
      <c r="GZ7" s="230"/>
      <c r="HA7" s="230" t="s">
        <v>2086</v>
      </c>
      <c r="HB7" s="230" t="s">
        <v>2088</v>
      </c>
      <c r="HC7" s="230"/>
      <c r="HD7" s="230" t="s">
        <v>2089</v>
      </c>
      <c r="HE7" s="230" t="s">
        <v>2090</v>
      </c>
      <c r="HF7" s="230" t="s">
        <v>2091</v>
      </c>
      <c r="HG7" s="230" t="s">
        <v>2092</v>
      </c>
      <c r="HH7" s="230" t="s">
        <v>2090</v>
      </c>
      <c r="HI7" s="230" t="s">
        <v>2093</v>
      </c>
      <c r="HJ7" s="230"/>
      <c r="HK7" s="230"/>
      <c r="HL7" s="230"/>
      <c r="HM7" s="230"/>
      <c r="HN7" s="230"/>
      <c r="HO7" s="230" t="s">
        <v>2094</v>
      </c>
      <c r="HP7" s="230"/>
      <c r="HQ7" s="230"/>
      <c r="HR7" s="230"/>
      <c r="HS7" s="230"/>
      <c r="HT7" s="230"/>
      <c r="HU7" s="230"/>
      <c r="HV7" s="230"/>
      <c r="HW7" s="230"/>
      <c r="HX7" s="230"/>
      <c r="HY7" s="230" t="s">
        <v>2095</v>
      </c>
      <c r="HZ7" s="230"/>
      <c r="IA7" s="230" t="s">
        <v>2096</v>
      </c>
      <c r="IB7" s="230"/>
      <c r="IC7" s="230"/>
      <c r="ID7" s="230"/>
      <c r="IE7" s="230"/>
      <c r="IF7" s="230"/>
      <c r="IG7" s="230"/>
      <c r="IH7" s="230"/>
      <c r="II7" s="230"/>
      <c r="IJ7" s="230" t="s">
        <v>2097</v>
      </c>
      <c r="IK7" s="230"/>
      <c r="IL7" s="230"/>
      <c r="IM7" s="230"/>
      <c r="IN7" s="230"/>
      <c r="IO7" s="230" t="s">
        <v>2098</v>
      </c>
      <c r="IP7" s="230"/>
      <c r="IQ7" s="230" t="s">
        <v>2099</v>
      </c>
      <c r="IR7" s="230"/>
      <c r="IS7" s="230" t="s">
        <v>2100</v>
      </c>
      <c r="IT7" s="230"/>
      <c r="IU7" s="230"/>
      <c r="IV7" s="230"/>
      <c r="IW7" s="230" t="s">
        <v>2101</v>
      </c>
      <c r="IX7" s="230"/>
      <c r="IY7" s="230" t="s">
        <v>2102</v>
      </c>
      <c r="IZ7" s="230" t="s">
        <v>2103</v>
      </c>
      <c r="JA7" s="230" t="s">
        <v>2104</v>
      </c>
      <c r="JB7" s="230" t="s">
        <v>2105</v>
      </c>
      <c r="JC7" s="230"/>
      <c r="JD7" s="230" t="s">
        <v>2106</v>
      </c>
      <c r="JE7" s="230"/>
      <c r="JF7" s="230" t="s">
        <v>2107</v>
      </c>
      <c r="JG7" s="230"/>
      <c r="JH7" s="230"/>
      <c r="JI7" s="230" t="s">
        <v>2108</v>
      </c>
      <c r="JJ7" s="230"/>
      <c r="JK7" s="230"/>
      <c r="JL7" s="230"/>
      <c r="JM7" s="230"/>
      <c r="JN7" s="230"/>
      <c r="JO7" s="230" t="s">
        <v>2109</v>
      </c>
      <c r="JP7" s="230"/>
      <c r="JQ7" s="230" t="s">
        <v>2110</v>
      </c>
      <c r="JR7" s="230"/>
      <c r="JS7" s="230"/>
      <c r="JT7" s="230" t="s">
        <v>2111</v>
      </c>
      <c r="JU7" s="230" t="s">
        <v>2112</v>
      </c>
      <c r="JV7" s="230" t="s">
        <v>2113</v>
      </c>
      <c r="JW7" s="230" t="s">
        <v>2096</v>
      </c>
      <c r="JX7" s="230" t="s">
        <v>2114</v>
      </c>
      <c r="JY7" s="230" t="s">
        <v>2115</v>
      </c>
      <c r="JZ7" s="230" t="s">
        <v>2116</v>
      </c>
      <c r="KA7" s="230"/>
      <c r="KB7" s="230"/>
      <c r="KC7" s="230" t="s">
        <v>2117</v>
      </c>
      <c r="KD7" s="230"/>
      <c r="KE7" s="230"/>
      <c r="KF7" s="230" t="s">
        <v>2112</v>
      </c>
      <c r="KG7" s="230" t="s">
        <v>2118</v>
      </c>
      <c r="KH7" s="230" t="s">
        <v>2119</v>
      </c>
      <c r="KI7" s="230"/>
    </row>
    <row r="8" spans="1:295" ht="27" customHeight="1" x14ac:dyDescent="0.3">
      <c r="A8" s="158" t="s">
        <v>73</v>
      </c>
      <c r="B8" s="158" t="s">
        <v>564</v>
      </c>
      <c r="C8" s="159" t="s">
        <v>414</v>
      </c>
      <c r="D8" s="159" t="s">
        <v>489</v>
      </c>
      <c r="E8" s="159" t="s">
        <v>2120</v>
      </c>
      <c r="F8" s="159" t="s">
        <v>2121</v>
      </c>
      <c r="G8" s="159" t="s">
        <v>2122</v>
      </c>
      <c r="H8" s="159" t="s">
        <v>468</v>
      </c>
      <c r="I8" s="159" t="s">
        <v>2123</v>
      </c>
      <c r="J8" s="159" t="s">
        <v>2124</v>
      </c>
      <c r="K8" s="159" t="s">
        <v>2125</v>
      </c>
      <c r="L8" s="159" t="s">
        <v>2126</v>
      </c>
      <c r="M8" s="159" t="s">
        <v>425</v>
      </c>
      <c r="N8" s="159" t="s">
        <v>2127</v>
      </c>
      <c r="O8" s="160" t="s">
        <v>2128</v>
      </c>
      <c r="P8" s="159" t="s">
        <v>2129</v>
      </c>
      <c r="Q8" s="159" t="s">
        <v>2130</v>
      </c>
      <c r="R8" s="159" t="s">
        <v>2129</v>
      </c>
      <c r="S8" s="159" t="s">
        <v>2131</v>
      </c>
      <c r="T8" s="159" t="s">
        <v>2124</v>
      </c>
      <c r="U8" s="159" t="s">
        <v>2132</v>
      </c>
      <c r="V8" s="159" t="s">
        <v>2133</v>
      </c>
      <c r="W8" s="159" t="s">
        <v>2134</v>
      </c>
      <c r="X8" s="159" t="s">
        <v>2135</v>
      </c>
      <c r="Y8" s="159" t="s">
        <v>2136</v>
      </c>
      <c r="Z8" s="159" t="s">
        <v>2137</v>
      </c>
      <c r="AA8" s="159" t="s">
        <v>2138</v>
      </c>
      <c r="AB8" s="159" t="s">
        <v>2139</v>
      </c>
      <c r="AC8" s="159" t="s">
        <v>2140</v>
      </c>
      <c r="AD8" s="159" t="s">
        <v>2141</v>
      </c>
      <c r="AE8" s="159" t="s">
        <v>2142</v>
      </c>
      <c r="AF8" s="159" t="s">
        <v>2127</v>
      </c>
      <c r="AG8" s="159" t="s">
        <v>2128</v>
      </c>
      <c r="AH8" s="159" t="s">
        <v>2143</v>
      </c>
      <c r="AI8" s="159" t="s">
        <v>2144</v>
      </c>
      <c r="AJ8" s="160" t="s">
        <v>2145</v>
      </c>
      <c r="AK8" s="160" t="s">
        <v>2146</v>
      </c>
      <c r="AL8" s="159" t="s">
        <v>2147</v>
      </c>
      <c r="AM8" s="159" t="s">
        <v>2145</v>
      </c>
      <c r="AN8" s="159" t="s">
        <v>2146</v>
      </c>
      <c r="AO8" s="159" t="s">
        <v>2148</v>
      </c>
      <c r="AP8" s="159" t="s">
        <v>2149</v>
      </c>
      <c r="AQ8" s="159" t="s">
        <v>2150</v>
      </c>
      <c r="AR8" s="159" t="s">
        <v>2151</v>
      </c>
      <c r="AS8" s="159" t="s">
        <v>2152</v>
      </c>
      <c r="AT8" s="160" t="s">
        <v>2153</v>
      </c>
      <c r="AU8" s="160" t="s">
        <v>2154</v>
      </c>
      <c r="AV8" s="159" t="s">
        <v>2155</v>
      </c>
      <c r="AW8" s="159" t="s">
        <v>2156</v>
      </c>
      <c r="AX8" s="159" t="s">
        <v>2157</v>
      </c>
      <c r="AY8" s="159" t="s">
        <v>2158</v>
      </c>
      <c r="AZ8" s="159" t="s">
        <v>2159</v>
      </c>
      <c r="BA8" s="159" t="s">
        <v>2160</v>
      </c>
      <c r="BB8" s="160" t="s">
        <v>2161</v>
      </c>
      <c r="BC8" s="159" t="s">
        <v>336</v>
      </c>
      <c r="BD8" s="159" t="s">
        <v>2162</v>
      </c>
      <c r="BE8" s="159" t="s">
        <v>2163</v>
      </c>
      <c r="BF8" s="159" t="s">
        <v>2153</v>
      </c>
      <c r="BG8" s="159" t="s">
        <v>2154</v>
      </c>
      <c r="BH8" s="159" t="s">
        <v>2164</v>
      </c>
      <c r="BI8" s="159" t="s">
        <v>2165</v>
      </c>
      <c r="BJ8" s="159" t="s">
        <v>2166</v>
      </c>
      <c r="BK8" s="159" t="s">
        <v>2167</v>
      </c>
      <c r="BL8" s="159" t="s">
        <v>2168</v>
      </c>
      <c r="BM8" s="159" t="s">
        <v>2169</v>
      </c>
      <c r="BN8" s="159" t="s">
        <v>2161</v>
      </c>
      <c r="BO8" s="159" t="s">
        <v>2170</v>
      </c>
      <c r="BP8" s="159" t="s">
        <v>2171</v>
      </c>
      <c r="BQ8" s="159" t="s">
        <v>2172</v>
      </c>
      <c r="BR8" s="159" t="s">
        <v>2173</v>
      </c>
      <c r="BS8" s="159" t="s">
        <v>2174</v>
      </c>
      <c r="BT8" s="159" t="s">
        <v>2175</v>
      </c>
      <c r="BU8" s="159" t="s">
        <v>2175</v>
      </c>
      <c r="BV8" s="159" t="s">
        <v>2176</v>
      </c>
      <c r="BW8" s="159" t="s">
        <v>2177</v>
      </c>
      <c r="BX8" s="159" t="s">
        <v>2178</v>
      </c>
      <c r="BY8" s="159" t="s">
        <v>2179</v>
      </c>
      <c r="BZ8" s="159" t="s">
        <v>2180</v>
      </c>
      <c r="CA8" s="159" t="s">
        <v>2181</v>
      </c>
      <c r="CB8" s="159" t="s">
        <v>2182</v>
      </c>
      <c r="CC8" s="159" t="s">
        <v>2183</v>
      </c>
      <c r="CD8" s="159" t="s">
        <v>2184</v>
      </c>
      <c r="CE8" s="159" t="s">
        <v>378</v>
      </c>
      <c r="CF8" s="159" t="s">
        <v>2185</v>
      </c>
      <c r="CG8" s="159" t="s">
        <v>2186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340</v>
      </c>
      <c r="CY8" s="159" t="s">
        <v>2203</v>
      </c>
      <c r="CZ8" s="159" t="s">
        <v>2204</v>
      </c>
      <c r="DA8" s="159" t="s">
        <v>2205</v>
      </c>
      <c r="DB8" s="159" t="s">
        <v>2206</v>
      </c>
      <c r="DC8" s="159" t="s">
        <v>2207</v>
      </c>
      <c r="DD8" s="159" t="s">
        <v>2187</v>
      </c>
      <c r="DE8" s="159" t="s">
        <v>2188</v>
      </c>
      <c r="DF8" s="159" t="s">
        <v>2208</v>
      </c>
      <c r="DG8" s="159" t="s">
        <v>2209</v>
      </c>
      <c r="DH8" s="159" t="s">
        <v>2210</v>
      </c>
      <c r="DI8" s="159" t="s">
        <v>2211</v>
      </c>
      <c r="DJ8" s="159" t="s">
        <v>2212</v>
      </c>
      <c r="DK8" s="159" t="s">
        <v>2213</v>
      </c>
      <c r="DL8" s="159" t="s">
        <v>2203</v>
      </c>
      <c r="DM8" s="159" t="s">
        <v>2204</v>
      </c>
      <c r="DN8" s="159" t="s">
        <v>2205</v>
      </c>
      <c r="DO8" s="159" t="s">
        <v>2214</v>
      </c>
      <c r="DP8" s="159" t="s">
        <v>2215</v>
      </c>
      <c r="DQ8" s="159" t="s">
        <v>2216</v>
      </c>
      <c r="DR8" s="159" t="s">
        <v>2217</v>
      </c>
      <c r="DS8" s="159" t="s">
        <v>2218</v>
      </c>
      <c r="DT8" s="159" t="s">
        <v>2219</v>
      </c>
      <c r="DU8" s="159" t="s">
        <v>340</v>
      </c>
      <c r="DV8" s="159" t="s">
        <v>2203</v>
      </c>
      <c r="DW8" s="159" t="s">
        <v>2208</v>
      </c>
      <c r="DX8" s="159" t="s">
        <v>2217</v>
      </c>
      <c r="DY8" s="159" t="s">
        <v>2220</v>
      </c>
      <c r="DZ8" s="159" t="s">
        <v>2221</v>
      </c>
      <c r="EA8" s="159" t="s">
        <v>2222</v>
      </c>
      <c r="EB8" s="159" t="s">
        <v>2223</v>
      </c>
      <c r="EC8" s="159" t="s">
        <v>2224</v>
      </c>
      <c r="ED8" s="159" t="s">
        <v>2225</v>
      </c>
      <c r="EE8" s="159" t="s">
        <v>2226</v>
      </c>
      <c r="EF8" s="159" t="s">
        <v>2227</v>
      </c>
      <c r="EG8" s="159" t="s">
        <v>2162</v>
      </c>
      <c r="EH8" s="159" t="s">
        <v>2172</v>
      </c>
      <c r="EI8" s="159" t="s">
        <v>181</v>
      </c>
      <c r="EJ8" s="159" t="s">
        <v>2228</v>
      </c>
      <c r="EK8" s="159" t="s">
        <v>2229</v>
      </c>
      <c r="EL8" s="159" t="s">
        <v>2230</v>
      </c>
      <c r="EM8" s="159" t="s">
        <v>2231</v>
      </c>
      <c r="EN8" s="159" t="s">
        <v>2232</v>
      </c>
      <c r="EO8" s="159" t="s">
        <v>2233</v>
      </c>
      <c r="EP8" s="159" t="s">
        <v>2234</v>
      </c>
      <c r="EQ8" s="159" t="s">
        <v>2235</v>
      </c>
      <c r="ER8" s="159" t="s">
        <v>2236</v>
      </c>
      <c r="ES8" s="159" t="s">
        <v>2237</v>
      </c>
      <c r="ET8" s="159" t="s">
        <v>2238</v>
      </c>
      <c r="EU8" s="159" t="s">
        <v>2239</v>
      </c>
      <c r="EV8" s="159" t="s">
        <v>2240</v>
      </c>
      <c r="EW8" s="159" t="s">
        <v>2241</v>
      </c>
      <c r="EX8" s="159" t="s">
        <v>2242</v>
      </c>
      <c r="EY8" s="159" t="s">
        <v>457</v>
      </c>
      <c r="EZ8" s="159" t="s">
        <v>2243</v>
      </c>
      <c r="FA8" s="159" t="s">
        <v>2244</v>
      </c>
      <c r="FB8" s="159" t="s">
        <v>2227</v>
      </c>
      <c r="FC8" s="159" t="s">
        <v>2231</v>
      </c>
      <c r="FD8" s="159" t="s">
        <v>2245</v>
      </c>
      <c r="FE8" s="159" t="s">
        <v>2246</v>
      </c>
      <c r="FF8" s="159" t="s">
        <v>2247</v>
      </c>
      <c r="FG8" s="159" t="s">
        <v>2248</v>
      </c>
      <c r="FH8" s="159" t="s">
        <v>2249</v>
      </c>
      <c r="FI8" s="159" t="s">
        <v>2250</v>
      </c>
      <c r="FJ8" s="159" t="s">
        <v>2181</v>
      </c>
      <c r="FK8" s="159" t="s">
        <v>2182</v>
      </c>
      <c r="FL8" s="159" t="s">
        <v>2251</v>
      </c>
      <c r="FM8" s="159" t="s">
        <v>2220</v>
      </c>
      <c r="FN8" s="159" t="s">
        <v>2221</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2228</v>
      </c>
      <c r="GB8" s="160" t="s">
        <v>2264</v>
      </c>
      <c r="GC8" s="159" t="s">
        <v>2253</v>
      </c>
      <c r="GD8" s="159" t="s">
        <v>2252</v>
      </c>
      <c r="GE8" s="159" t="s">
        <v>2265</v>
      </c>
      <c r="GF8" s="160" t="s">
        <v>2266</v>
      </c>
      <c r="GG8" s="159" t="s">
        <v>2267</v>
      </c>
      <c r="GH8" s="159" t="s">
        <v>2268</v>
      </c>
      <c r="GI8" s="159" t="s">
        <v>340</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526</v>
      </c>
      <c r="HG8" s="159" t="s">
        <v>526</v>
      </c>
      <c r="HH8" s="159" t="s">
        <v>2289</v>
      </c>
      <c r="HI8" s="160" t="s">
        <v>2286</v>
      </c>
      <c r="HJ8" s="160" t="s">
        <v>2287</v>
      </c>
      <c r="HK8" s="159" t="s">
        <v>66</v>
      </c>
      <c r="HL8" s="159" t="s">
        <v>537</v>
      </c>
      <c r="HM8" s="159" t="s">
        <v>2290</v>
      </c>
      <c r="HN8" s="159" t="s">
        <v>2291</v>
      </c>
      <c r="HO8" s="159" t="s">
        <v>2292</v>
      </c>
      <c r="HP8" s="159" t="s">
        <v>2293</v>
      </c>
      <c r="HQ8" s="159" t="s">
        <v>2294</v>
      </c>
      <c r="HR8" s="159" t="s">
        <v>2295</v>
      </c>
      <c r="HS8" s="159" t="s">
        <v>2296</v>
      </c>
      <c r="HT8" s="159" t="s">
        <v>2297</v>
      </c>
      <c r="HU8" s="159" t="s">
        <v>2298</v>
      </c>
      <c r="HV8" s="159" t="s">
        <v>2299</v>
      </c>
      <c r="HW8" s="159" t="s">
        <v>2300</v>
      </c>
      <c r="HX8" s="159" t="s">
        <v>2301</v>
      </c>
      <c r="HY8" s="159" t="s">
        <v>2302</v>
      </c>
      <c r="HZ8" s="159" t="s">
        <v>2303</v>
      </c>
      <c r="IA8" s="159" t="s">
        <v>2304</v>
      </c>
      <c r="IB8" s="159" t="s">
        <v>2305</v>
      </c>
      <c r="IC8" s="159" t="s">
        <v>2306</v>
      </c>
      <c r="ID8" s="159" t="s">
        <v>2307</v>
      </c>
      <c r="IE8" s="159" t="s">
        <v>2308</v>
      </c>
      <c r="IF8" s="159" t="s">
        <v>2294</v>
      </c>
      <c r="IG8" s="159" t="s">
        <v>2295</v>
      </c>
      <c r="IH8" s="159" t="s">
        <v>2309</v>
      </c>
      <c r="II8" s="159" t="s">
        <v>2310</v>
      </c>
      <c r="IJ8" s="159" t="s">
        <v>2289</v>
      </c>
      <c r="IK8" s="159" t="s">
        <v>181</v>
      </c>
      <c r="IL8" s="160" t="s">
        <v>547</v>
      </c>
      <c r="IM8" s="160" t="s">
        <v>2311</v>
      </c>
      <c r="IN8" s="159" t="s">
        <v>2312</v>
      </c>
      <c r="IO8" s="159" t="s">
        <v>2311</v>
      </c>
      <c r="IP8" s="159" t="s">
        <v>2313</v>
      </c>
      <c r="IQ8" s="159" t="s">
        <v>2314</v>
      </c>
      <c r="IR8" s="159" t="s">
        <v>2315</v>
      </c>
      <c r="IS8" s="160" t="s">
        <v>2313</v>
      </c>
      <c r="IT8" s="159" t="s">
        <v>2316</v>
      </c>
      <c r="IU8" s="159" t="s">
        <v>2317</v>
      </c>
      <c r="IV8" s="159" t="s">
        <v>2314</v>
      </c>
      <c r="IW8" s="160" t="s">
        <v>547</v>
      </c>
      <c r="IX8" s="159" t="s">
        <v>2315</v>
      </c>
      <c r="IY8" s="159" t="s">
        <v>554</v>
      </c>
      <c r="IZ8" s="159" t="s">
        <v>554</v>
      </c>
      <c r="JA8" s="159" t="s">
        <v>2318</v>
      </c>
      <c r="JB8" s="159" t="s">
        <v>2319</v>
      </c>
      <c r="JC8" s="159" t="s">
        <v>2320</v>
      </c>
      <c r="JD8" s="159" t="s">
        <v>2321</v>
      </c>
      <c r="JE8" s="159" t="s">
        <v>2322</v>
      </c>
      <c r="JF8" s="159" t="s">
        <v>2320</v>
      </c>
      <c r="JG8" s="159" t="s">
        <v>2323</v>
      </c>
      <c r="JH8" s="159" t="s">
        <v>2324</v>
      </c>
      <c r="JI8" s="159" t="s">
        <v>2323</v>
      </c>
      <c r="JJ8" s="159" t="s">
        <v>2325</v>
      </c>
      <c r="JK8" s="159" t="s">
        <v>2326</v>
      </c>
      <c r="JL8" s="159" t="s">
        <v>2327</v>
      </c>
      <c r="JM8" s="159" t="s">
        <v>2328</v>
      </c>
      <c r="JN8" s="159" t="s">
        <v>2329</v>
      </c>
      <c r="JO8" s="159" t="s">
        <v>2330</v>
      </c>
      <c r="JP8" s="159" t="s">
        <v>2331</v>
      </c>
      <c r="JQ8" s="159" t="s">
        <v>2332</v>
      </c>
      <c r="JR8" s="159" t="s">
        <v>2333</v>
      </c>
      <c r="JS8" s="159" t="s">
        <v>2334</v>
      </c>
      <c r="JT8" s="159" t="s">
        <v>2335</v>
      </c>
      <c r="JU8" s="159" t="s">
        <v>2308</v>
      </c>
      <c r="JV8" s="159" t="s">
        <v>493</v>
      </c>
      <c r="JW8" s="159" t="s">
        <v>2336</v>
      </c>
      <c r="JX8" s="159" t="s">
        <v>2337</v>
      </c>
      <c r="JY8" s="159" t="s">
        <v>2338</v>
      </c>
      <c r="JZ8" s="159" t="s">
        <v>2339</v>
      </c>
      <c r="KA8" s="159" t="s">
        <v>66</v>
      </c>
      <c r="KB8" s="159" t="s">
        <v>2340</v>
      </c>
      <c r="KC8" s="159" t="s">
        <v>2339</v>
      </c>
      <c r="KD8" s="159" t="s">
        <v>537</v>
      </c>
      <c r="KE8" s="159" t="s">
        <v>2341</v>
      </c>
      <c r="KF8" s="159" t="s">
        <v>2342</v>
      </c>
      <c r="KG8" s="159" t="s">
        <v>2342</v>
      </c>
      <c r="KH8" s="159" t="s">
        <v>2343</v>
      </c>
      <c r="KI8" s="159" t="s">
        <v>2174</v>
      </c>
    </row>
    <row r="9" spans="1:295" ht="18" customHeight="1" x14ac:dyDescent="0.3">
      <c r="A9" s="161" t="s">
        <v>77</v>
      </c>
      <c r="B9" s="161" t="s">
        <v>785</v>
      </c>
      <c r="C9" s="162">
        <v>0</v>
      </c>
      <c r="D9" s="163"/>
      <c r="E9" s="162">
        <v>-21.5566</v>
      </c>
      <c r="F9" s="162">
        <v>-37.789200000000001</v>
      </c>
      <c r="G9" s="162">
        <v>13.0494</v>
      </c>
      <c r="H9" s="163"/>
      <c r="I9" s="162">
        <v>43.092500000000001</v>
      </c>
      <c r="J9" s="162">
        <v>-68.100399999999993</v>
      </c>
      <c r="K9" s="162">
        <v>44.711100000000002</v>
      </c>
      <c r="L9" s="162">
        <v>22.709299999999999</v>
      </c>
      <c r="M9" s="163"/>
      <c r="N9" s="162">
        <v>13.32</v>
      </c>
      <c r="O9" s="162">
        <v>-35.588999999999999</v>
      </c>
      <c r="P9" s="162">
        <v>30.8</v>
      </c>
      <c r="Q9" s="162">
        <v>10.763999999999999</v>
      </c>
      <c r="R9" s="162">
        <v>-30.8</v>
      </c>
      <c r="S9" s="162">
        <v>14.432600000000001</v>
      </c>
      <c r="T9" s="162">
        <v>39.214199999999998</v>
      </c>
      <c r="U9" s="162">
        <v>9.0518000000000001</v>
      </c>
      <c r="V9" s="162">
        <v>9.1692999999999998</v>
      </c>
      <c r="W9" s="162">
        <v>14.946999999999999</v>
      </c>
      <c r="X9" s="162">
        <v>14.063800000000001</v>
      </c>
      <c r="Y9" s="162">
        <v>5.8281000000000001</v>
      </c>
      <c r="Z9" s="162">
        <v>2.7389999999999999</v>
      </c>
      <c r="AA9" s="163"/>
      <c r="AB9" s="163"/>
      <c r="AC9" s="162">
        <v>-45.92</v>
      </c>
      <c r="AD9" s="162">
        <v>-46.04</v>
      </c>
      <c r="AE9" s="163"/>
      <c r="AF9" s="162">
        <v>-13.32</v>
      </c>
      <c r="AG9" s="162">
        <v>35.200000000000003</v>
      </c>
      <c r="AH9" s="162">
        <v>5.7779999999999996</v>
      </c>
      <c r="AI9" s="162">
        <v>0.17</v>
      </c>
      <c r="AJ9" s="164">
        <v>-36.46</v>
      </c>
      <c r="AK9" s="162">
        <v>-36.450000000000003</v>
      </c>
      <c r="AL9" s="162">
        <v>-55.31</v>
      </c>
      <c r="AM9" s="162">
        <v>36.46</v>
      </c>
      <c r="AN9" s="162">
        <v>36.770000000000003</v>
      </c>
      <c r="AO9" s="162">
        <v>13.5299</v>
      </c>
      <c r="AP9" s="162">
        <v>6.1375999999999999</v>
      </c>
      <c r="AQ9" s="162">
        <v>61.714199999999998</v>
      </c>
      <c r="AR9" s="162">
        <v>63.328299999999999</v>
      </c>
      <c r="AS9" s="162">
        <v>29.341999999999999</v>
      </c>
      <c r="AT9" s="162">
        <v>-34.963299999999997</v>
      </c>
      <c r="AU9" s="162">
        <v>-35.732300000000002</v>
      </c>
      <c r="AV9" s="162">
        <v>6.7356999999999996</v>
      </c>
      <c r="AW9" s="162">
        <v>6.3455000000000004</v>
      </c>
      <c r="AX9" s="162">
        <v>59.477899999999998</v>
      </c>
      <c r="AY9" s="162">
        <v>60.9514</v>
      </c>
      <c r="AZ9" s="162">
        <v>0.82450000000000001</v>
      </c>
      <c r="BA9" s="162">
        <v>-0.46489999999999998</v>
      </c>
      <c r="BB9" s="162">
        <v>-370.97500000000002</v>
      </c>
      <c r="BC9" s="162">
        <v>-11.879</v>
      </c>
      <c r="BD9" s="162">
        <v>-14</v>
      </c>
      <c r="BE9" s="162">
        <v>-14.1</v>
      </c>
      <c r="BF9" s="162">
        <v>43.035499999999999</v>
      </c>
      <c r="BG9" s="162">
        <v>41.600200000000001</v>
      </c>
      <c r="BH9" s="162">
        <v>-4.2350000000000003</v>
      </c>
      <c r="BI9" s="163"/>
      <c r="BJ9" s="162">
        <v>-43.774000000000001</v>
      </c>
      <c r="BK9" s="162">
        <v>1.9876</v>
      </c>
      <c r="BL9" s="163"/>
      <c r="BM9" s="162">
        <v>3.2902999999999998</v>
      </c>
      <c r="BN9" s="162">
        <v>417.52359999999999</v>
      </c>
      <c r="BO9" s="162">
        <v>90.914599999999993</v>
      </c>
      <c r="BP9" s="162">
        <v>91.250299999999996</v>
      </c>
      <c r="BQ9" s="162">
        <v>-428.3811</v>
      </c>
      <c r="BR9" s="162">
        <v>380.76440000000002</v>
      </c>
      <c r="BS9" s="163"/>
      <c r="BT9" s="162">
        <v>-53.503999999999998</v>
      </c>
      <c r="BU9" s="162">
        <v>55.257800000000003</v>
      </c>
      <c r="BV9" s="162">
        <v>80.165700000000001</v>
      </c>
      <c r="BW9" s="162">
        <v>25.55</v>
      </c>
      <c r="BX9" s="162">
        <v>24.04</v>
      </c>
      <c r="BY9" s="162">
        <v>54.69</v>
      </c>
      <c r="BZ9" s="162">
        <v>71.94</v>
      </c>
      <c r="CA9" s="162">
        <v>-25.0458</v>
      </c>
      <c r="CB9" s="162">
        <v>-26.653300000000002</v>
      </c>
      <c r="CC9" s="162">
        <v>69.263999999999996</v>
      </c>
      <c r="CD9" s="162">
        <v>70.278199999999998</v>
      </c>
      <c r="CE9" s="162">
        <v>23.028600000000001</v>
      </c>
      <c r="CF9" s="162">
        <v>-84.555999999999997</v>
      </c>
      <c r="CG9" s="162">
        <v>-83.6494</v>
      </c>
      <c r="CH9" s="162">
        <v>-0.7419</v>
      </c>
      <c r="CI9" s="163"/>
      <c r="CJ9" s="163"/>
      <c r="CK9" s="163"/>
      <c r="CL9" s="162">
        <v>103.1</v>
      </c>
      <c r="CM9" s="162">
        <v>92.7</v>
      </c>
      <c r="CN9" s="162">
        <v>-14.17</v>
      </c>
      <c r="CO9" s="162">
        <v>65.362099999999998</v>
      </c>
      <c r="CP9" s="162">
        <v>63.936799999999998</v>
      </c>
      <c r="CQ9" s="162">
        <v>63.235900000000001</v>
      </c>
      <c r="CR9" s="162">
        <v>-22.311199999999999</v>
      </c>
      <c r="CS9" s="162">
        <v>-21.450399999999998</v>
      </c>
      <c r="CT9" s="162">
        <v>39.439500000000002</v>
      </c>
      <c r="CU9" s="162">
        <v>-59.121299999999998</v>
      </c>
      <c r="CV9" s="162">
        <v>41.654400000000003</v>
      </c>
      <c r="CW9" s="162">
        <v>14.5875</v>
      </c>
      <c r="CX9" s="162">
        <v>53.82</v>
      </c>
      <c r="CY9" s="162">
        <v>28.68</v>
      </c>
      <c r="CZ9" s="162">
        <v>45.944800000000001</v>
      </c>
      <c r="DA9" s="162">
        <v>43.510399999999997</v>
      </c>
      <c r="DB9" s="162">
        <v>-26.18</v>
      </c>
      <c r="DC9" s="162">
        <v>-6.9119999999999999</v>
      </c>
      <c r="DD9" s="163"/>
      <c r="DE9" s="163"/>
      <c r="DF9" s="162">
        <v>-127.6951</v>
      </c>
      <c r="DG9" s="162">
        <v>-9.4286999999999992</v>
      </c>
      <c r="DH9" s="162">
        <v>-16.0898</v>
      </c>
      <c r="DI9" s="162">
        <v>-77.3</v>
      </c>
      <c r="DJ9" s="162">
        <v>-75.7</v>
      </c>
      <c r="DK9" s="162">
        <v>19.020099999999999</v>
      </c>
      <c r="DL9" s="162">
        <v>38.680999999999997</v>
      </c>
      <c r="DM9" s="162">
        <v>51.675699999999999</v>
      </c>
      <c r="DN9" s="162">
        <v>55.096400000000003</v>
      </c>
      <c r="DO9" s="162">
        <v>38.729999999999997</v>
      </c>
      <c r="DP9" s="162">
        <v>-7.52</v>
      </c>
      <c r="DQ9" s="162">
        <v>55.676000000000002</v>
      </c>
      <c r="DR9" s="162">
        <v>126.66970000000001</v>
      </c>
      <c r="DS9" s="162">
        <v>-16.27</v>
      </c>
      <c r="DT9" s="162">
        <v>-16.440000000000001</v>
      </c>
      <c r="DU9" s="162">
        <v>77.569999999999993</v>
      </c>
      <c r="DV9" s="162">
        <v>51.16</v>
      </c>
      <c r="DW9" s="162">
        <v>128.3091</v>
      </c>
      <c r="DX9" s="162">
        <v>126.2</v>
      </c>
      <c r="DY9" s="162">
        <v>9.5921000000000003</v>
      </c>
      <c r="DZ9" s="162">
        <v>9.3181999999999992</v>
      </c>
      <c r="EA9" s="162">
        <v>207.9273</v>
      </c>
      <c r="EB9" s="162">
        <v>165.31960000000001</v>
      </c>
      <c r="EC9" s="162">
        <v>159.8107</v>
      </c>
      <c r="ED9" s="162">
        <v>161.36199999999999</v>
      </c>
      <c r="EE9" s="162">
        <v>78.974299999999999</v>
      </c>
      <c r="EF9" s="162">
        <v>64.692899999999995</v>
      </c>
      <c r="EG9" s="162">
        <v>-26.260999999999999</v>
      </c>
      <c r="EH9" s="162">
        <v>442.34800000000001</v>
      </c>
      <c r="EI9" s="162">
        <v>366.08969999999999</v>
      </c>
      <c r="EJ9" s="163"/>
      <c r="EK9" s="162">
        <v>-33.298200000000001</v>
      </c>
      <c r="EL9" s="162">
        <v>-30.388200000000001</v>
      </c>
      <c r="EM9" s="162">
        <v>11.6091</v>
      </c>
      <c r="EN9" s="162">
        <v>21.395700000000001</v>
      </c>
      <c r="EO9" s="162">
        <v>19.9589</v>
      </c>
      <c r="EP9" s="162">
        <v>29.231999999999999</v>
      </c>
      <c r="EQ9" s="162">
        <v>-40.1999</v>
      </c>
      <c r="ER9" s="162">
        <v>-40.731900000000003</v>
      </c>
      <c r="ES9" s="162">
        <v>-25.7151</v>
      </c>
      <c r="ET9" s="162">
        <v>0</v>
      </c>
      <c r="EU9" s="163"/>
      <c r="EV9" s="162">
        <v>1</v>
      </c>
      <c r="EW9" s="162">
        <v>13.8988</v>
      </c>
      <c r="EX9" s="162">
        <v>-15.429600000000001</v>
      </c>
      <c r="EY9" s="162">
        <v>-38.7958</v>
      </c>
      <c r="EZ9" s="162">
        <v>-37.958199999999998</v>
      </c>
      <c r="FA9" s="162">
        <v>9.5418000000000003</v>
      </c>
      <c r="FB9" s="162">
        <v>-61.959499999999998</v>
      </c>
      <c r="FC9" s="162">
        <v>24.841699999999999</v>
      </c>
      <c r="FD9" s="162">
        <v>23.970300000000002</v>
      </c>
      <c r="FE9" s="163"/>
      <c r="FF9" s="162">
        <v>23.578299999999999</v>
      </c>
      <c r="FG9" s="162">
        <v>42.66</v>
      </c>
      <c r="FH9" s="162">
        <v>42.915300000000002</v>
      </c>
      <c r="FI9" s="162">
        <v>41.747900000000001</v>
      </c>
      <c r="FJ9" s="162">
        <v>25.285900000000002</v>
      </c>
      <c r="FK9" s="162">
        <v>25.9557</v>
      </c>
      <c r="FL9" s="162">
        <v>0</v>
      </c>
      <c r="FM9" s="162">
        <v>-7.4462000000000002</v>
      </c>
      <c r="FN9" s="162">
        <v>-7.5163000000000002</v>
      </c>
      <c r="FO9" s="162">
        <v>-17.520099999999999</v>
      </c>
      <c r="FP9" s="162">
        <v>-11.4466</v>
      </c>
      <c r="FQ9" s="162">
        <v>14.526</v>
      </c>
      <c r="FR9" s="162">
        <v>-2.0099999999999998</v>
      </c>
      <c r="FS9" s="162">
        <v>13.780099999999999</v>
      </c>
      <c r="FT9" s="162">
        <v>0.90359999999999996</v>
      </c>
      <c r="FU9" s="162">
        <v>-8.6</v>
      </c>
      <c r="FV9" s="162">
        <v>21.34</v>
      </c>
      <c r="FW9" s="162">
        <v>12.0223</v>
      </c>
      <c r="FX9" s="163"/>
      <c r="FY9" s="162">
        <v>-2.4009999999999998</v>
      </c>
      <c r="FZ9" s="162">
        <v>4.4909999999999997</v>
      </c>
      <c r="GA9" s="163"/>
      <c r="GB9" s="162">
        <v>46.1</v>
      </c>
      <c r="GC9" s="162">
        <v>13.148899999999999</v>
      </c>
      <c r="GD9" s="162">
        <v>14.2148</v>
      </c>
      <c r="GE9" s="162">
        <v>13.72</v>
      </c>
      <c r="GF9" s="162">
        <v>79.741</v>
      </c>
      <c r="GG9" s="162">
        <v>26.8</v>
      </c>
      <c r="GH9" s="162">
        <v>-13.3247</v>
      </c>
      <c r="GI9" s="162">
        <v>-1.0885</v>
      </c>
      <c r="GJ9" s="162">
        <v>0</v>
      </c>
      <c r="GK9" s="162">
        <v>1.8223</v>
      </c>
      <c r="GL9" s="163"/>
      <c r="GM9" s="163"/>
      <c r="GN9" s="162">
        <v>-14.5556</v>
      </c>
      <c r="GO9" s="162">
        <v>-24.046600000000002</v>
      </c>
      <c r="GP9" s="162">
        <v>18.171900000000001</v>
      </c>
      <c r="GQ9" s="162">
        <v>25.117599999999999</v>
      </c>
      <c r="GR9" s="162">
        <v>54.931100000000001</v>
      </c>
      <c r="GS9" s="162">
        <v>55.741700000000002</v>
      </c>
      <c r="GT9" s="162">
        <v>-119.7043</v>
      </c>
      <c r="GU9" s="162">
        <v>-19.146899999999999</v>
      </c>
      <c r="GV9" s="162">
        <v>29.053799999999999</v>
      </c>
      <c r="GW9" s="162">
        <v>-44.657200000000003</v>
      </c>
      <c r="GX9" s="162">
        <v>11.647399999999999</v>
      </c>
      <c r="GY9" s="162">
        <v>8.6830999999999996</v>
      </c>
      <c r="GZ9" s="162">
        <v>8.3336000000000006</v>
      </c>
      <c r="HA9" s="162">
        <v>13.1608</v>
      </c>
      <c r="HB9" s="162">
        <v>152.46019999999999</v>
      </c>
      <c r="HC9" s="162">
        <v>151.596</v>
      </c>
      <c r="HD9" s="162">
        <v>187.3</v>
      </c>
      <c r="HE9" s="162">
        <v>-188.23750000000001</v>
      </c>
      <c r="HF9" s="162">
        <v>-451.43560000000002</v>
      </c>
      <c r="HG9" s="162">
        <v>453.09539999999998</v>
      </c>
      <c r="HH9" s="162">
        <v>501.44920000000002</v>
      </c>
      <c r="HI9" s="162">
        <v>-145.96680000000001</v>
      </c>
      <c r="HJ9" s="162">
        <v>-144.2259</v>
      </c>
      <c r="HK9" s="162">
        <v>-38.584099999999999</v>
      </c>
      <c r="HL9" s="162">
        <v>-28.2822</v>
      </c>
      <c r="HM9" s="162">
        <v>79.726200000000006</v>
      </c>
      <c r="HN9" s="162">
        <v>77.813999999999993</v>
      </c>
      <c r="HO9" s="162">
        <v>-84.118300000000005</v>
      </c>
      <c r="HP9" s="163"/>
      <c r="HQ9" s="162">
        <v>25.3706</v>
      </c>
      <c r="HR9" s="162">
        <v>25.1069</v>
      </c>
      <c r="HS9" s="162">
        <v>-58.307000000000002</v>
      </c>
      <c r="HT9" s="162">
        <v>-58.3904</v>
      </c>
      <c r="HU9" s="162">
        <v>109.12</v>
      </c>
      <c r="HV9" s="162">
        <v>106.33</v>
      </c>
      <c r="HW9" s="162">
        <v>19.899999999999999</v>
      </c>
      <c r="HX9" s="162">
        <v>19.899999999999999</v>
      </c>
      <c r="HY9" s="162">
        <v>22.252400000000002</v>
      </c>
      <c r="HZ9" s="162">
        <v>31.52</v>
      </c>
      <c r="IA9" s="162">
        <v>-351.93150000000003</v>
      </c>
      <c r="IB9" s="162">
        <v>94.816100000000006</v>
      </c>
      <c r="IC9" s="162">
        <v>94.048400000000001</v>
      </c>
      <c r="ID9" s="162">
        <v>13.4</v>
      </c>
      <c r="IE9" s="162">
        <v>-21</v>
      </c>
      <c r="IF9" s="162">
        <v>-25</v>
      </c>
      <c r="IG9" s="162">
        <v>-25</v>
      </c>
      <c r="IH9" s="162">
        <v>1.3654999999999999</v>
      </c>
      <c r="II9" s="162">
        <v>1.1563000000000001</v>
      </c>
      <c r="IJ9" s="162">
        <v>-492.21300000000002</v>
      </c>
      <c r="IK9" s="162">
        <v>-330.80529999999999</v>
      </c>
      <c r="IL9" s="162">
        <v>494.7328</v>
      </c>
      <c r="IM9" s="162">
        <v>400.35890000000001</v>
      </c>
      <c r="IN9" s="163"/>
      <c r="IO9" s="162">
        <v>-389.5702</v>
      </c>
      <c r="IP9" s="162">
        <v>394.56130000000002</v>
      </c>
      <c r="IQ9" s="162">
        <v>-151.92850000000001</v>
      </c>
      <c r="IR9" s="162">
        <v>-227.48519999999999</v>
      </c>
      <c r="IS9" s="162">
        <v>-388.79289999999997</v>
      </c>
      <c r="IT9" s="162">
        <v>114.465</v>
      </c>
      <c r="IU9" s="162">
        <v>116.994</v>
      </c>
      <c r="IV9" s="162">
        <v>153.7577</v>
      </c>
      <c r="IW9" s="162">
        <v>-482.84690000000001</v>
      </c>
      <c r="IX9" s="162">
        <v>235.71170000000001</v>
      </c>
      <c r="IY9" s="162">
        <v>-252.80930000000001</v>
      </c>
      <c r="IZ9" s="162">
        <v>251.53649999999999</v>
      </c>
      <c r="JA9" s="162">
        <v>-7.8841999999999999</v>
      </c>
      <c r="JB9" s="162">
        <v>30.018000000000001</v>
      </c>
      <c r="JC9" s="162">
        <v>13.84</v>
      </c>
      <c r="JD9" s="162">
        <v>6.633</v>
      </c>
      <c r="JE9" s="162">
        <v>6.6310000000000002</v>
      </c>
      <c r="JF9" s="162">
        <v>-14.24</v>
      </c>
      <c r="JG9" s="162">
        <v>-10.32</v>
      </c>
      <c r="JH9" s="163"/>
      <c r="JI9" s="162">
        <v>11.106999999999999</v>
      </c>
      <c r="JJ9" s="162">
        <v>-20.888100000000001</v>
      </c>
      <c r="JK9" s="162">
        <v>-26.543099999999999</v>
      </c>
      <c r="JL9" s="162">
        <v>7.5</v>
      </c>
      <c r="JM9" s="162">
        <v>51.981000000000002</v>
      </c>
      <c r="JN9" s="162">
        <v>48.305</v>
      </c>
      <c r="JO9" s="163"/>
      <c r="JP9" s="163"/>
      <c r="JQ9" s="162">
        <v>51.316200000000002</v>
      </c>
      <c r="JR9" s="162">
        <v>51.054099999999998</v>
      </c>
      <c r="JS9" s="162">
        <v>50.663600000000002</v>
      </c>
      <c r="JT9" s="163"/>
      <c r="JU9" s="162">
        <v>22.6</v>
      </c>
      <c r="JV9" s="163"/>
      <c r="JW9" s="162">
        <v>6.79</v>
      </c>
      <c r="JX9" s="163"/>
      <c r="JY9" s="162">
        <v>-35.113700000000001</v>
      </c>
      <c r="JZ9" s="162">
        <v>59.981999999999999</v>
      </c>
      <c r="KA9" s="162">
        <v>38.525100000000002</v>
      </c>
      <c r="KB9" s="162">
        <v>-35.053800000000003</v>
      </c>
      <c r="KC9" s="162">
        <v>-59.715200000000003</v>
      </c>
      <c r="KD9" s="162">
        <v>27.709099999999999</v>
      </c>
      <c r="KE9" s="162">
        <v>31.3674</v>
      </c>
      <c r="KF9" s="162">
        <v>-31</v>
      </c>
      <c r="KG9" s="162">
        <v>30.1</v>
      </c>
      <c r="KH9" s="162">
        <v>47.386899999999997</v>
      </c>
      <c r="KI9" s="162">
        <v>42.412700000000001</v>
      </c>
    </row>
    <row r="10" spans="1:295" ht="18" customHeight="1" x14ac:dyDescent="0.3">
      <c r="A10" s="161" t="s">
        <v>77</v>
      </c>
      <c r="B10" s="161" t="s">
        <v>786</v>
      </c>
      <c r="C10" s="165">
        <v>0</v>
      </c>
      <c r="D10" s="166"/>
      <c r="E10" s="165">
        <v>-21.033899999999999</v>
      </c>
      <c r="F10" s="165">
        <v>-38.386000000000003</v>
      </c>
      <c r="G10" s="165">
        <v>15.660399999999999</v>
      </c>
      <c r="H10" s="166"/>
      <c r="I10" s="165">
        <v>40.777900000000002</v>
      </c>
      <c r="J10" s="165">
        <v>-64.502899999999997</v>
      </c>
      <c r="K10" s="165">
        <v>44.805900000000001</v>
      </c>
      <c r="L10" s="165">
        <v>22.747299999999999</v>
      </c>
      <c r="M10" s="166"/>
      <c r="N10" s="165">
        <v>19.98</v>
      </c>
      <c r="O10" s="165">
        <v>-32.552999999999997</v>
      </c>
      <c r="P10" s="165">
        <v>28.6</v>
      </c>
      <c r="Q10" s="165">
        <v>9.9359999999999999</v>
      </c>
      <c r="R10" s="165">
        <v>-28.6</v>
      </c>
      <c r="S10" s="165">
        <v>14.0839</v>
      </c>
      <c r="T10" s="165">
        <v>30.869599999999998</v>
      </c>
      <c r="U10" s="165">
        <v>8.7744</v>
      </c>
      <c r="V10" s="165">
        <v>8.7729999999999997</v>
      </c>
      <c r="W10" s="165">
        <v>14.607100000000001</v>
      </c>
      <c r="X10" s="165">
        <v>13.3096</v>
      </c>
      <c r="Y10" s="165">
        <v>5.6458000000000004</v>
      </c>
      <c r="Z10" s="165">
        <v>4.3422000000000001</v>
      </c>
      <c r="AA10" s="166"/>
      <c r="AB10" s="166"/>
      <c r="AC10" s="165">
        <v>0</v>
      </c>
      <c r="AD10" s="165">
        <v>-68.739999999999995</v>
      </c>
      <c r="AE10" s="166"/>
      <c r="AF10" s="165">
        <v>-17.760000000000002</v>
      </c>
      <c r="AG10" s="165">
        <v>30.8</v>
      </c>
      <c r="AH10" s="165">
        <v>5.0659999999999998</v>
      </c>
      <c r="AI10" s="165">
        <v>0.16800000000000001</v>
      </c>
      <c r="AJ10" s="167">
        <v>-28.3</v>
      </c>
      <c r="AK10" s="165">
        <v>-28.12</v>
      </c>
      <c r="AL10" s="165">
        <v>-48.3</v>
      </c>
      <c r="AM10" s="165">
        <v>28.3</v>
      </c>
      <c r="AN10" s="165">
        <v>28.45</v>
      </c>
      <c r="AO10" s="165">
        <v>12.5366</v>
      </c>
      <c r="AP10" s="165">
        <v>6.6727999999999996</v>
      </c>
      <c r="AQ10" s="165">
        <v>57.304900000000004</v>
      </c>
      <c r="AR10" s="165">
        <v>59.537300000000002</v>
      </c>
      <c r="AS10" s="165">
        <v>43.395699999999998</v>
      </c>
      <c r="AT10" s="165">
        <v>-35.9011</v>
      </c>
      <c r="AU10" s="165">
        <v>-36.471699999999998</v>
      </c>
      <c r="AV10" s="165">
        <v>9.1926000000000005</v>
      </c>
      <c r="AW10" s="165">
        <v>9.3406000000000002</v>
      </c>
      <c r="AX10" s="165">
        <v>58.942100000000003</v>
      </c>
      <c r="AY10" s="165">
        <v>59.745800000000003</v>
      </c>
      <c r="AZ10" s="165">
        <v>-3.6802000000000001</v>
      </c>
      <c r="BA10" s="165">
        <v>-4.9893999999999998</v>
      </c>
      <c r="BB10" s="165">
        <v>-358.52800000000002</v>
      </c>
      <c r="BC10" s="165">
        <v>-12.862500000000001</v>
      </c>
      <c r="BD10" s="165">
        <v>-13.5</v>
      </c>
      <c r="BE10" s="165">
        <v>-13.6</v>
      </c>
      <c r="BF10" s="165">
        <v>43.496499999999997</v>
      </c>
      <c r="BG10" s="165">
        <v>42.722900000000003</v>
      </c>
      <c r="BH10" s="165">
        <v>-3.9241999999999999</v>
      </c>
      <c r="BI10" s="166"/>
      <c r="BJ10" s="165">
        <v>-41.617100000000001</v>
      </c>
      <c r="BK10" s="165">
        <v>1.1547000000000001</v>
      </c>
      <c r="BL10" s="166"/>
      <c r="BM10" s="165">
        <v>3.0545</v>
      </c>
      <c r="BN10" s="165">
        <v>406.65899999999999</v>
      </c>
      <c r="BO10" s="165">
        <v>82.094800000000006</v>
      </c>
      <c r="BP10" s="165">
        <v>82.0642</v>
      </c>
      <c r="BQ10" s="165">
        <v>-415.31270000000001</v>
      </c>
      <c r="BR10" s="165">
        <v>359.15969999999999</v>
      </c>
      <c r="BS10" s="166"/>
      <c r="BT10" s="165">
        <v>-54.755800000000001</v>
      </c>
      <c r="BU10" s="165">
        <v>56.920900000000003</v>
      </c>
      <c r="BV10" s="165">
        <v>76.004300000000001</v>
      </c>
      <c r="BW10" s="165">
        <v>24.19</v>
      </c>
      <c r="BX10" s="165">
        <v>22.56</v>
      </c>
      <c r="BY10" s="165">
        <v>51.85</v>
      </c>
      <c r="BZ10" s="165">
        <v>69.69</v>
      </c>
      <c r="CA10" s="165">
        <v>-23.438300000000002</v>
      </c>
      <c r="CB10" s="165">
        <v>-23.438300000000002</v>
      </c>
      <c r="CC10" s="165">
        <v>69.804599999999994</v>
      </c>
      <c r="CD10" s="165">
        <v>70.379599999999996</v>
      </c>
      <c r="CE10" s="165">
        <v>22.944199999999999</v>
      </c>
      <c r="CF10" s="165">
        <v>-72.141900000000007</v>
      </c>
      <c r="CG10" s="165">
        <v>-71.286699999999996</v>
      </c>
      <c r="CH10" s="165">
        <v>-4.1923000000000004</v>
      </c>
      <c r="CI10" s="166"/>
      <c r="CJ10" s="166"/>
      <c r="CK10" s="166"/>
      <c r="CL10" s="165">
        <v>98.4</v>
      </c>
      <c r="CM10" s="165">
        <v>88.2</v>
      </c>
      <c r="CN10" s="165">
        <v>-14.01</v>
      </c>
      <c r="CO10" s="165">
        <v>67.140799999999999</v>
      </c>
      <c r="CP10" s="165">
        <v>65.758399999999995</v>
      </c>
      <c r="CQ10" s="165">
        <v>65.1297</v>
      </c>
      <c r="CR10" s="165">
        <v>-21.832599999999999</v>
      </c>
      <c r="CS10" s="165">
        <v>-21.945</v>
      </c>
      <c r="CT10" s="165">
        <v>36.351700000000001</v>
      </c>
      <c r="CU10" s="165">
        <v>-53.151299999999999</v>
      </c>
      <c r="CV10" s="165">
        <v>37.107799999999997</v>
      </c>
      <c r="CW10" s="165">
        <v>14.4948</v>
      </c>
      <c r="CX10" s="165">
        <v>49.75</v>
      </c>
      <c r="CY10" s="165">
        <v>26.66</v>
      </c>
      <c r="CZ10" s="165">
        <v>44.304200000000002</v>
      </c>
      <c r="DA10" s="165">
        <v>42.0456</v>
      </c>
      <c r="DB10" s="165">
        <v>-24.85</v>
      </c>
      <c r="DC10" s="165">
        <v>-6.359</v>
      </c>
      <c r="DD10" s="166"/>
      <c r="DE10" s="166"/>
      <c r="DF10" s="165">
        <v>-106.59569999999999</v>
      </c>
      <c r="DG10" s="165">
        <v>-8.0324000000000009</v>
      </c>
      <c r="DH10" s="165">
        <v>-15.3751</v>
      </c>
      <c r="DI10" s="165">
        <v>-72.2</v>
      </c>
      <c r="DJ10" s="165">
        <v>-73.2</v>
      </c>
      <c r="DK10" s="165">
        <v>19.179400000000001</v>
      </c>
      <c r="DL10" s="165">
        <v>36.923200000000001</v>
      </c>
      <c r="DM10" s="165">
        <v>46.04</v>
      </c>
      <c r="DN10" s="165">
        <v>52.166699999999999</v>
      </c>
      <c r="DO10" s="165">
        <v>36.72</v>
      </c>
      <c r="DP10" s="165">
        <v>-6.07</v>
      </c>
      <c r="DQ10" s="165">
        <v>54.203499999999998</v>
      </c>
      <c r="DR10" s="165">
        <v>105.15349999999999</v>
      </c>
      <c r="DS10" s="165">
        <v>-18.66</v>
      </c>
      <c r="DT10" s="165">
        <v>-19.079999999999998</v>
      </c>
      <c r="DU10" s="165">
        <v>79.69</v>
      </c>
      <c r="DV10" s="165">
        <v>50.01</v>
      </c>
      <c r="DW10" s="165">
        <v>108.2</v>
      </c>
      <c r="DX10" s="165">
        <v>107.36360000000001</v>
      </c>
      <c r="DY10" s="165">
        <v>4.7488999999999999</v>
      </c>
      <c r="DZ10" s="165">
        <v>4.0727000000000002</v>
      </c>
      <c r="EA10" s="165">
        <v>188.3931</v>
      </c>
      <c r="EB10" s="165">
        <v>148.9881</v>
      </c>
      <c r="EC10" s="165">
        <v>142.12540000000001</v>
      </c>
      <c r="ED10" s="165">
        <v>144.7586</v>
      </c>
      <c r="EE10" s="165">
        <v>102.1135</v>
      </c>
      <c r="EF10" s="165">
        <v>88.407899999999998</v>
      </c>
      <c r="EG10" s="165">
        <v>-24.116</v>
      </c>
      <c r="EH10" s="165">
        <v>430.02890000000002</v>
      </c>
      <c r="EI10" s="165">
        <v>368.32330000000002</v>
      </c>
      <c r="EJ10" s="166"/>
      <c r="EK10" s="165">
        <v>-32.731499999999997</v>
      </c>
      <c r="EL10" s="165">
        <v>-30.081900000000001</v>
      </c>
      <c r="EM10" s="165">
        <v>-12.0624</v>
      </c>
      <c r="EN10" s="165">
        <v>18.019500000000001</v>
      </c>
      <c r="EO10" s="165">
        <v>17.113199999999999</v>
      </c>
      <c r="EP10" s="165">
        <v>162.876</v>
      </c>
      <c r="EQ10" s="165">
        <v>-59.066000000000003</v>
      </c>
      <c r="ER10" s="165">
        <v>-59.775799999999997</v>
      </c>
      <c r="ES10" s="165">
        <v>-50.677599999999998</v>
      </c>
      <c r="ET10" s="165">
        <v>0</v>
      </c>
      <c r="EU10" s="166"/>
      <c r="EV10" s="165">
        <v>111.3</v>
      </c>
      <c r="EW10" s="165">
        <v>15.856</v>
      </c>
      <c r="EX10" s="165">
        <v>-30.2621</v>
      </c>
      <c r="EY10" s="165">
        <v>-37.848300000000002</v>
      </c>
      <c r="EZ10" s="165">
        <v>-37.100900000000003</v>
      </c>
      <c r="FA10" s="165">
        <v>8.2131000000000007</v>
      </c>
      <c r="FB10" s="165">
        <v>-86.540800000000004</v>
      </c>
      <c r="FC10" s="165">
        <v>48.274799999999999</v>
      </c>
      <c r="FD10" s="165">
        <v>23.704799999999999</v>
      </c>
      <c r="FE10" s="166"/>
      <c r="FF10" s="165">
        <v>23.1584</v>
      </c>
      <c r="FG10" s="165">
        <v>41.909300000000002</v>
      </c>
      <c r="FH10" s="165">
        <v>42.581200000000003</v>
      </c>
      <c r="FI10" s="165">
        <v>41.1999</v>
      </c>
      <c r="FJ10" s="165">
        <v>23.443899999999999</v>
      </c>
      <c r="FK10" s="165">
        <v>23.6113</v>
      </c>
      <c r="FL10" s="165">
        <v>-5.1910999999999996</v>
      </c>
      <c r="FM10" s="165">
        <v>-2.3504</v>
      </c>
      <c r="FN10" s="165">
        <v>-2.4325000000000001</v>
      </c>
      <c r="FO10" s="165">
        <v>-22.282900000000001</v>
      </c>
      <c r="FP10" s="165">
        <v>-16.846800000000002</v>
      </c>
      <c r="FQ10" s="165">
        <v>14.496700000000001</v>
      </c>
      <c r="FR10" s="165">
        <v>-2.38</v>
      </c>
      <c r="FS10" s="165">
        <v>12.4862</v>
      </c>
      <c r="FT10" s="165">
        <v>0.85729999999999995</v>
      </c>
      <c r="FU10" s="165">
        <v>-7.54</v>
      </c>
      <c r="FV10" s="165">
        <v>19.88</v>
      </c>
      <c r="FW10" s="165">
        <v>13.113099999999999</v>
      </c>
      <c r="FX10" s="166"/>
      <c r="FY10" s="165">
        <v>-2.593</v>
      </c>
      <c r="FZ10" s="165">
        <v>4.6479999999999997</v>
      </c>
      <c r="GA10" s="166"/>
      <c r="GB10" s="165">
        <v>45.46</v>
      </c>
      <c r="GC10" s="165">
        <v>18.7805</v>
      </c>
      <c r="GD10" s="165">
        <v>21.786799999999999</v>
      </c>
      <c r="GE10" s="166"/>
      <c r="GF10" s="165">
        <v>78.385800000000003</v>
      </c>
      <c r="GG10" s="165">
        <v>26.9</v>
      </c>
      <c r="GH10" s="165">
        <v>-13.7182</v>
      </c>
      <c r="GI10" s="165">
        <v>-1.2526999999999999</v>
      </c>
      <c r="GJ10" s="165">
        <v>0</v>
      </c>
      <c r="GK10" s="165">
        <v>1.6838</v>
      </c>
      <c r="GL10" s="166"/>
      <c r="GM10" s="166"/>
      <c r="GN10" s="165">
        <v>-14.996700000000001</v>
      </c>
      <c r="GO10" s="165">
        <v>-23.376000000000001</v>
      </c>
      <c r="GP10" s="165">
        <v>17.050799999999999</v>
      </c>
      <c r="GQ10" s="165">
        <v>24.278500000000001</v>
      </c>
      <c r="GR10" s="166"/>
      <c r="GS10" s="166"/>
      <c r="GT10" s="165">
        <v>-116.07089999999999</v>
      </c>
      <c r="GU10" s="165">
        <v>-18.770199999999999</v>
      </c>
      <c r="GV10" s="165">
        <v>30.0671</v>
      </c>
      <c r="GW10" s="165">
        <v>-43.777299999999997</v>
      </c>
      <c r="GX10" s="165">
        <v>12.1813</v>
      </c>
      <c r="GY10" s="165">
        <v>7.6478999999999999</v>
      </c>
      <c r="GZ10" s="165">
        <v>7.3632999999999997</v>
      </c>
      <c r="HA10" s="165">
        <v>13.521100000000001</v>
      </c>
      <c r="HB10" s="165">
        <v>148.73740000000001</v>
      </c>
      <c r="HC10" s="165">
        <v>148.7114</v>
      </c>
      <c r="HD10" s="165">
        <v>191.9</v>
      </c>
      <c r="HE10" s="165">
        <v>-191.9083</v>
      </c>
      <c r="HF10" s="165">
        <v>-445.77289999999999</v>
      </c>
      <c r="HG10" s="165">
        <v>449.34789999999998</v>
      </c>
      <c r="HH10" s="165">
        <v>502.78359999999998</v>
      </c>
      <c r="HI10" s="165">
        <v>-141.2859</v>
      </c>
      <c r="HJ10" s="165">
        <v>-140.71549999999999</v>
      </c>
      <c r="HK10" s="165">
        <v>-43.117400000000004</v>
      </c>
      <c r="HL10" s="165">
        <v>-33.670099999999998</v>
      </c>
      <c r="HM10" s="165">
        <v>80.230800000000002</v>
      </c>
      <c r="HN10" s="165">
        <v>80.814099999999996</v>
      </c>
      <c r="HO10" s="166"/>
      <c r="HP10" s="166"/>
      <c r="HQ10" s="165">
        <v>28.5566</v>
      </c>
      <c r="HR10" s="165">
        <v>28.457799999999999</v>
      </c>
      <c r="HS10" s="165">
        <v>-55.299700000000001</v>
      </c>
      <c r="HT10" s="165">
        <v>-54.976500000000001</v>
      </c>
      <c r="HU10" s="165">
        <v>108.85</v>
      </c>
      <c r="HV10" s="165">
        <v>107.94</v>
      </c>
      <c r="HW10" s="165">
        <v>15.2</v>
      </c>
      <c r="HX10" s="165">
        <v>15.6</v>
      </c>
      <c r="HY10" s="165">
        <v>22.252400000000002</v>
      </c>
      <c r="HZ10" s="165">
        <v>30.16</v>
      </c>
      <c r="IA10" s="165">
        <v>-346.11149999999998</v>
      </c>
      <c r="IB10" s="165">
        <v>94.969899999999996</v>
      </c>
      <c r="IC10" s="165">
        <v>94.730800000000002</v>
      </c>
      <c r="ID10" s="165">
        <v>12.8</v>
      </c>
      <c r="IE10" s="165">
        <v>-25.6</v>
      </c>
      <c r="IF10" s="165">
        <v>-25.9</v>
      </c>
      <c r="IG10" s="165">
        <v>-25.9</v>
      </c>
      <c r="IH10" s="166"/>
      <c r="II10" s="165">
        <v>1.1862999999999999</v>
      </c>
      <c r="IJ10" s="165">
        <v>-493.34219999999999</v>
      </c>
      <c r="IK10" s="165">
        <v>-336.9699</v>
      </c>
      <c r="IL10" s="165">
        <v>484.99560000000002</v>
      </c>
      <c r="IM10" s="165">
        <v>394.30739999999997</v>
      </c>
      <c r="IN10" s="166"/>
      <c r="IO10" s="165">
        <v>-380.18579999999997</v>
      </c>
      <c r="IP10" s="165">
        <v>385.70859999999999</v>
      </c>
      <c r="IQ10" s="165">
        <v>-145.44300000000001</v>
      </c>
      <c r="IR10" s="165">
        <v>-228.18340000000001</v>
      </c>
      <c r="IS10" s="165">
        <v>-378.22230000000002</v>
      </c>
      <c r="IT10" s="165">
        <v>111.877</v>
      </c>
      <c r="IU10" s="165">
        <v>112.6074</v>
      </c>
      <c r="IV10" s="165">
        <v>152.89940000000001</v>
      </c>
      <c r="IW10" s="165">
        <v>-463.08940000000001</v>
      </c>
      <c r="IX10" s="165">
        <v>232.96520000000001</v>
      </c>
      <c r="IY10" s="165">
        <v>-236.63640000000001</v>
      </c>
      <c r="IZ10" s="165">
        <v>239.98750000000001</v>
      </c>
      <c r="JA10" s="165">
        <v>-7.8045</v>
      </c>
      <c r="JB10" s="165">
        <v>29.669</v>
      </c>
      <c r="JC10" s="165">
        <v>13.2</v>
      </c>
      <c r="JD10" s="165">
        <v>6.7729999999999997</v>
      </c>
      <c r="JE10" s="165">
        <v>6.7530000000000001</v>
      </c>
      <c r="JF10" s="165">
        <v>-12.88</v>
      </c>
      <c r="JG10" s="165">
        <v>-11.44</v>
      </c>
      <c r="JH10" s="166"/>
      <c r="JI10" s="165">
        <v>12.2179</v>
      </c>
      <c r="JJ10" s="165">
        <v>-21.855499999999999</v>
      </c>
      <c r="JK10" s="165">
        <v>-27.422000000000001</v>
      </c>
      <c r="JL10" s="165">
        <v>7.2</v>
      </c>
      <c r="JM10" s="165">
        <v>51.58</v>
      </c>
      <c r="JN10" s="165">
        <v>49.387</v>
      </c>
      <c r="JO10" s="165">
        <v>11.1854</v>
      </c>
      <c r="JP10" s="166"/>
      <c r="JQ10" s="165">
        <v>52.7211</v>
      </c>
      <c r="JR10" s="165">
        <v>51.810200000000002</v>
      </c>
      <c r="JS10" s="165">
        <v>51.561399999999999</v>
      </c>
      <c r="JT10" s="166"/>
      <c r="JU10" s="165">
        <v>27.2</v>
      </c>
      <c r="JV10" s="166"/>
      <c r="JW10" s="165">
        <v>6.48</v>
      </c>
      <c r="JX10" s="166"/>
      <c r="JY10" s="165">
        <v>-36.268900000000002</v>
      </c>
      <c r="JZ10" s="165">
        <v>64.409499999999994</v>
      </c>
      <c r="KA10" s="165">
        <v>43.762999999999998</v>
      </c>
      <c r="KB10" s="165">
        <v>-36.350099999999998</v>
      </c>
      <c r="KC10" s="165">
        <v>-63.418300000000002</v>
      </c>
      <c r="KD10" s="165">
        <v>32.659999999999997</v>
      </c>
      <c r="KE10" s="165">
        <v>29.904800000000002</v>
      </c>
      <c r="KF10" s="165">
        <v>-35.6</v>
      </c>
      <c r="KG10" s="165">
        <v>35</v>
      </c>
      <c r="KH10" s="165">
        <v>56.859299999999998</v>
      </c>
      <c r="KI10" s="165">
        <v>33.723799999999997</v>
      </c>
    </row>
    <row r="11" spans="1:295" ht="18" customHeight="1" x14ac:dyDescent="0.3">
      <c r="A11" s="161" t="s">
        <v>77</v>
      </c>
      <c r="B11" s="161" t="s">
        <v>787</v>
      </c>
      <c r="C11" s="165">
        <v>0</v>
      </c>
      <c r="D11" s="166"/>
      <c r="E11" s="165">
        <v>-20.806999999999999</v>
      </c>
      <c r="F11" s="165">
        <v>-38.676099999999998</v>
      </c>
      <c r="G11" s="165">
        <v>12.63</v>
      </c>
      <c r="H11" s="166"/>
      <c r="I11" s="165">
        <v>39.7012</v>
      </c>
      <c r="J11" s="165">
        <v>-62.368200000000002</v>
      </c>
      <c r="K11" s="165">
        <v>42.394199999999998</v>
      </c>
      <c r="L11" s="165">
        <v>21.747299999999999</v>
      </c>
      <c r="M11" s="166"/>
      <c r="N11" s="165">
        <v>17.760000000000002</v>
      </c>
      <c r="O11" s="165">
        <v>-31.457000000000001</v>
      </c>
      <c r="P11" s="165">
        <v>28.6</v>
      </c>
      <c r="Q11" s="165">
        <v>9.9359999999999999</v>
      </c>
      <c r="R11" s="165">
        <v>-26.4</v>
      </c>
      <c r="S11" s="165">
        <v>13.7593</v>
      </c>
      <c r="T11" s="165">
        <v>27.157599999999999</v>
      </c>
      <c r="U11" s="165">
        <v>13.640599999999999</v>
      </c>
      <c r="V11" s="165">
        <v>14.014699999999999</v>
      </c>
      <c r="W11" s="165">
        <v>22.7027</v>
      </c>
      <c r="X11" s="165">
        <v>13.5031</v>
      </c>
      <c r="Y11" s="165">
        <v>5.9936999999999996</v>
      </c>
      <c r="Z11" s="165">
        <v>7.7331000000000003</v>
      </c>
      <c r="AA11" s="166"/>
      <c r="AB11" s="166"/>
      <c r="AC11" s="166"/>
      <c r="AD11" s="165">
        <v>-66.12</v>
      </c>
      <c r="AE11" s="166"/>
      <c r="AF11" s="165">
        <v>-19.98</v>
      </c>
      <c r="AG11" s="165">
        <v>30.8</v>
      </c>
      <c r="AH11" s="165">
        <v>4.9550000000000001</v>
      </c>
      <c r="AI11" s="165">
        <v>0.16400000000000001</v>
      </c>
      <c r="AJ11" s="167">
        <v>-27.9</v>
      </c>
      <c r="AK11" s="165">
        <v>-27.77</v>
      </c>
      <c r="AL11" s="165">
        <v>-46.18</v>
      </c>
      <c r="AM11" s="165">
        <v>27.9</v>
      </c>
      <c r="AN11" s="165">
        <v>27.94</v>
      </c>
      <c r="AO11" s="165">
        <v>12.5</v>
      </c>
      <c r="AP11" s="165">
        <v>6.7100999999999997</v>
      </c>
      <c r="AQ11" s="165">
        <v>57.498399999999997</v>
      </c>
      <c r="AR11" s="165">
        <v>59.104500000000002</v>
      </c>
      <c r="AS11" s="165">
        <v>52.404499999999999</v>
      </c>
      <c r="AT11" s="165">
        <v>-37.642499999999998</v>
      </c>
      <c r="AU11" s="165">
        <v>-38.683100000000003</v>
      </c>
      <c r="AV11" s="165">
        <v>31.904599999999999</v>
      </c>
      <c r="AW11" s="165">
        <v>23.239699999999999</v>
      </c>
      <c r="AX11" s="165">
        <v>57.200600000000001</v>
      </c>
      <c r="AY11" s="165">
        <v>58.138300000000001</v>
      </c>
      <c r="AZ11" s="165">
        <v>16.477499999999999</v>
      </c>
      <c r="BA11" s="165">
        <v>19.686800000000002</v>
      </c>
      <c r="BB11" s="165">
        <v>-393.68259999999998</v>
      </c>
      <c r="BC11" s="165">
        <v>-13.698600000000001</v>
      </c>
      <c r="BD11" s="165">
        <v>-13.5</v>
      </c>
      <c r="BE11" s="165">
        <v>-13.6</v>
      </c>
      <c r="BF11" s="165">
        <v>45.495699999999999</v>
      </c>
      <c r="BG11" s="165">
        <v>46.448999999999998</v>
      </c>
      <c r="BH11" s="165">
        <v>-4.0450999999999997</v>
      </c>
      <c r="BI11" s="166"/>
      <c r="BJ11" s="165">
        <v>-50.116999999999997</v>
      </c>
      <c r="BK11" s="165">
        <v>0.55930000000000002</v>
      </c>
      <c r="BL11" s="166"/>
      <c r="BM11" s="165">
        <v>2.9209000000000001</v>
      </c>
      <c r="BN11" s="165">
        <v>440.87020000000001</v>
      </c>
      <c r="BO11" s="165">
        <v>77.456000000000003</v>
      </c>
      <c r="BP11" s="165">
        <v>77.150800000000004</v>
      </c>
      <c r="BQ11" s="165">
        <v>-425.2842</v>
      </c>
      <c r="BR11" s="165">
        <v>370.19119999999998</v>
      </c>
      <c r="BS11" s="166"/>
      <c r="BT11" s="165">
        <v>-51.365200000000002</v>
      </c>
      <c r="BU11" s="165">
        <v>52.0779</v>
      </c>
      <c r="BV11" s="165">
        <v>72.910600000000002</v>
      </c>
      <c r="BW11" s="165">
        <v>24.19</v>
      </c>
      <c r="BX11" s="165">
        <v>21.82</v>
      </c>
      <c r="BY11" s="165">
        <v>49.71</v>
      </c>
      <c r="BZ11" s="165">
        <v>67.510000000000005</v>
      </c>
      <c r="CA11" s="165">
        <v>-14.061299999999999</v>
      </c>
      <c r="CB11" s="165">
        <v>-13.6594</v>
      </c>
      <c r="CC11" s="165">
        <v>66.578900000000004</v>
      </c>
      <c r="CD11" s="165">
        <v>67.4358</v>
      </c>
      <c r="CE11" s="165">
        <v>25.2944</v>
      </c>
      <c r="CF11" s="165">
        <v>-69.729200000000006</v>
      </c>
      <c r="CG11" s="165">
        <v>-69.661299999999997</v>
      </c>
      <c r="CH11" s="165">
        <v>-4.6670999999999996</v>
      </c>
      <c r="CI11" s="166"/>
      <c r="CJ11" s="166"/>
      <c r="CK11" s="166"/>
      <c r="CL11" s="165">
        <v>95.4</v>
      </c>
      <c r="CM11" s="165">
        <v>86.1</v>
      </c>
      <c r="CN11" s="165">
        <v>-13.04</v>
      </c>
      <c r="CO11" s="165">
        <v>65.418300000000002</v>
      </c>
      <c r="CP11" s="165">
        <v>63.715400000000002</v>
      </c>
      <c r="CQ11" s="165">
        <v>63.697299999999998</v>
      </c>
      <c r="CR11" s="165">
        <v>-28.368200000000002</v>
      </c>
      <c r="CS11" s="165">
        <v>-27.8459</v>
      </c>
      <c r="CT11" s="165">
        <v>44.761699999999998</v>
      </c>
      <c r="CU11" s="165">
        <v>-53.582900000000002</v>
      </c>
      <c r="CV11" s="165">
        <v>46.213200000000001</v>
      </c>
      <c r="CW11" s="165">
        <v>13.432700000000001</v>
      </c>
      <c r="CX11" s="165">
        <v>47.26</v>
      </c>
      <c r="CY11" s="165">
        <v>25.23</v>
      </c>
      <c r="CZ11" s="165">
        <v>42.8979</v>
      </c>
      <c r="DA11" s="165">
        <v>40.873699999999999</v>
      </c>
      <c r="DB11" s="165">
        <v>-24.3</v>
      </c>
      <c r="DC11" s="165">
        <v>-6.359</v>
      </c>
      <c r="DD11" s="166"/>
      <c r="DE11" s="166"/>
      <c r="DF11" s="165">
        <v>-109.98609999999999</v>
      </c>
      <c r="DG11" s="165">
        <v>-7.9786999999999999</v>
      </c>
      <c r="DH11" s="165">
        <v>-14.9239</v>
      </c>
      <c r="DI11" s="165">
        <v>-67.5</v>
      </c>
      <c r="DJ11" s="165">
        <v>-68.2</v>
      </c>
      <c r="DK11" s="165">
        <v>19.151900000000001</v>
      </c>
      <c r="DL11" s="165">
        <v>35.165399999999998</v>
      </c>
      <c r="DM11" s="165">
        <v>43.222099999999998</v>
      </c>
      <c r="DN11" s="165">
        <v>50.408900000000003</v>
      </c>
      <c r="DO11" s="165">
        <v>35.200000000000003</v>
      </c>
      <c r="DP11" s="165">
        <v>-5.59</v>
      </c>
      <c r="DQ11" s="165">
        <v>55.133499999999998</v>
      </c>
      <c r="DR11" s="165">
        <v>112.9414</v>
      </c>
      <c r="DS11" s="165">
        <v>-23.89</v>
      </c>
      <c r="DT11" s="165">
        <v>-23.99</v>
      </c>
      <c r="DU11" s="165">
        <v>86.79</v>
      </c>
      <c r="DV11" s="165">
        <v>47</v>
      </c>
      <c r="DW11" s="165">
        <v>109.9273</v>
      </c>
      <c r="DX11" s="165">
        <v>108.01819999999999</v>
      </c>
      <c r="DY11" s="165">
        <v>14.826499999999999</v>
      </c>
      <c r="DZ11" s="165">
        <v>14.9818</v>
      </c>
      <c r="EA11" s="165">
        <v>192.01159999999999</v>
      </c>
      <c r="EB11" s="165">
        <v>155.72130000000001</v>
      </c>
      <c r="EC11" s="165">
        <v>149.95480000000001</v>
      </c>
      <c r="ED11" s="165">
        <v>152.05869999999999</v>
      </c>
      <c r="EE11" s="165">
        <v>104.2775</v>
      </c>
      <c r="EF11" s="165">
        <v>90.027000000000001</v>
      </c>
      <c r="EG11" s="165">
        <v>-24.295999999999999</v>
      </c>
      <c r="EH11" s="165">
        <v>435.36059999999998</v>
      </c>
      <c r="EI11" s="165">
        <v>380.60489999999999</v>
      </c>
      <c r="EJ11" s="166"/>
      <c r="EK11" s="165">
        <v>-30.890899999999998</v>
      </c>
      <c r="EL11" s="165">
        <v>-29.516999999999999</v>
      </c>
      <c r="EM11" s="165">
        <v>-18.326799999999999</v>
      </c>
      <c r="EN11" s="165">
        <v>20.535599999999999</v>
      </c>
      <c r="EO11" s="165">
        <v>20.9312</v>
      </c>
      <c r="EP11" s="165">
        <v>173.62799999999999</v>
      </c>
      <c r="EQ11" s="165">
        <v>-58.273899999999998</v>
      </c>
      <c r="ER11" s="165">
        <v>-59.453899999999997</v>
      </c>
      <c r="ES11" s="165">
        <v>-55.9437</v>
      </c>
      <c r="ET11" s="165">
        <v>14.04</v>
      </c>
      <c r="EU11" s="165">
        <v>0</v>
      </c>
      <c r="EV11" s="165">
        <v>103</v>
      </c>
      <c r="EW11" s="165">
        <v>15.1401</v>
      </c>
      <c r="EX11" s="165">
        <v>-23.3249</v>
      </c>
      <c r="EY11" s="165">
        <v>-38.331699999999998</v>
      </c>
      <c r="EZ11" s="165">
        <v>-37.284700000000001</v>
      </c>
      <c r="FA11" s="165">
        <v>8.1358999999999995</v>
      </c>
      <c r="FB11" s="165">
        <v>-89.5886</v>
      </c>
      <c r="FC11" s="165">
        <v>55.897500000000001</v>
      </c>
      <c r="FD11" s="165">
        <v>23.601099999999999</v>
      </c>
      <c r="FE11" s="166"/>
      <c r="FF11" s="165">
        <v>23.573499999999999</v>
      </c>
      <c r="FG11" s="165">
        <v>41.578499999999998</v>
      </c>
      <c r="FH11" s="165">
        <v>42.903300000000002</v>
      </c>
      <c r="FI11" s="165">
        <v>41.010899999999999</v>
      </c>
      <c r="FJ11" s="165">
        <v>12.056900000000001</v>
      </c>
      <c r="FK11" s="165">
        <v>11.7219</v>
      </c>
      <c r="FL11" s="165">
        <v>27.630299999999998</v>
      </c>
      <c r="FM11" s="165">
        <v>-12.611700000000001</v>
      </c>
      <c r="FN11" s="165">
        <v>-12.8017</v>
      </c>
      <c r="FO11" s="165">
        <v>3.4645000000000001</v>
      </c>
      <c r="FP11" s="165">
        <v>0</v>
      </c>
      <c r="FQ11" s="165">
        <v>20.026599999999998</v>
      </c>
      <c r="FR11" s="165">
        <v>-0.28000000000000003</v>
      </c>
      <c r="FS11" s="165">
        <v>11.9686</v>
      </c>
      <c r="FT11" s="165">
        <v>0.83409999999999995</v>
      </c>
      <c r="FU11" s="165">
        <v>-7.66</v>
      </c>
      <c r="FV11" s="165">
        <v>21.25</v>
      </c>
      <c r="FW11" s="165">
        <v>19.078199999999999</v>
      </c>
      <c r="FX11" s="166"/>
      <c r="FY11" s="165">
        <v>-2.706</v>
      </c>
      <c r="FZ11" s="165">
        <v>4.5259999999999998</v>
      </c>
      <c r="GA11" s="166"/>
      <c r="GB11" s="165">
        <v>45.47</v>
      </c>
      <c r="GC11" s="165">
        <v>-9.6396999999999995</v>
      </c>
      <c r="GD11" s="165">
        <v>-3.4407999999999999</v>
      </c>
      <c r="GE11" s="166"/>
      <c r="GF11" s="165">
        <v>75.6511</v>
      </c>
      <c r="GG11" s="165">
        <v>26.7</v>
      </c>
      <c r="GH11" s="165">
        <v>-11.713699999999999</v>
      </c>
      <c r="GI11" s="165">
        <v>-1.3915</v>
      </c>
      <c r="GJ11" s="165">
        <v>-1.032</v>
      </c>
      <c r="GK11" s="165">
        <v>1.6121000000000001</v>
      </c>
      <c r="GL11" s="166"/>
      <c r="GM11" s="166"/>
      <c r="GN11" s="165">
        <v>-14.355600000000001</v>
      </c>
      <c r="GO11" s="165">
        <v>-21.086200000000002</v>
      </c>
      <c r="GP11" s="165">
        <v>18.678899999999999</v>
      </c>
      <c r="GQ11" s="165">
        <v>21.510200000000001</v>
      </c>
      <c r="GR11" s="166"/>
      <c r="GS11" s="166"/>
      <c r="GT11" s="165">
        <v>-106.6032</v>
      </c>
      <c r="GU11" s="165">
        <v>-18.056799999999999</v>
      </c>
      <c r="GV11" s="165">
        <v>28.8857</v>
      </c>
      <c r="GW11" s="165">
        <v>-42.421900000000001</v>
      </c>
      <c r="GX11" s="165">
        <v>7.6623999999999999</v>
      </c>
      <c r="GY11" s="165">
        <v>7.0913000000000004</v>
      </c>
      <c r="GZ11" s="165">
        <v>6.8042999999999996</v>
      </c>
      <c r="HA11" s="165">
        <v>10.2669</v>
      </c>
      <c r="HB11" s="165">
        <v>149.7261</v>
      </c>
      <c r="HC11" s="165">
        <v>149.65620000000001</v>
      </c>
      <c r="HD11" s="165">
        <v>193.6</v>
      </c>
      <c r="HE11" s="165">
        <v>-195.2432</v>
      </c>
      <c r="HF11" s="165">
        <v>-446.5111</v>
      </c>
      <c r="HG11" s="165">
        <v>451.03030000000001</v>
      </c>
      <c r="HH11" s="165">
        <v>512.98440000000005</v>
      </c>
      <c r="HI11" s="165">
        <v>-143.61320000000001</v>
      </c>
      <c r="HJ11" s="165">
        <v>-140.3466</v>
      </c>
      <c r="HK11" s="165">
        <v>-40.304000000000002</v>
      </c>
      <c r="HL11" s="165">
        <v>-30.724399999999999</v>
      </c>
      <c r="HM11" s="165">
        <v>77.951499999999996</v>
      </c>
      <c r="HN11" s="165">
        <v>79.338899999999995</v>
      </c>
      <c r="HO11" s="166"/>
      <c r="HP11" s="166"/>
      <c r="HQ11" s="165">
        <v>26.996600000000001</v>
      </c>
      <c r="HR11" s="165">
        <v>26.831800000000001</v>
      </c>
      <c r="HS11" s="165">
        <v>-52.162199999999999</v>
      </c>
      <c r="HT11" s="165">
        <v>-51.795200000000001</v>
      </c>
      <c r="HU11" s="165">
        <v>109.38</v>
      </c>
      <c r="HV11" s="165">
        <v>107.55</v>
      </c>
      <c r="HW11" s="165">
        <v>17.399999999999999</v>
      </c>
      <c r="HX11" s="165">
        <v>17.399999999999999</v>
      </c>
      <c r="HY11" s="165">
        <v>22.006699999999999</v>
      </c>
      <c r="HZ11" s="165">
        <v>29.76</v>
      </c>
      <c r="IA11" s="165">
        <v>-349.39800000000002</v>
      </c>
      <c r="IB11" s="165">
        <v>95.5351</v>
      </c>
      <c r="IC11" s="165">
        <v>96.005099999999999</v>
      </c>
      <c r="ID11" s="165">
        <v>12.7</v>
      </c>
      <c r="IE11" s="165">
        <v>-26.2</v>
      </c>
      <c r="IF11" s="165">
        <v>-26.7</v>
      </c>
      <c r="IG11" s="165">
        <v>-25.9</v>
      </c>
      <c r="IH11" s="165">
        <v>1.4775</v>
      </c>
      <c r="II11" s="165">
        <v>1.306</v>
      </c>
      <c r="IJ11" s="165">
        <v>-506.60019999999997</v>
      </c>
      <c r="IK11" s="165">
        <v>-348.93049999999999</v>
      </c>
      <c r="IL11" s="165">
        <v>483.30419999999998</v>
      </c>
      <c r="IM11" s="165">
        <v>397.66199999999998</v>
      </c>
      <c r="IN11" s="166"/>
      <c r="IO11" s="165">
        <v>-384.8725</v>
      </c>
      <c r="IP11" s="165">
        <v>389.74889999999999</v>
      </c>
      <c r="IQ11" s="165">
        <v>-147.5676</v>
      </c>
      <c r="IR11" s="165">
        <v>-229.63069999999999</v>
      </c>
      <c r="IS11" s="165">
        <v>-383.03449999999998</v>
      </c>
      <c r="IT11" s="165">
        <v>112.2727</v>
      </c>
      <c r="IU11" s="165">
        <v>113.0919</v>
      </c>
      <c r="IV11" s="165">
        <v>150.94300000000001</v>
      </c>
      <c r="IW11" s="165">
        <v>-468.84739999999999</v>
      </c>
      <c r="IX11" s="165">
        <v>237.65790000000001</v>
      </c>
      <c r="IY11" s="165">
        <v>-241.21850000000001</v>
      </c>
      <c r="IZ11" s="165">
        <v>244.52760000000001</v>
      </c>
      <c r="JA11" s="165">
        <v>-8.2522000000000002</v>
      </c>
      <c r="JB11" s="165">
        <v>29.696000000000002</v>
      </c>
      <c r="JC11" s="165">
        <v>13.28</v>
      </c>
      <c r="JD11" s="165">
        <v>6.9290000000000003</v>
      </c>
      <c r="JE11" s="165">
        <v>6.9</v>
      </c>
      <c r="JF11" s="165">
        <v>-13.36</v>
      </c>
      <c r="JG11" s="165">
        <v>-11.28</v>
      </c>
      <c r="JH11" s="166"/>
      <c r="JI11" s="165">
        <v>11.253500000000001</v>
      </c>
      <c r="JJ11" s="165">
        <v>-21.211600000000001</v>
      </c>
      <c r="JK11" s="165">
        <v>-26.835999999999999</v>
      </c>
      <c r="JL11" s="165">
        <v>8.5</v>
      </c>
      <c r="JM11" s="165">
        <v>51.465000000000003</v>
      </c>
      <c r="JN11" s="165">
        <v>50.481999999999999</v>
      </c>
      <c r="JO11" s="166"/>
      <c r="JP11" s="166"/>
      <c r="JQ11" s="165">
        <v>51.310299999999998</v>
      </c>
      <c r="JR11" s="165">
        <v>53.502899999999997</v>
      </c>
      <c r="JS11" s="165">
        <v>51.443800000000003</v>
      </c>
      <c r="JT11" s="166"/>
      <c r="JU11" s="165">
        <v>26.2</v>
      </c>
      <c r="JV11" s="166"/>
      <c r="JW11" s="165">
        <v>6.14</v>
      </c>
      <c r="JX11" s="166"/>
      <c r="JY11" s="165">
        <v>-35.854799999999997</v>
      </c>
      <c r="JZ11" s="165">
        <v>61.766800000000003</v>
      </c>
      <c r="KA11" s="165">
        <v>40.289700000000003</v>
      </c>
      <c r="KB11" s="165">
        <v>-35.191899999999997</v>
      </c>
      <c r="KC11" s="165">
        <v>-60.963000000000001</v>
      </c>
      <c r="KD11" s="165">
        <v>30.660599999999999</v>
      </c>
      <c r="KE11" s="165">
        <v>29.386600000000001</v>
      </c>
      <c r="KF11" s="165">
        <v>-33</v>
      </c>
      <c r="KG11" s="165">
        <v>34.1</v>
      </c>
      <c r="KH11" s="165">
        <v>63.879100000000001</v>
      </c>
      <c r="KI11" s="165">
        <v>25.419</v>
      </c>
    </row>
    <row r="12" spans="1:295" ht="18" customHeight="1" x14ac:dyDescent="0.3">
      <c r="A12" s="161" t="s">
        <v>77</v>
      </c>
      <c r="B12" s="161" t="s">
        <v>788</v>
      </c>
      <c r="C12" s="165">
        <v>0</v>
      </c>
      <c r="D12" s="166"/>
      <c r="E12" s="165">
        <v>-20.4937</v>
      </c>
      <c r="F12" s="165">
        <v>-39.133099999999999</v>
      </c>
      <c r="G12" s="165">
        <v>13.058</v>
      </c>
      <c r="H12" s="166"/>
      <c r="I12" s="165">
        <v>38.538400000000003</v>
      </c>
      <c r="J12" s="165">
        <v>-59.3658</v>
      </c>
      <c r="K12" s="165">
        <v>42.199199999999998</v>
      </c>
      <c r="L12" s="165">
        <v>21.1374</v>
      </c>
      <c r="M12" s="166"/>
      <c r="N12" s="165">
        <v>24.42</v>
      </c>
      <c r="O12" s="165">
        <v>-32.226999999999997</v>
      </c>
      <c r="P12" s="165">
        <v>28.6</v>
      </c>
      <c r="Q12" s="165">
        <v>9.9359999999999999</v>
      </c>
      <c r="R12" s="165">
        <v>-28.6</v>
      </c>
      <c r="S12" s="165">
        <v>13.9459</v>
      </c>
      <c r="T12" s="165">
        <v>25.508400000000002</v>
      </c>
      <c r="U12" s="165">
        <v>13.8528</v>
      </c>
      <c r="V12" s="165">
        <v>13.508100000000001</v>
      </c>
      <c r="W12" s="165">
        <v>23.055299999999999</v>
      </c>
      <c r="X12" s="165">
        <v>14.1614</v>
      </c>
      <c r="Y12" s="165">
        <v>6.0697000000000001</v>
      </c>
      <c r="Z12" s="165">
        <v>8.0260999999999996</v>
      </c>
      <c r="AA12" s="166"/>
      <c r="AB12" s="166"/>
      <c r="AC12" s="166"/>
      <c r="AD12" s="165">
        <v>-57.25</v>
      </c>
      <c r="AE12" s="166"/>
      <c r="AF12" s="165">
        <v>-24.42</v>
      </c>
      <c r="AG12" s="165">
        <v>30.8</v>
      </c>
      <c r="AH12" s="165">
        <v>4.4290000000000003</v>
      </c>
      <c r="AI12" s="165">
        <v>0.16400000000000001</v>
      </c>
      <c r="AJ12" s="167">
        <v>-20.239999999999998</v>
      </c>
      <c r="AK12" s="165">
        <v>-20.21</v>
      </c>
      <c r="AL12" s="165">
        <v>-55.51</v>
      </c>
      <c r="AM12" s="165">
        <v>20.239999999999998</v>
      </c>
      <c r="AN12" s="165">
        <v>20.28</v>
      </c>
      <c r="AO12" s="165">
        <v>11.8599</v>
      </c>
      <c r="AP12" s="165">
        <v>7.0297999999999998</v>
      </c>
      <c r="AQ12" s="165">
        <v>56.367600000000003</v>
      </c>
      <c r="AR12" s="165">
        <v>57.428400000000003</v>
      </c>
      <c r="AS12" s="165">
        <v>55.1434</v>
      </c>
      <c r="AT12" s="165">
        <v>-39.116100000000003</v>
      </c>
      <c r="AU12" s="165">
        <v>-38.710500000000003</v>
      </c>
      <c r="AV12" s="165">
        <v>25.7424</v>
      </c>
      <c r="AW12" s="165">
        <v>28.564699999999998</v>
      </c>
      <c r="AX12" s="165">
        <v>57.736400000000003</v>
      </c>
      <c r="AY12" s="165">
        <v>56.798699999999997</v>
      </c>
      <c r="AZ12" s="165">
        <v>16.703499999999998</v>
      </c>
      <c r="BA12" s="165">
        <v>14.360099999999999</v>
      </c>
      <c r="BB12" s="165">
        <v>-407.57080000000002</v>
      </c>
      <c r="BC12" s="165">
        <v>-14.3841</v>
      </c>
      <c r="BD12" s="165">
        <v>-13.5</v>
      </c>
      <c r="BE12" s="165">
        <v>-13.4</v>
      </c>
      <c r="BF12" s="165">
        <v>45.7301</v>
      </c>
      <c r="BG12" s="165">
        <v>46.090400000000002</v>
      </c>
      <c r="BH12" s="165">
        <v>-3.3894000000000002</v>
      </c>
      <c r="BI12" s="166"/>
      <c r="BJ12" s="165">
        <v>-67.534499999999994</v>
      </c>
      <c r="BK12" s="165">
        <v>8.3999999999999995E-3</v>
      </c>
      <c r="BL12" s="166"/>
      <c r="BM12" s="165">
        <v>3.0943999999999998</v>
      </c>
      <c r="BN12" s="165">
        <v>451.73480000000001</v>
      </c>
      <c r="BO12" s="165">
        <v>70.314599999999999</v>
      </c>
      <c r="BP12" s="165">
        <v>70.131500000000003</v>
      </c>
      <c r="BQ12" s="165">
        <v>-426.06</v>
      </c>
      <c r="BR12" s="165">
        <v>361.80869999999999</v>
      </c>
      <c r="BS12" s="166"/>
      <c r="BT12" s="165">
        <v>-72.614999999999995</v>
      </c>
      <c r="BU12" s="165">
        <v>73.490799999999993</v>
      </c>
      <c r="BV12" s="165">
        <v>69.796999999999997</v>
      </c>
      <c r="BW12" s="165">
        <v>23.49</v>
      </c>
      <c r="BX12" s="165">
        <v>20.81</v>
      </c>
      <c r="BY12" s="165">
        <v>48.16</v>
      </c>
      <c r="BZ12" s="165">
        <v>66.19</v>
      </c>
      <c r="CA12" s="165">
        <v>4.8266</v>
      </c>
      <c r="CB12" s="165">
        <v>5.4964000000000004</v>
      </c>
      <c r="CC12" s="165">
        <v>52.213500000000003</v>
      </c>
      <c r="CD12" s="165">
        <v>52.686599999999999</v>
      </c>
      <c r="CE12" s="165">
        <v>30.279</v>
      </c>
      <c r="CF12" s="165">
        <v>-67.745900000000006</v>
      </c>
      <c r="CG12" s="165">
        <v>-67.731399999999994</v>
      </c>
      <c r="CH12" s="165">
        <v>-1.8623000000000001</v>
      </c>
      <c r="CI12" s="166"/>
      <c r="CJ12" s="166"/>
      <c r="CK12" s="166"/>
      <c r="CL12" s="165">
        <v>94.9</v>
      </c>
      <c r="CM12" s="165">
        <v>85.6</v>
      </c>
      <c r="CN12" s="165">
        <v>-12.79</v>
      </c>
      <c r="CO12" s="165">
        <v>63.646299999999997</v>
      </c>
      <c r="CP12" s="165">
        <v>63.074399999999997</v>
      </c>
      <c r="CQ12" s="165">
        <v>62.297499999999999</v>
      </c>
      <c r="CR12" s="165">
        <v>-30.876200000000001</v>
      </c>
      <c r="CS12" s="165">
        <v>-30.810199999999998</v>
      </c>
      <c r="CT12" s="165">
        <v>43.723500000000001</v>
      </c>
      <c r="CU12" s="165">
        <v>-48.288400000000003</v>
      </c>
      <c r="CV12" s="165">
        <v>44.786700000000003</v>
      </c>
      <c r="CW12" s="165">
        <v>13.043799999999999</v>
      </c>
      <c r="CX12" s="165">
        <v>44.05</v>
      </c>
      <c r="CY12" s="165">
        <v>24.02</v>
      </c>
      <c r="CZ12" s="165">
        <v>41.0229</v>
      </c>
      <c r="DA12" s="165">
        <v>38.9694</v>
      </c>
      <c r="DB12" s="165">
        <v>-22.39</v>
      </c>
      <c r="DC12" s="165">
        <v>-6.4973000000000001</v>
      </c>
      <c r="DD12" s="166"/>
      <c r="DE12" s="166"/>
      <c r="DF12" s="165">
        <v>-105.7677</v>
      </c>
      <c r="DG12" s="165">
        <v>-7.9530000000000003</v>
      </c>
      <c r="DH12" s="165">
        <v>-13.822900000000001</v>
      </c>
      <c r="DI12" s="165">
        <v>-65.099999999999994</v>
      </c>
      <c r="DJ12" s="165">
        <v>-65.900000000000006</v>
      </c>
      <c r="DK12" s="165">
        <v>18.976099999999999</v>
      </c>
      <c r="DL12" s="165">
        <v>33.993499999999997</v>
      </c>
      <c r="DM12" s="165">
        <v>41.343499999999999</v>
      </c>
      <c r="DN12" s="165">
        <v>48.6511</v>
      </c>
      <c r="DO12" s="165">
        <v>34.119999999999997</v>
      </c>
      <c r="DP12" s="165">
        <v>-5.32</v>
      </c>
      <c r="DQ12" s="165">
        <v>56.017000000000003</v>
      </c>
      <c r="DR12" s="165">
        <v>106.32850000000001</v>
      </c>
      <c r="DS12" s="165">
        <v>-23.71</v>
      </c>
      <c r="DT12" s="165">
        <v>-23.7</v>
      </c>
      <c r="DU12" s="165">
        <v>83.93</v>
      </c>
      <c r="DV12" s="165">
        <v>45.46</v>
      </c>
      <c r="DW12" s="165">
        <v>105.2</v>
      </c>
      <c r="DX12" s="165">
        <v>103.2727</v>
      </c>
      <c r="DY12" s="165">
        <v>30.3874</v>
      </c>
      <c r="DZ12" s="165">
        <v>29.2636</v>
      </c>
      <c r="EA12" s="165">
        <v>195.32560000000001</v>
      </c>
      <c r="EB12" s="165">
        <v>157.53440000000001</v>
      </c>
      <c r="EC12" s="165">
        <v>151.85149999999999</v>
      </c>
      <c r="ED12" s="165">
        <v>154.48509999999999</v>
      </c>
      <c r="EE12" s="165">
        <v>107.18170000000001</v>
      </c>
      <c r="EF12" s="165">
        <v>96.121399999999994</v>
      </c>
      <c r="EG12" s="165">
        <v>-24.834</v>
      </c>
      <c r="EH12" s="165">
        <v>437.32470000000001</v>
      </c>
      <c r="EI12" s="165">
        <v>391.73939999999999</v>
      </c>
      <c r="EJ12" s="166"/>
      <c r="EK12" s="165">
        <v>-31.722799999999999</v>
      </c>
      <c r="EL12" s="165">
        <v>-29.325500000000002</v>
      </c>
      <c r="EM12" s="165">
        <v>-23.022099999999998</v>
      </c>
      <c r="EN12" s="165">
        <v>25.783999999999999</v>
      </c>
      <c r="EO12" s="165">
        <v>24.610299999999999</v>
      </c>
      <c r="EP12" s="165">
        <v>159.804</v>
      </c>
      <c r="EQ12" s="165">
        <v>-56.931399999999996</v>
      </c>
      <c r="ER12" s="165">
        <v>-57.567</v>
      </c>
      <c r="ES12" s="165">
        <v>-56.864800000000002</v>
      </c>
      <c r="ET12" s="165">
        <v>15.28</v>
      </c>
      <c r="EU12" s="166"/>
      <c r="EV12" s="165">
        <v>101.2</v>
      </c>
      <c r="EW12" s="165">
        <v>15.011100000000001</v>
      </c>
      <c r="EX12" s="165">
        <v>-13.7621</v>
      </c>
      <c r="EY12" s="165">
        <v>-38.125100000000003</v>
      </c>
      <c r="EZ12" s="165">
        <v>-36.9953</v>
      </c>
      <c r="FA12" s="165">
        <v>7.2320000000000002</v>
      </c>
      <c r="FB12" s="165">
        <v>-93.523099999999999</v>
      </c>
      <c r="FC12" s="165">
        <v>56.269300000000001</v>
      </c>
      <c r="FD12" s="165">
        <v>24.186900000000001</v>
      </c>
      <c r="FE12" s="166"/>
      <c r="FF12" s="165">
        <v>23.864000000000001</v>
      </c>
      <c r="FG12" s="165">
        <v>40.822699999999998</v>
      </c>
      <c r="FH12" s="165">
        <v>41.598100000000002</v>
      </c>
      <c r="FI12" s="165">
        <v>39.789200000000001</v>
      </c>
      <c r="FJ12" s="165">
        <v>-5.6935000000000002</v>
      </c>
      <c r="FK12" s="165">
        <v>-5.8609999999999998</v>
      </c>
      <c r="FL12" s="165">
        <v>82.388499999999993</v>
      </c>
      <c r="FM12" s="165">
        <v>-27.508800000000001</v>
      </c>
      <c r="FN12" s="165">
        <v>-28.1983</v>
      </c>
      <c r="FO12" s="165">
        <v>48.908900000000003</v>
      </c>
      <c r="FP12" s="165">
        <v>56.225000000000001</v>
      </c>
      <c r="FQ12" s="165">
        <v>26.054500000000001</v>
      </c>
      <c r="FR12" s="165">
        <v>5.94</v>
      </c>
      <c r="FS12" s="165">
        <v>12.180999999999999</v>
      </c>
      <c r="FT12" s="165">
        <v>0.83409999999999995</v>
      </c>
      <c r="FU12" s="165">
        <v>-7.66</v>
      </c>
      <c r="FV12" s="165">
        <v>20.9</v>
      </c>
      <c r="FW12" s="165">
        <v>24.433599999999998</v>
      </c>
      <c r="FX12" s="166"/>
      <c r="FY12" s="165">
        <v>-2.8170000000000002</v>
      </c>
      <c r="FZ12" s="165">
        <v>4.5839999999999996</v>
      </c>
      <c r="GA12" s="166"/>
      <c r="GB12" s="165">
        <v>42.94</v>
      </c>
      <c r="GC12" s="165">
        <v>-57.476399999999998</v>
      </c>
      <c r="GD12" s="165">
        <v>-46.517099999999999</v>
      </c>
      <c r="GE12" s="165">
        <v>14.42</v>
      </c>
      <c r="GF12" s="165">
        <v>67.566400000000002</v>
      </c>
      <c r="GG12" s="165">
        <v>27.1</v>
      </c>
      <c r="GH12" s="165">
        <v>-8.3970000000000002</v>
      </c>
      <c r="GI12" s="165">
        <v>-1.0952</v>
      </c>
      <c r="GJ12" s="165">
        <v>-1.1558999999999999</v>
      </c>
      <c r="GK12" s="165">
        <v>1.5154000000000001</v>
      </c>
      <c r="GL12" s="166"/>
      <c r="GM12" s="166"/>
      <c r="GN12" s="166"/>
      <c r="GO12" s="165">
        <v>-17.508600000000001</v>
      </c>
      <c r="GP12" s="165">
        <v>18.328700000000001</v>
      </c>
      <c r="GQ12" s="165">
        <v>17.678100000000001</v>
      </c>
      <c r="GR12" s="166"/>
      <c r="GS12" s="166"/>
      <c r="GT12" s="165">
        <v>-83.904200000000003</v>
      </c>
      <c r="GU12" s="165">
        <v>-17.691800000000001</v>
      </c>
      <c r="GV12" s="165">
        <v>25.6477</v>
      </c>
      <c r="GW12" s="165">
        <v>-41.079000000000001</v>
      </c>
      <c r="GX12" s="165">
        <v>9.3620000000000001</v>
      </c>
      <c r="GY12" s="165">
        <v>6.5834999999999999</v>
      </c>
      <c r="GZ12" s="165">
        <v>6.3823999999999996</v>
      </c>
      <c r="HA12" s="165">
        <v>10.6593</v>
      </c>
      <c r="HB12" s="165">
        <v>146.6361</v>
      </c>
      <c r="HC12" s="165">
        <v>147.6258</v>
      </c>
      <c r="HD12" s="165">
        <v>195.3</v>
      </c>
      <c r="HE12" s="165">
        <v>-194.21789999999999</v>
      </c>
      <c r="HF12" s="165">
        <v>-445.75740000000002</v>
      </c>
      <c r="HG12" s="165">
        <v>449.1748</v>
      </c>
      <c r="HH12" s="165">
        <v>515.20799999999997</v>
      </c>
      <c r="HI12" s="165">
        <v>-142.27680000000001</v>
      </c>
      <c r="HJ12" s="165">
        <v>-140.08240000000001</v>
      </c>
      <c r="HK12" s="165">
        <v>-42.476199999999999</v>
      </c>
      <c r="HL12" s="165">
        <v>-33.863</v>
      </c>
      <c r="HM12" s="165">
        <v>81.661799999999999</v>
      </c>
      <c r="HN12" s="165">
        <v>79.700299999999999</v>
      </c>
      <c r="HO12" s="166"/>
      <c r="HP12" s="166"/>
      <c r="HQ12" s="165">
        <v>26.0078</v>
      </c>
      <c r="HR12" s="165">
        <v>25.304600000000001</v>
      </c>
      <c r="HS12" s="165">
        <v>-50.200299999999999</v>
      </c>
      <c r="HT12" s="165">
        <v>-50.216700000000003</v>
      </c>
      <c r="HU12" s="165">
        <v>110.01</v>
      </c>
      <c r="HV12" s="165">
        <v>108.81</v>
      </c>
      <c r="HW12" s="165">
        <v>16.899999999999999</v>
      </c>
      <c r="HX12" s="165">
        <v>16.2</v>
      </c>
      <c r="HY12" s="165">
        <v>21.987500000000001</v>
      </c>
      <c r="HZ12" s="165">
        <v>28.4</v>
      </c>
      <c r="IA12" s="165">
        <v>-338.5378</v>
      </c>
      <c r="IB12" s="165">
        <v>92.846299999999999</v>
      </c>
      <c r="IC12" s="165">
        <v>94.263199999999998</v>
      </c>
      <c r="ID12" s="165">
        <v>12.2</v>
      </c>
      <c r="IE12" s="165">
        <v>-25.5</v>
      </c>
      <c r="IF12" s="165">
        <v>-24.2</v>
      </c>
      <c r="IG12" s="165">
        <v>-24.2</v>
      </c>
      <c r="IH12" s="165">
        <v>1.4109</v>
      </c>
      <c r="II12" s="165">
        <v>1.1982999999999999</v>
      </c>
      <c r="IJ12" s="165">
        <v>-496.56900000000002</v>
      </c>
      <c r="IK12" s="165">
        <v>-360.58569999999997</v>
      </c>
      <c r="IL12" s="165">
        <v>472.31729999999999</v>
      </c>
      <c r="IM12" s="165">
        <v>388.55549999999999</v>
      </c>
      <c r="IN12" s="166"/>
      <c r="IO12" s="165">
        <v>-376.23849999999999</v>
      </c>
      <c r="IP12" s="165">
        <v>383.22649999999999</v>
      </c>
      <c r="IQ12" s="165">
        <v>-139.76949999999999</v>
      </c>
      <c r="IR12" s="165">
        <v>-221.023</v>
      </c>
      <c r="IS12" s="165">
        <v>-372.39640000000003</v>
      </c>
      <c r="IT12" s="165">
        <v>113.6666</v>
      </c>
      <c r="IU12" s="165">
        <v>112.0609</v>
      </c>
      <c r="IV12" s="165">
        <v>145.52440000000001</v>
      </c>
      <c r="IW12" s="165">
        <v>-455.41800000000001</v>
      </c>
      <c r="IX12" s="165">
        <v>227.9067</v>
      </c>
      <c r="IY12" s="165">
        <v>-237.2363</v>
      </c>
      <c r="IZ12" s="165">
        <v>236.6011</v>
      </c>
      <c r="JA12" s="165">
        <v>-9.1476000000000006</v>
      </c>
      <c r="JB12" s="165">
        <v>29.876999999999999</v>
      </c>
      <c r="JC12" s="165">
        <v>13.6</v>
      </c>
      <c r="JD12" s="165">
        <v>6.9279999999999999</v>
      </c>
      <c r="JE12" s="165">
        <v>6.9710000000000001</v>
      </c>
      <c r="JF12" s="165">
        <v>-13.84</v>
      </c>
      <c r="JG12" s="165">
        <v>-10.8</v>
      </c>
      <c r="JH12" s="166"/>
      <c r="JI12" s="165">
        <v>11.311500000000001</v>
      </c>
      <c r="JJ12" s="165">
        <v>-21.5045</v>
      </c>
      <c r="JK12" s="165">
        <v>-27.48</v>
      </c>
      <c r="JL12" s="165">
        <v>9.1</v>
      </c>
      <c r="JM12" s="165">
        <v>51.228000000000002</v>
      </c>
      <c r="JN12" s="165">
        <v>50.57</v>
      </c>
      <c r="JO12" s="166"/>
      <c r="JP12" s="166"/>
      <c r="JQ12" s="165">
        <v>51.136899999999997</v>
      </c>
      <c r="JR12" s="165">
        <v>52.559399999999997</v>
      </c>
      <c r="JS12" s="165">
        <v>52.672199999999997</v>
      </c>
      <c r="JT12" s="166"/>
      <c r="JU12" s="165">
        <v>26.4</v>
      </c>
      <c r="JV12" s="166"/>
      <c r="JW12" s="165">
        <v>5.98</v>
      </c>
      <c r="JX12" s="166"/>
      <c r="JY12" s="165">
        <v>-34.817799999999998</v>
      </c>
      <c r="JZ12" s="165">
        <v>63.906700000000001</v>
      </c>
      <c r="KA12" s="165">
        <v>42.876899999999999</v>
      </c>
      <c r="KB12" s="165">
        <v>-34.772100000000002</v>
      </c>
      <c r="KC12" s="165">
        <v>-63.005099999999999</v>
      </c>
      <c r="KD12" s="165">
        <v>32.387999999999998</v>
      </c>
      <c r="KE12" s="165">
        <v>29.7362</v>
      </c>
      <c r="KF12" s="165">
        <v>-35.1</v>
      </c>
      <c r="KG12" s="165">
        <v>35.200000000000003</v>
      </c>
      <c r="KH12" s="165">
        <v>66.027600000000007</v>
      </c>
      <c r="KI12" s="165">
        <v>2.2848000000000002</v>
      </c>
    </row>
    <row r="13" spans="1:295" ht="18" customHeight="1" x14ac:dyDescent="0.3">
      <c r="A13" s="161" t="s">
        <v>77</v>
      </c>
      <c r="B13" s="161" t="s">
        <v>789</v>
      </c>
      <c r="C13" s="165">
        <v>0</v>
      </c>
      <c r="D13" s="166"/>
      <c r="E13" s="165">
        <v>-20.214700000000001</v>
      </c>
      <c r="F13" s="165">
        <v>-38.833599999999997</v>
      </c>
      <c r="G13" s="165">
        <v>11.664899999999999</v>
      </c>
      <c r="H13" s="166"/>
      <c r="I13" s="165">
        <v>38.452399999999997</v>
      </c>
      <c r="J13" s="165">
        <v>-58.055999999999997</v>
      </c>
      <c r="K13" s="165">
        <v>41.148400000000002</v>
      </c>
      <c r="L13" s="165">
        <v>21.1114</v>
      </c>
      <c r="M13" s="166"/>
      <c r="N13" s="165">
        <v>24.42</v>
      </c>
      <c r="O13" s="165">
        <v>-32.414000000000001</v>
      </c>
      <c r="P13" s="165">
        <v>28.6</v>
      </c>
      <c r="Q13" s="165">
        <v>9.1080000000000005</v>
      </c>
      <c r="R13" s="166"/>
      <c r="S13" s="165">
        <v>13.7866</v>
      </c>
      <c r="T13" s="165">
        <v>24.66</v>
      </c>
      <c r="U13" s="165">
        <v>13.585800000000001</v>
      </c>
      <c r="V13" s="165">
        <v>13.3668</v>
      </c>
      <c r="W13" s="165">
        <v>22.542000000000002</v>
      </c>
      <c r="X13" s="165">
        <v>13.419499999999999</v>
      </c>
      <c r="Y13" s="165">
        <v>5.9791999999999996</v>
      </c>
      <c r="Z13" s="165">
        <v>8.2291000000000007</v>
      </c>
      <c r="AA13" s="166"/>
      <c r="AB13" s="166"/>
      <c r="AC13" s="166"/>
      <c r="AD13" s="165">
        <v>-56.73</v>
      </c>
      <c r="AE13" s="166"/>
      <c r="AF13" s="165">
        <v>-24.42</v>
      </c>
      <c r="AG13" s="166"/>
      <c r="AH13" s="165">
        <v>4.6660000000000004</v>
      </c>
      <c r="AI13" s="165">
        <v>0.16400000000000001</v>
      </c>
      <c r="AJ13" s="167">
        <v>-15.42</v>
      </c>
      <c r="AK13" s="165">
        <v>-15.37</v>
      </c>
      <c r="AL13" s="165">
        <v>-63.98</v>
      </c>
      <c r="AM13" s="165">
        <v>15.42</v>
      </c>
      <c r="AN13" s="165">
        <v>15.36</v>
      </c>
      <c r="AO13" s="165">
        <v>11.792400000000001</v>
      </c>
      <c r="AP13" s="165">
        <v>7.3451000000000004</v>
      </c>
      <c r="AQ13" s="165">
        <v>54.864699999999999</v>
      </c>
      <c r="AR13" s="165">
        <v>57.269100000000002</v>
      </c>
      <c r="AS13" s="165">
        <v>54.212400000000002</v>
      </c>
      <c r="AT13" s="165">
        <v>-31.078499999999998</v>
      </c>
      <c r="AU13" s="165">
        <v>-31.374099999999999</v>
      </c>
      <c r="AV13" s="165">
        <v>8.7825000000000006</v>
      </c>
      <c r="AW13" s="165">
        <v>8.4521999999999995</v>
      </c>
      <c r="AX13" s="165">
        <v>58.808100000000003</v>
      </c>
      <c r="AY13" s="165">
        <v>59.611899999999999</v>
      </c>
      <c r="AZ13" s="165">
        <v>-1.8532</v>
      </c>
      <c r="BA13" s="165">
        <v>-3.0466000000000002</v>
      </c>
      <c r="BB13" s="165">
        <v>-379.7115</v>
      </c>
      <c r="BC13" s="165">
        <v>-12.9946</v>
      </c>
      <c r="BD13" s="165">
        <v>-13.3</v>
      </c>
      <c r="BE13" s="165">
        <v>-13.7</v>
      </c>
      <c r="BF13" s="165">
        <v>38.4191</v>
      </c>
      <c r="BG13" s="165">
        <v>37.933500000000002</v>
      </c>
      <c r="BH13" s="165">
        <v>-3.4489000000000001</v>
      </c>
      <c r="BI13" s="166"/>
      <c r="BJ13" s="165">
        <v>-54.705800000000004</v>
      </c>
      <c r="BK13" s="165">
        <v>-0.41410000000000002</v>
      </c>
      <c r="BL13" s="166"/>
      <c r="BM13" s="165">
        <v>2.8386999999999998</v>
      </c>
      <c r="BN13" s="165">
        <v>424.75650000000002</v>
      </c>
      <c r="BO13" s="165">
        <v>77.608500000000006</v>
      </c>
      <c r="BP13" s="165">
        <v>77.456000000000003</v>
      </c>
      <c r="BQ13" s="165">
        <v>-421.27859999999998</v>
      </c>
      <c r="BR13" s="165">
        <v>354.19470000000001</v>
      </c>
      <c r="BS13" s="166"/>
      <c r="BT13" s="165">
        <v>-35.122700000000002</v>
      </c>
      <c r="BU13" s="165">
        <v>36.479100000000003</v>
      </c>
      <c r="BV13" s="165">
        <v>68.799000000000007</v>
      </c>
      <c r="BW13" s="165">
        <v>23.55</v>
      </c>
      <c r="BX13" s="165">
        <v>20.04</v>
      </c>
      <c r="BY13" s="165">
        <v>46.24</v>
      </c>
      <c r="BZ13" s="165">
        <v>65.540000000000006</v>
      </c>
      <c r="CA13" s="165">
        <v>-2.5409999999999999</v>
      </c>
      <c r="CB13" s="165">
        <v>-2.5409999999999999</v>
      </c>
      <c r="CC13" s="165">
        <v>60.660200000000003</v>
      </c>
      <c r="CD13" s="165">
        <v>60.0747</v>
      </c>
      <c r="CE13" s="165">
        <v>29.931699999999999</v>
      </c>
      <c r="CF13" s="165">
        <v>-54.450600000000001</v>
      </c>
      <c r="CG13" s="165">
        <v>-54.271299999999997</v>
      </c>
      <c r="CH13" s="165">
        <v>-1.8584000000000001</v>
      </c>
      <c r="CI13" s="166"/>
      <c r="CJ13" s="166"/>
      <c r="CK13" s="166"/>
      <c r="CL13" s="165">
        <v>89.1</v>
      </c>
      <c r="CM13" s="165">
        <v>79.900000000000006</v>
      </c>
      <c r="CN13" s="165">
        <v>-12.53</v>
      </c>
      <c r="CO13" s="165">
        <v>66.964600000000004</v>
      </c>
      <c r="CP13" s="165">
        <v>64.921199999999999</v>
      </c>
      <c r="CQ13" s="165">
        <v>64.256799999999998</v>
      </c>
      <c r="CR13" s="165">
        <v>-29.271699999999999</v>
      </c>
      <c r="CS13" s="165">
        <v>-28.480699999999999</v>
      </c>
      <c r="CT13" s="165">
        <v>49.375399999999999</v>
      </c>
      <c r="CU13" s="165">
        <v>-56.694200000000002</v>
      </c>
      <c r="CV13" s="165">
        <v>49.922899999999998</v>
      </c>
      <c r="CW13" s="165">
        <v>13.0036</v>
      </c>
      <c r="CX13" s="165">
        <v>42.25</v>
      </c>
      <c r="CY13" s="165">
        <v>22.99</v>
      </c>
      <c r="CZ13" s="165">
        <v>39.851100000000002</v>
      </c>
      <c r="DA13" s="165">
        <v>37.944000000000003</v>
      </c>
      <c r="DB13" s="165">
        <v>-22.8</v>
      </c>
      <c r="DC13" s="165">
        <v>-6.0826000000000002</v>
      </c>
      <c r="DD13" s="166"/>
      <c r="DE13" s="166"/>
      <c r="DF13" s="165">
        <v>-100.8621</v>
      </c>
      <c r="DG13" s="165">
        <v>-7.1718999999999999</v>
      </c>
      <c r="DH13" s="165">
        <v>-14.1023</v>
      </c>
      <c r="DI13" s="165">
        <v>-65.099999999999994</v>
      </c>
      <c r="DJ13" s="165">
        <v>-65.599999999999994</v>
      </c>
      <c r="DK13" s="165">
        <v>19.135400000000001</v>
      </c>
      <c r="DL13" s="165">
        <v>33.407600000000002</v>
      </c>
      <c r="DM13" s="165">
        <v>38.525700000000001</v>
      </c>
      <c r="DN13" s="165">
        <v>47.479199999999999</v>
      </c>
      <c r="DO13" s="165">
        <v>33.4</v>
      </c>
      <c r="DP13" s="165">
        <v>-4.74</v>
      </c>
      <c r="DQ13" s="165">
        <v>55.273000000000003</v>
      </c>
      <c r="DR13" s="165">
        <v>103.1134</v>
      </c>
      <c r="DS13" s="165">
        <v>-24.03</v>
      </c>
      <c r="DT13" s="165">
        <v>-24.13</v>
      </c>
      <c r="DU13" s="165">
        <v>83.57</v>
      </c>
      <c r="DV13" s="165">
        <v>44.73</v>
      </c>
      <c r="DW13" s="165">
        <v>101.3455</v>
      </c>
      <c r="DX13" s="165">
        <v>98.436400000000006</v>
      </c>
      <c r="DY13" s="165">
        <v>22.2882</v>
      </c>
      <c r="DZ13" s="165">
        <v>20.7182</v>
      </c>
      <c r="EA13" s="165">
        <v>186.61070000000001</v>
      </c>
      <c r="EB13" s="165">
        <v>148.80850000000001</v>
      </c>
      <c r="EC13" s="165">
        <v>142.68809999999999</v>
      </c>
      <c r="ED13" s="165">
        <v>145.08500000000001</v>
      </c>
      <c r="EE13" s="165">
        <v>98.003699999999995</v>
      </c>
      <c r="EF13" s="165">
        <v>86.435599999999994</v>
      </c>
      <c r="EG13" s="165">
        <v>-24.550999999999998</v>
      </c>
      <c r="EH13" s="165">
        <v>433.57619999999997</v>
      </c>
      <c r="EI13" s="165">
        <v>382.14019999999999</v>
      </c>
      <c r="EJ13" s="166"/>
      <c r="EK13" s="165">
        <v>-32.029600000000002</v>
      </c>
      <c r="EL13" s="165">
        <v>-30.1708</v>
      </c>
      <c r="EM13" s="165">
        <v>-14.6494</v>
      </c>
      <c r="EN13" s="165">
        <v>25.337299999999999</v>
      </c>
      <c r="EO13" s="165">
        <v>23.587900000000001</v>
      </c>
      <c r="EP13" s="165">
        <v>129.072</v>
      </c>
      <c r="EQ13" s="165">
        <v>-61.0458</v>
      </c>
      <c r="ER13" s="165">
        <v>-60.069000000000003</v>
      </c>
      <c r="ES13" s="165">
        <v>-51.807699999999997</v>
      </c>
      <c r="ET13" s="165">
        <v>0</v>
      </c>
      <c r="EU13" s="166"/>
      <c r="EV13" s="165">
        <v>100.1</v>
      </c>
      <c r="EW13" s="165">
        <v>14.788600000000001</v>
      </c>
      <c r="EX13" s="165">
        <v>-13.673500000000001</v>
      </c>
      <c r="EY13" s="165">
        <v>-39.548299999999998</v>
      </c>
      <c r="EZ13" s="165">
        <v>-38.107999999999997</v>
      </c>
      <c r="FA13" s="165">
        <v>7.8719999999999999</v>
      </c>
      <c r="FB13" s="165">
        <v>-87.188699999999997</v>
      </c>
      <c r="FC13" s="165">
        <v>49.490900000000003</v>
      </c>
      <c r="FD13" s="165">
        <v>24.834299999999999</v>
      </c>
      <c r="FE13" s="166"/>
      <c r="FF13" s="165">
        <v>24.262599999999999</v>
      </c>
      <c r="FG13" s="165">
        <v>40.750100000000003</v>
      </c>
      <c r="FH13" s="165">
        <v>41.503999999999998</v>
      </c>
      <c r="FI13" s="165">
        <v>39.880400000000002</v>
      </c>
      <c r="FJ13" s="165">
        <v>0.66979999999999995</v>
      </c>
      <c r="FK13" s="165">
        <v>1.3395999999999999</v>
      </c>
      <c r="FL13" s="165">
        <v>76.694999999999993</v>
      </c>
      <c r="FM13" s="165">
        <v>-19.2517</v>
      </c>
      <c r="FN13" s="165">
        <v>-19.894200000000001</v>
      </c>
      <c r="FO13" s="165">
        <v>44.562199999999997</v>
      </c>
      <c r="FP13" s="165">
        <v>53.287599999999998</v>
      </c>
      <c r="FQ13" s="165">
        <v>23.520299999999999</v>
      </c>
      <c r="FR13" s="165">
        <v>5.58</v>
      </c>
      <c r="FS13" s="165">
        <v>11.9686</v>
      </c>
      <c r="FT13" s="165">
        <v>0.79869999999999997</v>
      </c>
      <c r="FU13" s="165">
        <v>-7.49</v>
      </c>
      <c r="FV13" s="165">
        <v>20.53</v>
      </c>
      <c r="FW13" s="165">
        <v>22.894500000000001</v>
      </c>
      <c r="FX13" s="166"/>
      <c r="FY13" s="165">
        <v>-2.8690000000000002</v>
      </c>
      <c r="FZ13" s="165">
        <v>4.3419999999999996</v>
      </c>
      <c r="GA13" s="166"/>
      <c r="GB13" s="165">
        <v>40.869999999999997</v>
      </c>
      <c r="GC13" s="165">
        <v>-53.784999999999997</v>
      </c>
      <c r="GD13" s="165">
        <v>-43.798000000000002</v>
      </c>
      <c r="GE13" s="166"/>
      <c r="GF13" s="165">
        <v>64.900700000000001</v>
      </c>
      <c r="GG13" s="165">
        <v>26.9</v>
      </c>
      <c r="GH13" s="165">
        <v>-8.8122000000000007</v>
      </c>
      <c r="GI13" s="165">
        <v>-0.90039999999999998</v>
      </c>
      <c r="GJ13" s="165">
        <v>0</v>
      </c>
      <c r="GK13" s="165">
        <v>1.4842</v>
      </c>
      <c r="GL13" s="166"/>
      <c r="GM13" s="166"/>
      <c r="GN13" s="165">
        <v>-13.877000000000001</v>
      </c>
      <c r="GO13" s="165">
        <v>-17.2607</v>
      </c>
      <c r="GP13" s="165">
        <v>15.981999999999999</v>
      </c>
      <c r="GQ13" s="165">
        <v>17.543199999999999</v>
      </c>
      <c r="GR13" s="166"/>
      <c r="GS13" s="166"/>
      <c r="GT13" s="165">
        <v>-84.474000000000004</v>
      </c>
      <c r="GU13" s="165">
        <v>-17.119399999999999</v>
      </c>
      <c r="GV13" s="165">
        <v>24.995100000000001</v>
      </c>
      <c r="GW13" s="165">
        <v>-39.447000000000003</v>
      </c>
      <c r="GX13" s="166"/>
      <c r="GY13" s="165">
        <v>6.3197999999999999</v>
      </c>
      <c r="GZ13" s="165">
        <v>6.1081000000000003</v>
      </c>
      <c r="HA13" s="166"/>
      <c r="HB13" s="165">
        <v>149.64949999999999</v>
      </c>
      <c r="HC13" s="165">
        <v>147.745</v>
      </c>
      <c r="HD13" s="165">
        <v>224.6</v>
      </c>
      <c r="HE13" s="165">
        <v>-224.24189999999999</v>
      </c>
      <c r="HF13" s="165">
        <v>-474.55</v>
      </c>
      <c r="HG13" s="165">
        <v>475.15260000000001</v>
      </c>
      <c r="HH13" s="165">
        <v>522.28610000000003</v>
      </c>
      <c r="HI13" s="165">
        <v>-142.62739999999999</v>
      </c>
      <c r="HJ13" s="165">
        <v>-138.8665</v>
      </c>
      <c r="HK13" s="165">
        <v>-44.927399999999999</v>
      </c>
      <c r="HL13" s="165">
        <v>-36.406100000000002</v>
      </c>
      <c r="HM13" s="165">
        <v>80.722300000000004</v>
      </c>
      <c r="HN13" s="165">
        <v>80.362700000000004</v>
      </c>
      <c r="HO13" s="166"/>
      <c r="HP13" s="166"/>
      <c r="HQ13" s="165">
        <v>26.0078</v>
      </c>
      <c r="HR13" s="165">
        <v>25.963799999999999</v>
      </c>
      <c r="HS13" s="165">
        <v>-58.466799999999999</v>
      </c>
      <c r="HT13" s="165">
        <v>-57.892899999999997</v>
      </c>
      <c r="HU13" s="165">
        <v>109.31</v>
      </c>
      <c r="HV13" s="165">
        <v>108.47</v>
      </c>
      <c r="HW13" s="165">
        <v>15.8</v>
      </c>
      <c r="HX13" s="165">
        <v>16.3</v>
      </c>
      <c r="HY13" s="165">
        <v>22.130600000000001</v>
      </c>
      <c r="HZ13" s="165">
        <v>27.68</v>
      </c>
      <c r="IA13" s="165">
        <v>-337.11149999999998</v>
      </c>
      <c r="IB13" s="165">
        <v>92.814099999999996</v>
      </c>
      <c r="IC13" s="165">
        <v>92.587900000000005</v>
      </c>
      <c r="ID13" s="165">
        <v>11.6</v>
      </c>
      <c r="IE13" s="165">
        <v>-27.6</v>
      </c>
      <c r="IF13" s="165">
        <v>-25</v>
      </c>
      <c r="IG13" s="165">
        <v>-25</v>
      </c>
      <c r="IH13" s="166"/>
      <c r="II13" s="166"/>
      <c r="IJ13" s="165">
        <v>-515.68269999999995</v>
      </c>
      <c r="IK13" s="165">
        <v>-345.5729</v>
      </c>
      <c r="IL13" s="165">
        <v>485.96390000000002</v>
      </c>
      <c r="IM13" s="165">
        <v>390.29579999999999</v>
      </c>
      <c r="IN13" s="166"/>
      <c r="IO13" s="165">
        <v>-379.50920000000002</v>
      </c>
      <c r="IP13" s="165">
        <v>387.28160000000003</v>
      </c>
      <c r="IQ13" s="165">
        <v>-142.76849999999999</v>
      </c>
      <c r="IR13" s="165">
        <v>-223.88470000000001</v>
      </c>
      <c r="IS13" s="165">
        <v>-374.83530000000002</v>
      </c>
      <c r="IT13" s="165">
        <v>114.92570000000001</v>
      </c>
      <c r="IU13" s="165">
        <v>113.66719999999999</v>
      </c>
      <c r="IV13" s="165">
        <v>140.77670000000001</v>
      </c>
      <c r="IW13" s="165">
        <v>-469.49889999999999</v>
      </c>
      <c r="IX13" s="165">
        <v>229.8329</v>
      </c>
      <c r="IY13" s="165">
        <v>-240.10499999999999</v>
      </c>
      <c r="IZ13" s="165">
        <v>245.33690000000001</v>
      </c>
      <c r="JA13" s="165">
        <v>-9.6502999999999997</v>
      </c>
      <c r="JB13" s="165">
        <v>29.675999999999998</v>
      </c>
      <c r="JC13" s="165">
        <v>10.64</v>
      </c>
      <c r="JD13" s="165">
        <v>7.0030000000000001</v>
      </c>
      <c r="JE13" s="166"/>
      <c r="JF13" s="165">
        <v>-10.96</v>
      </c>
      <c r="JG13" s="165">
        <v>-13.52</v>
      </c>
      <c r="JH13" s="166"/>
      <c r="JI13" s="165">
        <v>13.8018</v>
      </c>
      <c r="JJ13" s="165">
        <v>-23.1434</v>
      </c>
      <c r="JK13" s="165">
        <v>-28.477900000000002</v>
      </c>
      <c r="JL13" s="165">
        <v>9.6</v>
      </c>
      <c r="JM13" s="165">
        <v>50.703000000000003</v>
      </c>
      <c r="JN13" s="165">
        <v>52.621000000000002</v>
      </c>
      <c r="JO13" s="166"/>
      <c r="JP13" s="166"/>
      <c r="JQ13" s="165">
        <v>52.650100000000002</v>
      </c>
      <c r="JR13" s="165">
        <v>51.165900000000001</v>
      </c>
      <c r="JS13" s="165">
        <v>52.6524</v>
      </c>
      <c r="JT13" s="166"/>
      <c r="JU13" s="165">
        <v>27.3</v>
      </c>
      <c r="JV13" s="166"/>
      <c r="JW13" s="165">
        <v>5.91</v>
      </c>
      <c r="JX13" s="166"/>
      <c r="JY13" s="165">
        <v>-41.178600000000003</v>
      </c>
      <c r="JZ13" s="165">
        <v>65.241600000000005</v>
      </c>
      <c r="KA13" s="165">
        <v>45.964100000000002</v>
      </c>
      <c r="KB13" s="165">
        <v>-41.201099999999997</v>
      </c>
      <c r="KC13" s="165">
        <v>-64.774600000000007</v>
      </c>
      <c r="KD13" s="165">
        <v>35.198300000000003</v>
      </c>
      <c r="KE13" s="165">
        <v>28.816099999999999</v>
      </c>
      <c r="KF13" s="165">
        <v>-34.9</v>
      </c>
      <c r="KG13" s="165">
        <v>35.9</v>
      </c>
      <c r="KH13" s="165">
        <v>41.6907</v>
      </c>
      <c r="KI13" s="165">
        <v>36.888300000000001</v>
      </c>
    </row>
    <row r="14" spans="1:295" ht="18" customHeight="1" x14ac:dyDescent="0.3">
      <c r="A14" s="161" t="s">
        <v>77</v>
      </c>
      <c r="B14" s="161" t="s">
        <v>790</v>
      </c>
      <c r="C14" s="165">
        <v>0</v>
      </c>
      <c r="D14" s="166"/>
      <c r="E14" s="166"/>
      <c r="F14" s="165">
        <v>-38.819600000000001</v>
      </c>
      <c r="G14" s="165">
        <v>11.630100000000001</v>
      </c>
      <c r="H14" s="166"/>
      <c r="I14" s="165">
        <v>37.392699999999998</v>
      </c>
      <c r="J14" s="165">
        <v>-54.099400000000003</v>
      </c>
      <c r="K14" s="165">
        <v>37.4114</v>
      </c>
      <c r="L14" s="165">
        <v>18.853400000000001</v>
      </c>
      <c r="M14" s="166"/>
      <c r="N14" s="165">
        <v>26.64</v>
      </c>
      <c r="O14" s="165">
        <v>-31.376000000000001</v>
      </c>
      <c r="P14" s="165">
        <v>28.6</v>
      </c>
      <c r="Q14" s="165">
        <v>9.1080000000000005</v>
      </c>
      <c r="R14" s="166"/>
      <c r="S14" s="165">
        <v>13.9602</v>
      </c>
      <c r="T14" s="165">
        <v>23.056999999999999</v>
      </c>
      <c r="U14" s="165">
        <v>13.927099999999999</v>
      </c>
      <c r="V14" s="165">
        <v>14.1302</v>
      </c>
      <c r="W14" s="165">
        <v>23.6173</v>
      </c>
      <c r="X14" s="165">
        <v>15.7295</v>
      </c>
      <c r="Y14" s="165">
        <v>5.5846999999999998</v>
      </c>
      <c r="Z14" s="165">
        <v>8.3068000000000008</v>
      </c>
      <c r="AA14" s="166"/>
      <c r="AB14" s="166"/>
      <c r="AC14" s="166"/>
      <c r="AD14" s="165">
        <v>-52.78</v>
      </c>
      <c r="AE14" s="166"/>
      <c r="AF14" s="165">
        <v>-26.64</v>
      </c>
      <c r="AG14" s="165">
        <v>30.8</v>
      </c>
      <c r="AH14" s="165">
        <v>4.6150000000000002</v>
      </c>
      <c r="AI14" s="165">
        <v>0.161</v>
      </c>
      <c r="AJ14" s="167">
        <v>-17.559999999999999</v>
      </c>
      <c r="AK14" s="165">
        <v>-18.29</v>
      </c>
      <c r="AL14" s="165">
        <v>-54.87</v>
      </c>
      <c r="AM14" s="165">
        <v>17.559999999999999</v>
      </c>
      <c r="AN14" s="165">
        <v>18.36</v>
      </c>
      <c r="AO14" s="165">
        <v>11.7309</v>
      </c>
      <c r="AP14" s="165">
        <v>7.3258999999999999</v>
      </c>
      <c r="AQ14" s="165">
        <v>54.810499999999998</v>
      </c>
      <c r="AR14" s="165">
        <v>56.6509</v>
      </c>
      <c r="AS14" s="165">
        <v>49.809199999999997</v>
      </c>
      <c r="AT14" s="165">
        <v>-33.489800000000002</v>
      </c>
      <c r="AU14" s="165">
        <v>-33.120600000000003</v>
      </c>
      <c r="AV14" s="165">
        <v>30.161899999999999</v>
      </c>
      <c r="AW14" s="165">
        <v>30.2485</v>
      </c>
      <c r="AX14" s="165">
        <v>54.253500000000003</v>
      </c>
      <c r="AY14" s="165">
        <v>55.459099999999999</v>
      </c>
      <c r="AZ14" s="165">
        <v>18.535699999999999</v>
      </c>
      <c r="BA14" s="165">
        <v>19.261399999999998</v>
      </c>
      <c r="BB14" s="165">
        <v>-394.7063</v>
      </c>
      <c r="BC14" s="165">
        <v>-12.294700000000001</v>
      </c>
      <c r="BD14" s="165">
        <v>-13.5</v>
      </c>
      <c r="BE14" s="165">
        <v>-13.5</v>
      </c>
      <c r="BF14" s="165">
        <v>41.105899999999998</v>
      </c>
      <c r="BG14" s="165">
        <v>40.389099999999999</v>
      </c>
      <c r="BH14" s="165">
        <v>-3.4396</v>
      </c>
      <c r="BI14" s="166"/>
      <c r="BJ14" s="165">
        <v>-57.467399999999998</v>
      </c>
      <c r="BK14" s="165">
        <v>-0.29780000000000001</v>
      </c>
      <c r="BL14" s="166"/>
      <c r="BM14" s="165">
        <v>2.7757000000000001</v>
      </c>
      <c r="BN14" s="165">
        <v>445.35649999999998</v>
      </c>
      <c r="BO14" s="165">
        <v>76.479399999999998</v>
      </c>
      <c r="BP14" s="165">
        <v>76.235200000000006</v>
      </c>
      <c r="BQ14" s="165">
        <v>-413.99310000000003</v>
      </c>
      <c r="BR14" s="165">
        <v>369.38099999999997</v>
      </c>
      <c r="BS14" s="166"/>
      <c r="BT14" s="165">
        <v>-26.895</v>
      </c>
      <c r="BU14" s="165">
        <v>29.703700000000001</v>
      </c>
      <c r="BV14" s="165">
        <v>66.463800000000006</v>
      </c>
      <c r="BW14" s="165">
        <v>23.57</v>
      </c>
      <c r="BX14" s="165">
        <v>20.41</v>
      </c>
      <c r="BY14" s="165">
        <v>46.2</v>
      </c>
      <c r="BZ14" s="165">
        <v>64.680000000000007</v>
      </c>
      <c r="CA14" s="165">
        <v>-2.5409999999999999</v>
      </c>
      <c r="CB14" s="165">
        <v>-2.9428999999999998</v>
      </c>
      <c r="CC14" s="165">
        <v>59.7102</v>
      </c>
      <c r="CD14" s="165">
        <v>60.262300000000003</v>
      </c>
      <c r="CE14" s="165">
        <v>29.829799999999999</v>
      </c>
      <c r="CF14" s="165">
        <v>-56.5595</v>
      </c>
      <c r="CG14" s="165">
        <v>-55.265500000000003</v>
      </c>
      <c r="CH14" s="165">
        <v>-2.4456000000000002</v>
      </c>
      <c r="CI14" s="166"/>
      <c r="CJ14" s="166"/>
      <c r="CK14" s="166"/>
      <c r="CL14" s="165">
        <v>89.1</v>
      </c>
      <c r="CM14" s="165">
        <v>80</v>
      </c>
      <c r="CN14" s="165">
        <v>-12.26</v>
      </c>
      <c r="CO14" s="165">
        <v>63.726399999999998</v>
      </c>
      <c r="CP14" s="165">
        <v>62.585500000000003</v>
      </c>
      <c r="CQ14" s="165">
        <v>61.486800000000002</v>
      </c>
      <c r="CR14" s="165">
        <v>-31.699000000000002</v>
      </c>
      <c r="CS14" s="165">
        <v>-31.3384</v>
      </c>
      <c r="CT14" s="165">
        <v>54.429099999999998</v>
      </c>
      <c r="CU14" s="165">
        <v>-58.037399999999998</v>
      </c>
      <c r="CV14" s="165">
        <v>56.429400000000001</v>
      </c>
      <c r="CW14" s="165">
        <v>12.8477</v>
      </c>
      <c r="CX14" s="165">
        <v>41.48</v>
      </c>
      <c r="CY14" s="165">
        <v>22.46</v>
      </c>
      <c r="CZ14" s="165">
        <v>40.319800000000001</v>
      </c>
      <c r="DA14" s="165">
        <v>38.237000000000002</v>
      </c>
      <c r="DB14" s="165">
        <v>-23.23</v>
      </c>
      <c r="DC14" s="165">
        <v>-6.2207999999999997</v>
      </c>
      <c r="DD14" s="166"/>
      <c r="DE14" s="166"/>
      <c r="DF14" s="165">
        <v>-111.42440000000001</v>
      </c>
      <c r="DG14" s="165">
        <v>-7.5384000000000002</v>
      </c>
      <c r="DH14" s="165">
        <v>-14.3764</v>
      </c>
      <c r="DI14" s="165">
        <v>-62.7</v>
      </c>
      <c r="DJ14" s="165">
        <v>-63.2</v>
      </c>
      <c r="DK14" s="165">
        <v>19.003599999999999</v>
      </c>
      <c r="DL14" s="166"/>
      <c r="DM14" s="165">
        <v>38.525700000000001</v>
      </c>
      <c r="DN14" s="165">
        <v>46.307400000000001</v>
      </c>
      <c r="DO14" s="165">
        <v>32.39</v>
      </c>
      <c r="DP14" s="165">
        <v>-4.91</v>
      </c>
      <c r="DQ14" s="165">
        <v>53.831499999999998</v>
      </c>
      <c r="DR14" s="165">
        <v>109.72620000000001</v>
      </c>
      <c r="DS14" s="165">
        <v>-24.08</v>
      </c>
      <c r="DT14" s="165">
        <v>-24.28</v>
      </c>
      <c r="DU14" s="165">
        <v>81.819999999999993</v>
      </c>
      <c r="DV14" s="165">
        <v>42.98</v>
      </c>
      <c r="DW14" s="165">
        <v>111.29089999999999</v>
      </c>
      <c r="DX14" s="165">
        <v>109.67270000000001</v>
      </c>
      <c r="DY14" s="165">
        <v>25.0533</v>
      </c>
      <c r="DZ14" s="165">
        <v>23.190899999999999</v>
      </c>
      <c r="EA14" s="165">
        <v>190.9255</v>
      </c>
      <c r="EB14" s="165">
        <v>154.2724</v>
      </c>
      <c r="EC14" s="165">
        <v>147.58920000000001</v>
      </c>
      <c r="ED14" s="165">
        <v>149.44309999999999</v>
      </c>
      <c r="EE14" s="165">
        <v>81.767399999999995</v>
      </c>
      <c r="EF14" s="165">
        <v>68.511499999999998</v>
      </c>
      <c r="EG14" s="165">
        <v>-25.681000000000001</v>
      </c>
      <c r="EH14" s="165">
        <v>429.55840000000001</v>
      </c>
      <c r="EI14" s="165">
        <v>381.90780000000001</v>
      </c>
      <c r="EJ14" s="166"/>
      <c r="EK14" s="165">
        <v>-31.890899999999998</v>
      </c>
      <c r="EL14" s="165">
        <v>-29.484999999999999</v>
      </c>
      <c r="EM14" s="165">
        <v>0</v>
      </c>
      <c r="EN14" s="165">
        <v>33.739699999999999</v>
      </c>
      <c r="EO14" s="165">
        <v>31.058900000000001</v>
      </c>
      <c r="EP14" s="165">
        <v>33.840000000000003</v>
      </c>
      <c r="EQ14" s="165">
        <v>-45.758800000000001</v>
      </c>
      <c r="ER14" s="165">
        <v>-46.885300000000001</v>
      </c>
      <c r="ES14" s="165">
        <v>-30.6999</v>
      </c>
      <c r="ET14" s="165">
        <v>0</v>
      </c>
      <c r="EU14" s="166"/>
      <c r="EV14" s="165">
        <v>1</v>
      </c>
      <c r="EW14" s="165">
        <v>14.5267</v>
      </c>
      <c r="EX14" s="165">
        <v>3.3182</v>
      </c>
      <c r="EY14" s="165">
        <v>-39.405500000000004</v>
      </c>
      <c r="EZ14" s="165">
        <v>-38.655900000000003</v>
      </c>
      <c r="FA14" s="165">
        <v>9.2241999999999997</v>
      </c>
      <c r="FB14" s="165">
        <v>-65.687299999999993</v>
      </c>
      <c r="FC14" s="165">
        <v>29.060300000000002</v>
      </c>
      <c r="FD14" s="165">
        <v>24.4102</v>
      </c>
      <c r="FE14" s="166"/>
      <c r="FF14" s="165">
        <v>24.061699999999998</v>
      </c>
      <c r="FG14" s="165">
        <v>41.0383</v>
      </c>
      <c r="FH14" s="165">
        <v>40.657699999999998</v>
      </c>
      <c r="FI14" s="165">
        <v>38.855400000000003</v>
      </c>
      <c r="FJ14" s="165">
        <v>2.1768999999999998</v>
      </c>
      <c r="FK14" s="165">
        <v>2.8468</v>
      </c>
      <c r="FL14" s="165">
        <v>86.24</v>
      </c>
      <c r="FM14" s="165">
        <v>-22.2271</v>
      </c>
      <c r="FN14" s="165">
        <v>-21.862500000000001</v>
      </c>
      <c r="FO14" s="165">
        <v>49.801299999999998</v>
      </c>
      <c r="FP14" s="165">
        <v>58.322899999999997</v>
      </c>
      <c r="FQ14" s="165">
        <v>26.1204</v>
      </c>
      <c r="FR14" s="165">
        <v>5.23</v>
      </c>
      <c r="FS14" s="165">
        <v>11.568199999999999</v>
      </c>
      <c r="FT14" s="165">
        <v>0.76329999999999998</v>
      </c>
      <c r="FU14" s="165">
        <v>-7.26</v>
      </c>
      <c r="FV14" s="165">
        <v>21.01</v>
      </c>
      <c r="FW14" s="165">
        <v>24.973600000000001</v>
      </c>
      <c r="FX14" s="166"/>
      <c r="FY14" s="165">
        <v>-2.944</v>
      </c>
      <c r="FZ14" s="165">
        <v>4.3949999999999996</v>
      </c>
      <c r="GA14" s="166"/>
      <c r="GB14" s="165">
        <v>40.659999999999997</v>
      </c>
      <c r="GC14" s="165">
        <v>-58.514800000000001</v>
      </c>
      <c r="GD14" s="165">
        <v>-49.755299999999998</v>
      </c>
      <c r="GE14" s="166"/>
      <c r="GF14" s="165">
        <v>66.158699999999996</v>
      </c>
      <c r="GG14" s="165">
        <v>29.3</v>
      </c>
      <c r="GH14" s="165">
        <v>-9.0946999999999996</v>
      </c>
      <c r="GI14" s="165">
        <v>-1.0046999999999999</v>
      </c>
      <c r="GJ14" s="165">
        <v>0</v>
      </c>
      <c r="GK14" s="165">
        <v>1.4717</v>
      </c>
      <c r="GL14" s="166"/>
      <c r="GM14" s="166"/>
      <c r="GN14" s="166"/>
      <c r="GO14" s="165">
        <v>-17.060300000000002</v>
      </c>
      <c r="GP14" s="165">
        <v>16.645399999999999</v>
      </c>
      <c r="GQ14" s="165">
        <v>17.724</v>
      </c>
      <c r="GR14" s="166"/>
      <c r="GS14" s="166"/>
      <c r="GT14" s="165">
        <v>-85.570899999999995</v>
      </c>
      <c r="GU14" s="165">
        <v>-16.9039</v>
      </c>
      <c r="GV14" s="165">
        <v>25.142700000000001</v>
      </c>
      <c r="GW14" s="165">
        <v>-38.778199999999998</v>
      </c>
      <c r="GX14" s="165">
        <v>11.499599999999999</v>
      </c>
      <c r="GY14" s="165">
        <v>6.1733000000000002</v>
      </c>
      <c r="GZ14" s="165">
        <v>5.8761000000000001</v>
      </c>
      <c r="HA14" s="165">
        <v>13</v>
      </c>
      <c r="HB14" s="165">
        <v>150.79900000000001</v>
      </c>
      <c r="HC14" s="165">
        <v>150.35120000000001</v>
      </c>
      <c r="HD14" s="165">
        <v>213.3</v>
      </c>
      <c r="HE14" s="165">
        <v>-216.1634</v>
      </c>
      <c r="HF14" s="165">
        <v>-477.50200000000001</v>
      </c>
      <c r="HG14" s="165">
        <v>474.66419999999999</v>
      </c>
      <c r="HH14" s="165">
        <v>531.6472</v>
      </c>
      <c r="HI14" s="165">
        <v>-144.29509999999999</v>
      </c>
      <c r="HJ14" s="165">
        <v>-141.02850000000001</v>
      </c>
      <c r="HK14" s="165">
        <v>-41.045499999999997</v>
      </c>
      <c r="HL14" s="165">
        <v>-32.799799999999998</v>
      </c>
      <c r="HM14" s="165">
        <v>74.932400000000001</v>
      </c>
      <c r="HN14" s="165">
        <v>75.669499999999999</v>
      </c>
      <c r="HO14" s="166"/>
      <c r="HP14" s="166"/>
      <c r="HQ14" s="165">
        <v>27.842500000000001</v>
      </c>
      <c r="HR14" s="165">
        <v>27.666699999999999</v>
      </c>
      <c r="HS14" s="165">
        <v>-57.510100000000001</v>
      </c>
      <c r="HT14" s="165">
        <v>-56.965600000000002</v>
      </c>
      <c r="HU14" s="165">
        <v>106.83</v>
      </c>
      <c r="HV14" s="165">
        <v>106.24</v>
      </c>
      <c r="HW14" s="165">
        <v>17.7</v>
      </c>
      <c r="HX14" s="165">
        <v>18</v>
      </c>
      <c r="HY14" s="165">
        <v>22.354900000000001</v>
      </c>
      <c r="HZ14" s="165">
        <v>25.6</v>
      </c>
      <c r="IA14" s="165">
        <v>-361.09500000000003</v>
      </c>
      <c r="IB14" s="165">
        <v>98.358800000000002</v>
      </c>
      <c r="IC14" s="165">
        <v>98.1126</v>
      </c>
      <c r="ID14" s="165">
        <v>11.7</v>
      </c>
      <c r="IE14" s="165">
        <v>-25.6</v>
      </c>
      <c r="IF14" s="165">
        <v>-28.4</v>
      </c>
      <c r="IG14" s="165">
        <v>-28.5</v>
      </c>
      <c r="IH14" s="166"/>
      <c r="II14" s="166"/>
      <c r="IJ14" s="165">
        <v>-523.38379999999995</v>
      </c>
      <c r="IK14" s="165">
        <v>-350.89839999999998</v>
      </c>
      <c r="IL14" s="165">
        <v>490.67360000000002</v>
      </c>
      <c r="IM14" s="165">
        <v>398.21429999999998</v>
      </c>
      <c r="IN14" s="166"/>
      <c r="IO14" s="165">
        <v>-391.57929999999999</v>
      </c>
      <c r="IP14" s="165">
        <v>390.3553</v>
      </c>
      <c r="IQ14" s="165">
        <v>-151.2192</v>
      </c>
      <c r="IR14" s="165">
        <v>-229.29060000000001</v>
      </c>
      <c r="IS14" s="165">
        <v>-383.76760000000002</v>
      </c>
      <c r="IT14" s="165">
        <v>109.89660000000001</v>
      </c>
      <c r="IU14" s="165">
        <v>111.68219999999999</v>
      </c>
      <c r="IV14" s="165">
        <v>159.4385</v>
      </c>
      <c r="IW14" s="165">
        <v>-471.2627</v>
      </c>
      <c r="IX14" s="165">
        <v>235.0401</v>
      </c>
      <c r="IY14" s="165">
        <v>-243.1344</v>
      </c>
      <c r="IZ14" s="165">
        <v>246.56229999999999</v>
      </c>
      <c r="JA14" s="165">
        <v>-9.2272999999999996</v>
      </c>
      <c r="JB14" s="165">
        <v>30.155000000000001</v>
      </c>
      <c r="JC14" s="165">
        <v>12.08</v>
      </c>
      <c r="JD14" s="166"/>
      <c r="JE14" s="165">
        <v>7.0919999999999996</v>
      </c>
      <c r="JF14" s="165">
        <v>-11.76</v>
      </c>
      <c r="JG14" s="165">
        <v>-12.4</v>
      </c>
      <c r="JH14" s="166"/>
      <c r="JI14" s="165">
        <v>13.0968</v>
      </c>
      <c r="JJ14" s="165">
        <v>-22.703900000000001</v>
      </c>
      <c r="JK14" s="165">
        <v>-27.071000000000002</v>
      </c>
      <c r="JL14" s="165">
        <v>9.3000000000000007</v>
      </c>
      <c r="JM14" s="165">
        <v>53.212000000000003</v>
      </c>
      <c r="JN14" s="165">
        <v>51.447000000000003</v>
      </c>
      <c r="JO14" s="166"/>
      <c r="JP14" s="166"/>
      <c r="JQ14" s="165">
        <v>48.752299999999998</v>
      </c>
      <c r="JR14" s="165">
        <v>48.869300000000003</v>
      </c>
      <c r="JS14" s="165">
        <v>50.154499999999999</v>
      </c>
      <c r="JT14" s="166"/>
      <c r="JU14" s="165">
        <v>25.3</v>
      </c>
      <c r="JV14" s="166"/>
      <c r="JW14" s="165">
        <v>5.81</v>
      </c>
      <c r="JX14" s="166"/>
      <c r="JY14" s="165">
        <v>-35.054200000000002</v>
      </c>
      <c r="JZ14" s="165">
        <v>63.419699999999999</v>
      </c>
      <c r="KA14" s="165">
        <v>41.77</v>
      </c>
      <c r="KB14" s="165">
        <v>-34.2181</v>
      </c>
      <c r="KC14" s="165">
        <v>-61.896299999999997</v>
      </c>
      <c r="KD14" s="165">
        <v>31.344000000000001</v>
      </c>
      <c r="KE14" s="165">
        <v>30.255500000000001</v>
      </c>
      <c r="KF14" s="165">
        <v>-34.200000000000003</v>
      </c>
      <c r="KG14" s="165">
        <v>33.200000000000003</v>
      </c>
      <c r="KH14" s="165">
        <v>59.027500000000003</v>
      </c>
      <c r="KI14" s="165">
        <v>50.507199999999997</v>
      </c>
    </row>
    <row r="15" spans="1:295" ht="18" customHeight="1" x14ac:dyDescent="0.3">
      <c r="A15" s="161" t="s">
        <v>77</v>
      </c>
      <c r="B15" s="161" t="s">
        <v>791</v>
      </c>
      <c r="C15" s="165">
        <v>0</v>
      </c>
      <c r="D15" s="166"/>
      <c r="E15" s="166"/>
      <c r="F15" s="165">
        <v>-39.5625</v>
      </c>
      <c r="G15" s="165">
        <v>11.390499999999999</v>
      </c>
      <c r="H15" s="166"/>
      <c r="I15" s="165">
        <v>37.042700000000004</v>
      </c>
      <c r="J15" s="165">
        <v>-53.099899999999998</v>
      </c>
      <c r="K15" s="165">
        <v>36.368099999999998</v>
      </c>
      <c r="L15" s="165">
        <v>18.627400000000002</v>
      </c>
      <c r="M15" s="166"/>
      <c r="N15" s="165">
        <v>28.86</v>
      </c>
      <c r="O15" s="165">
        <v>-31.812000000000001</v>
      </c>
      <c r="P15" s="165">
        <v>28.6</v>
      </c>
      <c r="Q15" s="166"/>
      <c r="R15" s="166"/>
      <c r="S15" s="165">
        <v>14.141500000000001</v>
      </c>
      <c r="T15" s="165">
        <v>22.073399999999999</v>
      </c>
      <c r="U15" s="165">
        <v>14.158899999999999</v>
      </c>
      <c r="V15" s="165">
        <v>14.286099999999999</v>
      </c>
      <c r="W15" s="165">
        <v>23.800799999999999</v>
      </c>
      <c r="X15" s="165">
        <v>16.841799999999999</v>
      </c>
      <c r="Y15" s="165">
        <v>6.2084000000000001</v>
      </c>
      <c r="Z15" s="165">
        <v>8.1616999999999997</v>
      </c>
      <c r="AA15" s="166"/>
      <c r="AB15" s="166"/>
      <c r="AC15" s="166"/>
      <c r="AD15" s="165">
        <v>-53.07</v>
      </c>
      <c r="AE15" s="166"/>
      <c r="AF15" s="165">
        <v>-26.64</v>
      </c>
      <c r="AG15" s="165">
        <v>30.8</v>
      </c>
      <c r="AH15" s="165">
        <v>5.8289999999999997</v>
      </c>
      <c r="AI15" s="165">
        <v>0.16700000000000001</v>
      </c>
      <c r="AJ15" s="167">
        <v>-17.79</v>
      </c>
      <c r="AK15" s="165">
        <v>-18.100000000000001</v>
      </c>
      <c r="AL15" s="165">
        <v>-54.36</v>
      </c>
      <c r="AM15" s="165">
        <v>17.79</v>
      </c>
      <c r="AN15" s="165">
        <v>18.14</v>
      </c>
      <c r="AO15" s="165">
        <v>11.3781</v>
      </c>
      <c r="AP15" s="165">
        <v>7.5629</v>
      </c>
      <c r="AQ15" s="165">
        <v>53.783999999999999</v>
      </c>
      <c r="AR15" s="165">
        <v>55.192700000000002</v>
      </c>
      <c r="AS15" s="165">
        <v>51.310699999999997</v>
      </c>
      <c r="AT15" s="165">
        <v>-35.365200000000002</v>
      </c>
      <c r="AU15" s="165">
        <v>-35.058700000000002</v>
      </c>
      <c r="AV15" s="165">
        <v>32.491799999999998</v>
      </c>
      <c r="AW15" s="165">
        <v>31.529699999999998</v>
      </c>
      <c r="AX15" s="165">
        <v>53.985599999999998</v>
      </c>
      <c r="AY15" s="165">
        <v>54.923299999999998</v>
      </c>
      <c r="AZ15" s="165">
        <v>19.035599999999999</v>
      </c>
      <c r="BA15" s="165">
        <v>17.787500000000001</v>
      </c>
      <c r="BB15" s="165">
        <v>-384.80360000000002</v>
      </c>
      <c r="BC15" s="165">
        <v>-15.544700000000001</v>
      </c>
      <c r="BD15" s="165">
        <v>-12.4</v>
      </c>
      <c r="BE15" s="165">
        <v>-12.6</v>
      </c>
      <c r="BF15" s="165">
        <v>44.034199999999998</v>
      </c>
      <c r="BG15" s="165">
        <v>42.872799999999998</v>
      </c>
      <c r="BH15" s="165">
        <v>-2.8932000000000002</v>
      </c>
      <c r="BI15" s="166"/>
      <c r="BJ15" s="165">
        <v>-60.6496</v>
      </c>
      <c r="BK15" s="165">
        <v>-0.49730000000000002</v>
      </c>
      <c r="BL15" s="166"/>
      <c r="BM15" s="165">
        <v>2.8086000000000002</v>
      </c>
      <c r="BN15" s="165">
        <v>434.18669999999997</v>
      </c>
      <c r="BO15" s="165">
        <v>79.287099999999995</v>
      </c>
      <c r="BP15" s="165">
        <v>79.683800000000005</v>
      </c>
      <c r="BQ15" s="165">
        <v>-432.03559999999999</v>
      </c>
      <c r="BR15" s="165">
        <v>357.6103</v>
      </c>
      <c r="BS15" s="166"/>
      <c r="BT15" s="165">
        <v>-51.718400000000003</v>
      </c>
      <c r="BU15" s="165">
        <v>52.603099999999998</v>
      </c>
      <c r="BV15" s="165">
        <v>65.475800000000007</v>
      </c>
      <c r="BW15" s="165">
        <v>22.33</v>
      </c>
      <c r="BX15" s="165">
        <v>19.2</v>
      </c>
      <c r="BY15" s="165">
        <v>43.77</v>
      </c>
      <c r="BZ15" s="165">
        <v>61.72</v>
      </c>
      <c r="CA15" s="165">
        <v>2.5493999999999999</v>
      </c>
      <c r="CB15" s="165">
        <v>2.8172999999999999</v>
      </c>
      <c r="CC15" s="165">
        <v>57.526400000000002</v>
      </c>
      <c r="CD15" s="165">
        <v>57.235900000000001</v>
      </c>
      <c r="CE15" s="165">
        <v>26.017299999999999</v>
      </c>
      <c r="CF15" s="165">
        <v>-74.562299999999993</v>
      </c>
      <c r="CG15" s="165">
        <v>-74.885300000000001</v>
      </c>
      <c r="CH15" s="165">
        <v>-2.7621000000000002</v>
      </c>
      <c r="CI15" s="166"/>
      <c r="CJ15" s="166"/>
      <c r="CK15" s="166"/>
      <c r="CL15" s="165">
        <v>86.1</v>
      </c>
      <c r="CM15" s="165">
        <v>78</v>
      </c>
      <c r="CN15" s="165">
        <v>-12.11</v>
      </c>
      <c r="CO15" s="165">
        <v>52.235999999999997</v>
      </c>
      <c r="CP15" s="165">
        <v>52.001300000000001</v>
      </c>
      <c r="CQ15" s="165">
        <v>52.139099999999999</v>
      </c>
      <c r="CR15" s="165">
        <v>-19.1435</v>
      </c>
      <c r="CS15" s="165">
        <v>-18.8856</v>
      </c>
      <c r="CT15" s="165">
        <v>42.668999999999997</v>
      </c>
      <c r="CU15" s="165">
        <v>-58.411000000000001</v>
      </c>
      <c r="CV15" s="165">
        <v>43.0563</v>
      </c>
      <c r="CW15" s="165">
        <v>12.628500000000001</v>
      </c>
      <c r="CX15" s="165">
        <v>0</v>
      </c>
      <c r="CY15" s="165">
        <v>56.44</v>
      </c>
      <c r="CZ15" s="165">
        <v>40.554200000000002</v>
      </c>
      <c r="DA15" s="165">
        <v>38.383499999999998</v>
      </c>
      <c r="DB15" s="165">
        <v>-22.64</v>
      </c>
      <c r="DC15" s="165">
        <v>-6.6355000000000004</v>
      </c>
      <c r="DD15" s="166"/>
      <c r="DE15" s="166"/>
      <c r="DF15" s="165">
        <v>-115.0013</v>
      </c>
      <c r="DG15" s="165">
        <v>-8.5378000000000007</v>
      </c>
      <c r="DH15" s="165">
        <v>-13.7973</v>
      </c>
      <c r="DI15" s="165">
        <v>-62.8</v>
      </c>
      <c r="DJ15" s="165">
        <v>-63.3</v>
      </c>
      <c r="DK15" s="165">
        <v>17.630299999999998</v>
      </c>
      <c r="DL15" s="166"/>
      <c r="DM15" s="165">
        <v>39.4649</v>
      </c>
      <c r="DN15" s="165">
        <v>46.307400000000001</v>
      </c>
      <c r="DO15" s="165">
        <v>31.68</v>
      </c>
      <c r="DP15" s="165">
        <v>-5.83</v>
      </c>
      <c r="DQ15" s="165">
        <v>53.2425</v>
      </c>
      <c r="DR15" s="165">
        <v>115.09650000000001</v>
      </c>
      <c r="DS15" s="165">
        <v>-24.11</v>
      </c>
      <c r="DT15" s="165">
        <v>-24.21</v>
      </c>
      <c r="DU15" s="165">
        <v>80.69</v>
      </c>
      <c r="DV15" s="165">
        <v>41.59</v>
      </c>
      <c r="DW15" s="165">
        <v>114.87269999999999</v>
      </c>
      <c r="DX15" s="165">
        <v>113.6182</v>
      </c>
      <c r="DY15" s="165">
        <v>32.083500000000001</v>
      </c>
      <c r="DZ15" s="165">
        <v>31.4</v>
      </c>
      <c r="EA15" s="165">
        <v>196.73949999999999</v>
      </c>
      <c r="EB15" s="165">
        <v>159.72069999999999</v>
      </c>
      <c r="EC15" s="165">
        <v>153.7749</v>
      </c>
      <c r="ED15" s="165">
        <v>155.54150000000001</v>
      </c>
      <c r="EE15" s="165">
        <v>108.675</v>
      </c>
      <c r="EF15" s="165">
        <v>98.415199999999999</v>
      </c>
      <c r="EG15" s="165">
        <v>-23.373000000000001</v>
      </c>
      <c r="EH15" s="165">
        <v>442.41649999999998</v>
      </c>
      <c r="EI15" s="165">
        <v>399.11309999999997</v>
      </c>
      <c r="EJ15" s="166"/>
      <c r="EK15" s="165">
        <v>-31.609000000000002</v>
      </c>
      <c r="EL15" s="165">
        <v>-28.9863</v>
      </c>
      <c r="EM15" s="165">
        <v>-24.322700000000001</v>
      </c>
      <c r="EN15" s="165">
        <v>28.756799999999998</v>
      </c>
      <c r="EO15" s="165">
        <v>25.599499999999999</v>
      </c>
      <c r="EP15" s="165">
        <v>136.76400000000001</v>
      </c>
      <c r="EQ15" s="165">
        <v>-53.525799999999997</v>
      </c>
      <c r="ER15" s="165">
        <v>-54.029299999999999</v>
      </c>
      <c r="ES15" s="165">
        <v>-62.0747</v>
      </c>
      <c r="ET15" s="165">
        <v>0</v>
      </c>
      <c r="EU15" s="166"/>
      <c r="EV15" s="165">
        <v>111.2</v>
      </c>
      <c r="EW15" s="165">
        <v>14.5585</v>
      </c>
      <c r="EX15" s="165">
        <v>-7.2385000000000002</v>
      </c>
      <c r="EY15" s="165">
        <v>-39.083100000000002</v>
      </c>
      <c r="EZ15" s="165">
        <v>-38.148499999999999</v>
      </c>
      <c r="FA15" s="165">
        <v>7.4138999999999999</v>
      </c>
      <c r="FB15" s="165">
        <v>-95.785600000000002</v>
      </c>
      <c r="FC15" s="165">
        <v>59.129199999999997</v>
      </c>
      <c r="FD15" s="165">
        <v>24.462900000000001</v>
      </c>
      <c r="FE15" s="166"/>
      <c r="FF15" s="165">
        <v>23.573499999999999</v>
      </c>
      <c r="FG15" s="165">
        <v>41.488100000000003</v>
      </c>
      <c r="FH15" s="165">
        <v>41.523099999999999</v>
      </c>
      <c r="FI15" s="165">
        <v>39.741300000000003</v>
      </c>
      <c r="FJ15" s="165">
        <v>-3.3491</v>
      </c>
      <c r="FK15" s="165">
        <v>-3.6840000000000002</v>
      </c>
      <c r="FL15" s="165">
        <v>77.699700000000007</v>
      </c>
      <c r="FM15" s="165">
        <v>-30.305099999999999</v>
      </c>
      <c r="FN15" s="165">
        <v>-30.342700000000001</v>
      </c>
      <c r="FO15" s="165">
        <v>43.608800000000002</v>
      </c>
      <c r="FP15" s="165">
        <v>53.2134</v>
      </c>
      <c r="FQ15" s="165">
        <v>22.7073</v>
      </c>
      <c r="FR15" s="165">
        <v>4.93</v>
      </c>
      <c r="FS15" s="165">
        <v>12.063800000000001</v>
      </c>
      <c r="FT15" s="165">
        <v>0.76690000000000003</v>
      </c>
      <c r="FU15" s="165">
        <v>-7.29</v>
      </c>
      <c r="FV15" s="165">
        <v>20.260000000000002</v>
      </c>
      <c r="FW15" s="165">
        <v>23.202100000000002</v>
      </c>
      <c r="FX15" s="166"/>
      <c r="FY15" s="165">
        <v>-2.9489999999999998</v>
      </c>
      <c r="FZ15" s="165">
        <v>4.4560000000000004</v>
      </c>
      <c r="GA15" s="166"/>
      <c r="GB15" s="165">
        <v>40.270000000000003</v>
      </c>
      <c r="GC15" s="165">
        <v>-53.929900000000004</v>
      </c>
      <c r="GD15" s="165">
        <v>-43.419699999999999</v>
      </c>
      <c r="GE15" s="165">
        <v>14.4</v>
      </c>
      <c r="GF15" s="165">
        <v>64.564499999999995</v>
      </c>
      <c r="GG15" s="165">
        <v>26.2</v>
      </c>
      <c r="GH15" s="165">
        <v>-9.1072000000000006</v>
      </c>
      <c r="GI15" s="165">
        <v>-0.51770000000000005</v>
      </c>
      <c r="GJ15" s="165">
        <v>0</v>
      </c>
      <c r="GK15" s="165">
        <v>1.4690000000000001</v>
      </c>
      <c r="GL15" s="166"/>
      <c r="GM15" s="166"/>
      <c r="GN15" s="165">
        <v>-14.017799999999999</v>
      </c>
      <c r="GO15" s="165">
        <v>-17.109500000000001</v>
      </c>
      <c r="GP15" s="165">
        <v>17.4405</v>
      </c>
      <c r="GQ15" s="165">
        <v>17.282699999999998</v>
      </c>
      <c r="GR15" s="166"/>
      <c r="GS15" s="166"/>
      <c r="GT15" s="165">
        <v>-87.047600000000003</v>
      </c>
      <c r="GU15" s="165">
        <v>-16.668399999999998</v>
      </c>
      <c r="GV15" s="165">
        <v>24.811399999999999</v>
      </c>
      <c r="GW15" s="165">
        <v>-37.544199999999996</v>
      </c>
      <c r="GX15" s="166"/>
      <c r="GY15" s="165">
        <v>6.0267999999999997</v>
      </c>
      <c r="GZ15" s="165">
        <v>5.7495000000000003</v>
      </c>
      <c r="HA15" s="165">
        <v>13</v>
      </c>
      <c r="HB15" s="165">
        <v>140.3691</v>
      </c>
      <c r="HC15" s="165">
        <v>141.2482</v>
      </c>
      <c r="HD15" s="165">
        <v>130.30000000000001</v>
      </c>
      <c r="HE15" s="165">
        <v>-130.32339999999999</v>
      </c>
      <c r="HF15" s="165">
        <v>-365.70010000000002</v>
      </c>
      <c r="HG15" s="165">
        <v>368.79700000000003</v>
      </c>
      <c r="HH15" s="165">
        <v>489.35910000000001</v>
      </c>
      <c r="HI15" s="165">
        <v>-136.7285</v>
      </c>
      <c r="HJ15" s="165">
        <v>-132.7071</v>
      </c>
      <c r="HK15" s="165">
        <v>-46.650399999999998</v>
      </c>
      <c r="HL15" s="165">
        <v>-38.079000000000001</v>
      </c>
      <c r="HM15" s="165">
        <v>78.687799999999996</v>
      </c>
      <c r="HN15" s="165">
        <v>80.711100000000002</v>
      </c>
      <c r="HO15" s="166"/>
      <c r="HP15" s="166"/>
      <c r="HQ15" s="165">
        <v>26.875699999999998</v>
      </c>
      <c r="HR15" s="165">
        <v>26.1067</v>
      </c>
      <c r="HS15" s="165">
        <v>-53.914299999999997</v>
      </c>
      <c r="HT15" s="165">
        <v>-54.796100000000003</v>
      </c>
      <c r="HU15" s="165">
        <v>110.18</v>
      </c>
      <c r="HV15" s="165">
        <v>108.82</v>
      </c>
      <c r="HW15" s="165">
        <v>4.8</v>
      </c>
      <c r="HX15" s="165">
        <v>6.8</v>
      </c>
      <c r="HY15" s="165">
        <v>22.109300000000001</v>
      </c>
      <c r="HZ15" s="165">
        <v>25.2</v>
      </c>
      <c r="IA15" s="165">
        <v>-331.51029999999997</v>
      </c>
      <c r="IB15" s="165">
        <v>95.251999999999995</v>
      </c>
      <c r="IC15" s="165">
        <v>94.778999999999996</v>
      </c>
      <c r="ID15" s="166"/>
      <c r="IE15" s="165">
        <v>-43.9</v>
      </c>
      <c r="IF15" s="165">
        <v>-26.7</v>
      </c>
      <c r="IG15" s="165">
        <v>-26.7</v>
      </c>
      <c r="IH15" s="165">
        <v>1.5366</v>
      </c>
      <c r="II15" s="166"/>
      <c r="IJ15" s="165">
        <v>-480.64089999999999</v>
      </c>
      <c r="IK15" s="165">
        <v>-362.64210000000003</v>
      </c>
      <c r="IL15" s="165">
        <v>457.19839999999999</v>
      </c>
      <c r="IM15" s="165">
        <v>373.44200000000001</v>
      </c>
      <c r="IN15" s="166"/>
      <c r="IO15" s="165">
        <v>-372.28149999999999</v>
      </c>
      <c r="IP15" s="165">
        <v>369.68</v>
      </c>
      <c r="IQ15" s="165">
        <v>-138.48439999999999</v>
      </c>
      <c r="IR15" s="165">
        <v>-216.27950000000001</v>
      </c>
      <c r="IS15" s="165">
        <v>-365.29899999999998</v>
      </c>
      <c r="IT15" s="165">
        <v>107.9727</v>
      </c>
      <c r="IU15" s="165">
        <v>108.1168</v>
      </c>
      <c r="IV15" s="165">
        <v>142.59790000000001</v>
      </c>
      <c r="IW15" s="165">
        <v>-443.2294</v>
      </c>
      <c r="IX15" s="165">
        <v>226.17310000000001</v>
      </c>
      <c r="IY15" s="165">
        <v>-227.8389</v>
      </c>
      <c r="IZ15" s="165">
        <v>226.5367</v>
      </c>
      <c r="JA15" s="165">
        <v>-10.3095</v>
      </c>
      <c r="JB15" s="165">
        <v>29.349</v>
      </c>
      <c r="JC15" s="165">
        <v>9.1199999999999992</v>
      </c>
      <c r="JD15" s="165">
        <v>7.093</v>
      </c>
      <c r="JE15" s="166"/>
      <c r="JF15" s="165">
        <v>-9.0399999999999991</v>
      </c>
      <c r="JG15" s="165">
        <v>-16.399999999999999</v>
      </c>
      <c r="JH15" s="166"/>
      <c r="JI15" s="165">
        <v>17.491399999999999</v>
      </c>
      <c r="JJ15" s="165">
        <v>-20.302099999999999</v>
      </c>
      <c r="JK15" s="165">
        <v>-33.046500000000002</v>
      </c>
      <c r="JL15" s="165">
        <v>8.1999999999999993</v>
      </c>
      <c r="JM15" s="165">
        <v>50.860999999999997</v>
      </c>
      <c r="JN15" s="165">
        <v>52.595999999999997</v>
      </c>
      <c r="JO15" s="166"/>
      <c r="JP15" s="165">
        <v>13.577199999999999</v>
      </c>
      <c r="JQ15" s="165">
        <v>50.097299999999997</v>
      </c>
      <c r="JR15" s="165">
        <v>51.865000000000002</v>
      </c>
      <c r="JS15" s="165">
        <v>52.777900000000002</v>
      </c>
      <c r="JT15" s="166"/>
      <c r="JU15" s="165">
        <v>44.3</v>
      </c>
      <c r="JV15" s="166"/>
      <c r="JW15" s="165">
        <v>5.57</v>
      </c>
      <c r="JX15" s="166"/>
      <c r="JY15" s="165">
        <v>-43.151499999999999</v>
      </c>
      <c r="JZ15" s="165">
        <v>66.153999999999996</v>
      </c>
      <c r="KA15" s="165">
        <v>47.605200000000004</v>
      </c>
      <c r="KB15" s="165">
        <v>-43.104500000000002</v>
      </c>
      <c r="KC15" s="165">
        <v>-65.328599999999994</v>
      </c>
      <c r="KD15" s="165">
        <v>38.256900000000002</v>
      </c>
      <c r="KE15" s="165">
        <v>27.256900000000002</v>
      </c>
      <c r="KF15" s="165">
        <v>-51.5</v>
      </c>
      <c r="KG15" s="165">
        <v>52.5</v>
      </c>
      <c r="KH15" s="165">
        <v>124.2684</v>
      </c>
      <c r="KI15" s="165">
        <v>2.7397999999999998</v>
      </c>
    </row>
    <row r="16" spans="1:295" ht="18" customHeight="1" x14ac:dyDescent="0.3">
      <c r="A16" s="161" t="s">
        <v>77</v>
      </c>
      <c r="B16" s="161" t="s">
        <v>792</v>
      </c>
      <c r="C16" s="168">
        <v>0</v>
      </c>
      <c r="D16" s="169"/>
      <c r="E16" s="168">
        <v>-20.963999999999999</v>
      </c>
      <c r="F16" s="168">
        <v>-40.024099999999997</v>
      </c>
      <c r="G16" s="168">
        <v>11.8187</v>
      </c>
      <c r="H16" s="169"/>
      <c r="I16" s="168">
        <v>36.964300000000001</v>
      </c>
      <c r="J16" s="168">
        <v>-54.5428</v>
      </c>
      <c r="K16" s="168">
        <v>36.352800000000002</v>
      </c>
      <c r="L16" s="168">
        <v>18.517399999999999</v>
      </c>
      <c r="M16" s="169"/>
      <c r="N16" s="168">
        <v>26.64</v>
      </c>
      <c r="O16" s="168">
        <v>-31.86</v>
      </c>
      <c r="P16" s="169"/>
      <c r="Q16" s="169"/>
      <c r="R16" s="169"/>
      <c r="S16" s="168">
        <v>14.0867</v>
      </c>
      <c r="T16" s="168">
        <v>22.370200000000001</v>
      </c>
      <c r="U16" s="168">
        <v>14.1325</v>
      </c>
      <c r="V16" s="168">
        <v>14.5708</v>
      </c>
      <c r="W16" s="168">
        <v>23.882100000000001</v>
      </c>
      <c r="X16" s="168">
        <v>16.571400000000001</v>
      </c>
      <c r="Y16" s="168">
        <v>5.8231999999999999</v>
      </c>
      <c r="Z16" s="168">
        <v>8.1239000000000008</v>
      </c>
      <c r="AA16" s="169"/>
      <c r="AB16" s="169"/>
      <c r="AC16" s="169"/>
      <c r="AD16" s="168">
        <v>-53.32</v>
      </c>
      <c r="AE16" s="169"/>
      <c r="AF16" s="168">
        <v>-26.64</v>
      </c>
      <c r="AG16" s="168">
        <v>30.8</v>
      </c>
      <c r="AH16" s="168">
        <v>4.0469999999999997</v>
      </c>
      <c r="AI16" s="168">
        <v>0.155</v>
      </c>
      <c r="AJ16" s="170">
        <v>-18.920000000000002</v>
      </c>
      <c r="AK16" s="168">
        <v>-18.940000000000001</v>
      </c>
      <c r="AL16" s="168">
        <v>-52.5</v>
      </c>
      <c r="AM16" s="168">
        <v>18.920000000000002</v>
      </c>
      <c r="AN16" s="168">
        <v>18.309999999999999</v>
      </c>
      <c r="AO16" s="168">
        <v>11.361800000000001</v>
      </c>
      <c r="AP16" s="168">
        <v>7.5670999999999999</v>
      </c>
      <c r="AQ16" s="168">
        <v>54.504800000000003</v>
      </c>
      <c r="AR16" s="168">
        <v>55.638399999999997</v>
      </c>
      <c r="AS16" s="168">
        <v>51.455599999999997</v>
      </c>
      <c r="AT16" s="168">
        <v>-33.221899999999998</v>
      </c>
      <c r="AU16" s="168">
        <v>-34.837200000000003</v>
      </c>
      <c r="AV16" s="168">
        <v>24.0974</v>
      </c>
      <c r="AW16" s="168">
        <v>24.338000000000001</v>
      </c>
      <c r="AX16" s="168">
        <v>54.6554</v>
      </c>
      <c r="AY16" s="168">
        <v>55.459099999999999</v>
      </c>
      <c r="AZ16" s="168">
        <v>7.9090999999999996</v>
      </c>
      <c r="BA16" s="168">
        <v>11.3254</v>
      </c>
      <c r="BB16" s="168">
        <v>-388.6114</v>
      </c>
      <c r="BC16" s="168">
        <v>-12.3407</v>
      </c>
      <c r="BD16" s="168">
        <v>-13.7</v>
      </c>
      <c r="BE16" s="168">
        <v>-13.7</v>
      </c>
      <c r="BF16" s="168">
        <v>41.723399999999998</v>
      </c>
      <c r="BG16" s="168">
        <v>41.3217</v>
      </c>
      <c r="BH16" s="168">
        <v>-2.8102999999999998</v>
      </c>
      <c r="BI16" s="169"/>
      <c r="BJ16" s="168">
        <v>-58.692300000000003</v>
      </c>
      <c r="BK16" s="168">
        <v>-1.3674999999999999</v>
      </c>
      <c r="BL16" s="169"/>
      <c r="BM16" s="168">
        <v>2.6436000000000002</v>
      </c>
      <c r="BN16" s="168">
        <v>430.03620000000001</v>
      </c>
      <c r="BO16" s="168">
        <v>67.384799999999998</v>
      </c>
      <c r="BP16" s="168">
        <v>67.354299999999995</v>
      </c>
      <c r="BQ16" s="168">
        <v>-425.2158</v>
      </c>
      <c r="BR16" s="168">
        <v>344.83080000000001</v>
      </c>
      <c r="BS16" s="169"/>
      <c r="BT16" s="168">
        <v>-40.914999999999999</v>
      </c>
      <c r="BU16" s="168">
        <v>41.588099999999997</v>
      </c>
      <c r="BV16" s="168">
        <v>64.507800000000003</v>
      </c>
      <c r="BW16" s="168">
        <v>22.8</v>
      </c>
      <c r="BX16" s="168">
        <v>19.78</v>
      </c>
      <c r="BY16" s="168">
        <v>44.24</v>
      </c>
      <c r="BZ16" s="168">
        <v>62.4</v>
      </c>
      <c r="CA16" s="168">
        <v>3.2191999999999998</v>
      </c>
      <c r="CB16" s="168">
        <v>3.7549999999999999</v>
      </c>
      <c r="CC16" s="168">
        <v>52.819499999999998</v>
      </c>
      <c r="CD16" s="168">
        <v>53.580599999999997</v>
      </c>
      <c r="CE16" s="168">
        <v>26.846800000000002</v>
      </c>
      <c r="CF16" s="168">
        <v>-54.448500000000003</v>
      </c>
      <c r="CG16" s="168">
        <v>-56.099600000000002</v>
      </c>
      <c r="CH16" s="168">
        <v>-3.0472999999999999</v>
      </c>
      <c r="CI16" s="169"/>
      <c r="CJ16" s="169"/>
      <c r="CK16" s="169"/>
      <c r="CL16" s="168">
        <v>87.8</v>
      </c>
      <c r="CM16" s="168">
        <v>78.900000000000006</v>
      </c>
      <c r="CN16" s="168">
        <v>-12.07</v>
      </c>
      <c r="CO16" s="168">
        <v>63.165799999999997</v>
      </c>
      <c r="CP16" s="168">
        <v>61.275300000000001</v>
      </c>
      <c r="CQ16" s="168">
        <v>59.812199999999997</v>
      </c>
      <c r="CR16" s="168">
        <v>-36.017000000000003</v>
      </c>
      <c r="CS16" s="168">
        <v>-34.793999999999997</v>
      </c>
      <c r="CT16" s="168">
        <v>52.829799999999999</v>
      </c>
      <c r="CU16" s="168">
        <v>-49.362400000000001</v>
      </c>
      <c r="CV16" s="168">
        <v>54.120899999999999</v>
      </c>
      <c r="CW16" s="168">
        <v>12.3286</v>
      </c>
      <c r="CX16" s="169"/>
      <c r="CY16" s="168">
        <v>55.57</v>
      </c>
      <c r="CZ16" s="168">
        <v>40.319800000000001</v>
      </c>
      <c r="DA16" s="168">
        <v>38.383499999999998</v>
      </c>
      <c r="DB16" s="168">
        <v>-22.92</v>
      </c>
      <c r="DC16" s="168">
        <v>-6.4973000000000001</v>
      </c>
      <c r="DD16" s="169"/>
      <c r="DE16" s="169"/>
      <c r="DF16" s="168">
        <v>-110.4209</v>
      </c>
      <c r="DG16" s="168">
        <v>-8.5332000000000008</v>
      </c>
      <c r="DH16" s="168">
        <v>-14.2194</v>
      </c>
      <c r="DI16" s="168">
        <v>-60.1</v>
      </c>
      <c r="DJ16" s="168">
        <v>-58.6</v>
      </c>
      <c r="DK16" s="168">
        <v>17.696200000000001</v>
      </c>
      <c r="DL16" s="169"/>
      <c r="DM16" s="168">
        <v>39.4649</v>
      </c>
      <c r="DN16" s="168">
        <v>45.1355</v>
      </c>
      <c r="DO16" s="168">
        <v>31.35</v>
      </c>
      <c r="DP16" s="168">
        <v>-5.7</v>
      </c>
      <c r="DQ16" s="168">
        <v>52.963500000000003</v>
      </c>
      <c r="DR16" s="168">
        <v>109.7987</v>
      </c>
      <c r="DS16" s="168">
        <v>-23.45</v>
      </c>
      <c r="DT16" s="168">
        <v>-23.52</v>
      </c>
      <c r="DU16" s="168">
        <v>78.989999999999995</v>
      </c>
      <c r="DV16" s="168">
        <v>40.78</v>
      </c>
      <c r="DW16" s="168">
        <v>112.8545</v>
      </c>
      <c r="DX16" s="168">
        <v>110.0727</v>
      </c>
      <c r="DY16" s="168">
        <v>33.172600000000003</v>
      </c>
      <c r="DZ16" s="168">
        <v>31.181799999999999</v>
      </c>
      <c r="EA16" s="168">
        <v>192.30969999999999</v>
      </c>
      <c r="EB16" s="168">
        <v>158.3862</v>
      </c>
      <c r="EC16" s="168">
        <v>151.64420000000001</v>
      </c>
      <c r="ED16" s="168">
        <v>154.7859</v>
      </c>
      <c r="EE16" s="168">
        <v>100.2848</v>
      </c>
      <c r="EF16" s="168">
        <v>94.559899999999999</v>
      </c>
      <c r="EG16" s="168">
        <v>-23.45</v>
      </c>
      <c r="EH16" s="168">
        <v>437.03199999999998</v>
      </c>
      <c r="EI16" s="168">
        <v>404.14830000000001</v>
      </c>
      <c r="EJ16" s="169"/>
      <c r="EK16" s="168">
        <v>-32.831800000000001</v>
      </c>
      <c r="EL16" s="168">
        <v>-28.310700000000001</v>
      </c>
      <c r="EM16" s="168">
        <v>-10.6248</v>
      </c>
      <c r="EN16" s="168">
        <v>29.078299999999999</v>
      </c>
      <c r="EO16" s="168">
        <v>24.862500000000001</v>
      </c>
      <c r="EP16" s="168">
        <v>138.30000000000001</v>
      </c>
      <c r="EQ16" s="168">
        <v>-50.055999999999997</v>
      </c>
      <c r="ER16" s="168">
        <v>-51.896099999999997</v>
      </c>
      <c r="ES16" s="168">
        <v>-56.297600000000003</v>
      </c>
      <c r="ET16" s="168">
        <v>0</v>
      </c>
      <c r="EU16" s="169"/>
      <c r="EV16" s="168">
        <v>110.2</v>
      </c>
      <c r="EW16" s="168">
        <v>14.449199999999999</v>
      </c>
      <c r="EX16" s="168">
        <v>-2.5779000000000001</v>
      </c>
      <c r="EY16" s="168">
        <v>-38.345999999999997</v>
      </c>
      <c r="EZ16" s="168">
        <v>-37.259900000000002</v>
      </c>
      <c r="FA16" s="168">
        <v>5.6981000000000002</v>
      </c>
      <c r="FB16" s="168">
        <v>-88.863900000000001</v>
      </c>
      <c r="FC16" s="168">
        <v>56.415900000000001</v>
      </c>
      <c r="FD16" s="168">
        <v>24.748200000000001</v>
      </c>
      <c r="FE16" s="169"/>
      <c r="FF16" s="168">
        <v>23.733699999999999</v>
      </c>
      <c r="FG16" s="168">
        <v>40.798099999999998</v>
      </c>
      <c r="FH16" s="168">
        <v>41.971400000000003</v>
      </c>
      <c r="FI16" s="168">
        <v>40.423900000000003</v>
      </c>
      <c r="FJ16" s="168">
        <v>-5.0236999999999998</v>
      </c>
      <c r="FK16" s="168">
        <v>-4.0190000000000001</v>
      </c>
      <c r="FL16" s="168">
        <v>80.546499999999995</v>
      </c>
      <c r="FM16" s="168">
        <v>-30.623999999999999</v>
      </c>
      <c r="FN16" s="168">
        <v>-31.287199999999999</v>
      </c>
      <c r="FO16" s="168">
        <v>45.732599999999998</v>
      </c>
      <c r="FP16" s="168">
        <v>55.829099999999997</v>
      </c>
      <c r="FQ16" s="168">
        <v>25.1463</v>
      </c>
      <c r="FR16" s="168">
        <v>4.01</v>
      </c>
      <c r="FS16" s="168">
        <v>11.7806</v>
      </c>
      <c r="FT16" s="168">
        <v>0.751</v>
      </c>
      <c r="FU16" s="168">
        <v>-7.17</v>
      </c>
      <c r="FV16" s="168">
        <v>22.05</v>
      </c>
      <c r="FW16" s="168">
        <v>25.4602</v>
      </c>
      <c r="FX16" s="169"/>
      <c r="FY16" s="168">
        <v>-2.9809999999999999</v>
      </c>
      <c r="FZ16" s="168">
        <v>4.2469999999999999</v>
      </c>
      <c r="GA16" s="169"/>
      <c r="GB16" s="168">
        <v>41</v>
      </c>
      <c r="GC16" s="168">
        <v>-52.972200000000001</v>
      </c>
      <c r="GD16" s="168">
        <v>-44.5839</v>
      </c>
      <c r="GE16" s="168">
        <v>14.55</v>
      </c>
      <c r="GF16" s="168">
        <v>66.2864</v>
      </c>
      <c r="GG16" s="168">
        <v>27.2</v>
      </c>
      <c r="GH16" s="168">
        <v>-8.2507000000000001</v>
      </c>
      <c r="GI16" s="168">
        <v>-0.87329999999999997</v>
      </c>
      <c r="GJ16" s="168">
        <v>0</v>
      </c>
      <c r="GK16" s="168">
        <v>1.4381999999999999</v>
      </c>
      <c r="GL16" s="169"/>
      <c r="GM16" s="169"/>
      <c r="GN16" s="169"/>
      <c r="GO16" s="168">
        <v>-15.7532</v>
      </c>
      <c r="GP16" s="168">
        <v>15.3765</v>
      </c>
      <c r="GQ16" s="168">
        <v>16.6938</v>
      </c>
      <c r="GR16" s="169"/>
      <c r="GS16" s="169"/>
      <c r="GT16" s="168">
        <v>-83.5809</v>
      </c>
      <c r="GU16" s="168">
        <v>-16.5732</v>
      </c>
      <c r="GV16" s="168">
        <v>25.186699999999998</v>
      </c>
      <c r="GW16" s="168">
        <v>-37.708500000000001</v>
      </c>
      <c r="GX16" s="168">
        <v>11.3149</v>
      </c>
      <c r="GY16" s="168">
        <v>5.9779999999999998</v>
      </c>
      <c r="GZ16" s="168">
        <v>5.6967999999999996</v>
      </c>
      <c r="HA16" s="169"/>
      <c r="HB16" s="168">
        <v>141.83600000000001</v>
      </c>
      <c r="HC16" s="168">
        <v>140.46010000000001</v>
      </c>
      <c r="HD16" s="168">
        <v>127.4</v>
      </c>
      <c r="HE16" s="168">
        <v>-127.0561</v>
      </c>
      <c r="HF16" s="168">
        <v>-359.27249999999998</v>
      </c>
      <c r="HG16" s="168">
        <v>366.10640000000001</v>
      </c>
      <c r="HH16" s="168">
        <v>489.57549999999998</v>
      </c>
      <c r="HI16" s="168">
        <v>-135.30699999999999</v>
      </c>
      <c r="HJ16" s="168">
        <v>-131.98689999999999</v>
      </c>
      <c r="HK16" s="168">
        <v>-44.782800000000002</v>
      </c>
      <c r="HL16" s="168">
        <v>-36.173499999999997</v>
      </c>
      <c r="HM16" s="168">
        <v>74.229900000000001</v>
      </c>
      <c r="HN16" s="168">
        <v>73.603099999999998</v>
      </c>
      <c r="HO16" s="169"/>
      <c r="HP16" s="169"/>
      <c r="HQ16" s="168">
        <v>29.479500000000002</v>
      </c>
      <c r="HR16" s="168">
        <v>28.996099999999998</v>
      </c>
      <c r="HS16" s="168">
        <v>-55.323799999999999</v>
      </c>
      <c r="HT16" s="168">
        <v>-54.572800000000001</v>
      </c>
      <c r="HU16" s="168">
        <v>110.08</v>
      </c>
      <c r="HV16" s="168">
        <v>108.96</v>
      </c>
      <c r="HW16" s="168">
        <v>7.6</v>
      </c>
      <c r="HX16" s="168">
        <v>8.8000000000000007</v>
      </c>
      <c r="HY16" s="168">
        <v>22.397600000000001</v>
      </c>
      <c r="HZ16" s="168">
        <v>25.36</v>
      </c>
      <c r="IA16" s="168">
        <v>-346.34300000000002</v>
      </c>
      <c r="IB16" s="168">
        <v>101.9468</v>
      </c>
      <c r="IC16" s="168">
        <v>100.8509</v>
      </c>
      <c r="ID16" s="168">
        <v>12.8</v>
      </c>
      <c r="IE16" s="168">
        <v>-42.3</v>
      </c>
      <c r="IF16" s="168">
        <v>-27.6</v>
      </c>
      <c r="IG16" s="168">
        <v>-27</v>
      </c>
      <c r="IH16" s="169"/>
      <c r="II16" s="169"/>
      <c r="IJ16" s="168">
        <v>-476.9323</v>
      </c>
      <c r="IK16" s="168">
        <v>-366.16719999999998</v>
      </c>
      <c r="IL16" s="168">
        <v>468.85700000000003</v>
      </c>
      <c r="IM16" s="168">
        <v>377.34280000000001</v>
      </c>
      <c r="IN16" s="169"/>
      <c r="IO16" s="168">
        <v>-372.54689999999999</v>
      </c>
      <c r="IP16" s="168">
        <v>372.10199999999998</v>
      </c>
      <c r="IQ16" s="168">
        <v>-144.88059999999999</v>
      </c>
      <c r="IR16" s="168">
        <v>-223.87010000000001</v>
      </c>
      <c r="IS16" s="168">
        <v>-360.64830000000001</v>
      </c>
      <c r="IT16" s="168">
        <v>106.9636</v>
      </c>
      <c r="IU16" s="168">
        <v>106.08929999999999</v>
      </c>
      <c r="IV16" s="168">
        <v>151.62629999999999</v>
      </c>
      <c r="IW16" s="168">
        <v>-454.3451</v>
      </c>
      <c r="IX16" s="168">
        <v>232.07599999999999</v>
      </c>
      <c r="IY16" s="168">
        <v>-224.6926</v>
      </c>
      <c r="IZ16" s="168">
        <v>230.00579999999999</v>
      </c>
      <c r="JA16" s="168">
        <v>-9.4113000000000007</v>
      </c>
      <c r="JB16" s="168">
        <v>30.161999999999999</v>
      </c>
      <c r="JC16" s="168">
        <v>8.9600000000000009</v>
      </c>
      <c r="JD16" s="169"/>
      <c r="JE16" s="168">
        <v>7.1</v>
      </c>
      <c r="JF16" s="168">
        <v>-8</v>
      </c>
      <c r="JG16" s="168">
        <v>-16.399999999999999</v>
      </c>
      <c r="JH16" s="169"/>
      <c r="JI16" s="168">
        <v>16.408000000000001</v>
      </c>
      <c r="JJ16" s="168">
        <v>-20.2136</v>
      </c>
      <c r="JK16" s="168">
        <v>-32.2866</v>
      </c>
      <c r="JL16" s="168">
        <v>8.4</v>
      </c>
      <c r="JM16" s="168">
        <v>52.936999999999998</v>
      </c>
      <c r="JN16" s="168">
        <v>52.691000000000003</v>
      </c>
      <c r="JO16" s="169"/>
      <c r="JP16" s="168">
        <v>13.385199999999999</v>
      </c>
      <c r="JQ16" s="168">
        <v>47.835599999999999</v>
      </c>
      <c r="JR16" s="168">
        <v>47.686</v>
      </c>
      <c r="JS16" s="168">
        <v>48.1447</v>
      </c>
      <c r="JT16" s="169"/>
      <c r="JU16" s="168">
        <v>42.2</v>
      </c>
      <c r="JV16" s="169"/>
      <c r="JW16" s="168">
        <v>5.52</v>
      </c>
      <c r="JX16" s="169"/>
      <c r="JY16" s="168">
        <v>-39.183500000000002</v>
      </c>
      <c r="JZ16" s="168">
        <v>63.8444</v>
      </c>
      <c r="KA16" s="168">
        <v>45.015000000000001</v>
      </c>
      <c r="KB16" s="168">
        <v>-39.087000000000003</v>
      </c>
      <c r="KC16" s="168">
        <v>-62.8919</v>
      </c>
      <c r="KD16" s="168">
        <v>34.838500000000003</v>
      </c>
      <c r="KE16" s="168">
        <v>27.467099999999999</v>
      </c>
      <c r="KF16" s="168">
        <v>-50.9</v>
      </c>
      <c r="KG16" s="168">
        <v>50.2</v>
      </c>
      <c r="KH16" s="168">
        <v>130.18610000000001</v>
      </c>
      <c r="KI16" s="168">
        <v>-10.907400000000001</v>
      </c>
    </row>
    <row r="17" spans="1:295" ht="18" customHeight="1" x14ac:dyDescent="0.3">
      <c r="A17" s="161" t="s">
        <v>77</v>
      </c>
      <c r="B17" s="161" t="s">
        <v>793</v>
      </c>
      <c r="C17" s="162">
        <v>0</v>
      </c>
      <c r="D17" s="163"/>
      <c r="E17" s="163"/>
      <c r="F17" s="162">
        <v>-38.786299999999997</v>
      </c>
      <c r="G17" s="162">
        <v>12.2529</v>
      </c>
      <c r="H17" s="163"/>
      <c r="I17" s="162">
        <v>36.622599999999998</v>
      </c>
      <c r="J17" s="162">
        <v>-55.511099999999999</v>
      </c>
      <c r="K17" s="162">
        <v>36.373199999999997</v>
      </c>
      <c r="L17" s="162">
        <v>18.499400000000001</v>
      </c>
      <c r="M17" s="163"/>
      <c r="N17" s="162">
        <v>26.64</v>
      </c>
      <c r="O17" s="162">
        <v>-31.068000000000001</v>
      </c>
      <c r="P17" s="162">
        <v>28.6</v>
      </c>
      <c r="Q17" s="162">
        <v>8.2799999999999994</v>
      </c>
      <c r="R17" s="162">
        <v>-28.6</v>
      </c>
      <c r="S17" s="162">
        <v>13.8977</v>
      </c>
      <c r="T17" s="162">
        <v>23.543800000000001</v>
      </c>
      <c r="U17" s="162">
        <v>14.1896</v>
      </c>
      <c r="V17" s="162">
        <v>14.2668</v>
      </c>
      <c r="W17" s="162">
        <v>24.037199999999999</v>
      </c>
      <c r="X17" s="162">
        <v>16.3689</v>
      </c>
      <c r="Y17" s="162">
        <v>5.5842000000000001</v>
      </c>
      <c r="Z17" s="162">
        <v>8.1180000000000003</v>
      </c>
      <c r="AA17" s="163"/>
      <c r="AB17" s="163"/>
      <c r="AC17" s="163"/>
      <c r="AD17" s="162">
        <v>-53.82</v>
      </c>
      <c r="AE17" s="163"/>
      <c r="AF17" s="162">
        <v>-26.64</v>
      </c>
      <c r="AG17" s="162">
        <v>28.6</v>
      </c>
      <c r="AH17" s="162">
        <v>3.96</v>
      </c>
      <c r="AI17" s="162">
        <v>0.155</v>
      </c>
      <c r="AJ17" s="164">
        <v>-17.82</v>
      </c>
      <c r="AK17" s="162">
        <v>-17.579999999999998</v>
      </c>
      <c r="AL17" s="162">
        <v>-54.6</v>
      </c>
      <c r="AM17" s="162">
        <v>17.82</v>
      </c>
      <c r="AN17" s="162">
        <v>18.600000000000001</v>
      </c>
      <c r="AO17" s="162">
        <v>11.283200000000001</v>
      </c>
      <c r="AP17" s="162">
        <v>7.3848000000000003</v>
      </c>
      <c r="AQ17" s="162">
        <v>53.391199999999998</v>
      </c>
      <c r="AR17" s="162">
        <v>55.469099999999997</v>
      </c>
      <c r="AS17" s="162">
        <v>51.146099999999997</v>
      </c>
      <c r="AT17" s="162">
        <v>-37.374600000000001</v>
      </c>
      <c r="AU17" s="162">
        <v>-38.491700000000002</v>
      </c>
      <c r="AV17" s="162">
        <v>23.481999999999999</v>
      </c>
      <c r="AW17" s="162">
        <v>22.611899999999999</v>
      </c>
      <c r="AX17" s="162">
        <v>54.923299999999998</v>
      </c>
      <c r="AY17" s="162">
        <v>56.128900000000002</v>
      </c>
      <c r="AZ17" s="162">
        <v>11.715</v>
      </c>
      <c r="BA17" s="162">
        <v>19.564499999999999</v>
      </c>
      <c r="BB17" s="162">
        <v>-383.63060000000002</v>
      </c>
      <c r="BC17" s="162">
        <v>-10.681699999999999</v>
      </c>
      <c r="BD17" s="162">
        <v>-14.9</v>
      </c>
      <c r="BE17" s="162">
        <v>-15.4</v>
      </c>
      <c r="BF17" s="162">
        <v>45.397399999999998</v>
      </c>
      <c r="BG17" s="162">
        <v>44.133400000000002</v>
      </c>
      <c r="BH17" s="162">
        <v>-2.5419999999999998</v>
      </c>
      <c r="BI17" s="163"/>
      <c r="BJ17" s="162">
        <v>-67.068600000000004</v>
      </c>
      <c r="BK17" s="162">
        <v>-0.45079999999999998</v>
      </c>
      <c r="BL17" s="163"/>
      <c r="BM17" s="162">
        <v>2.7734999999999999</v>
      </c>
      <c r="BN17" s="162">
        <v>421.15530000000001</v>
      </c>
      <c r="BO17" s="162">
        <v>56.489699999999999</v>
      </c>
      <c r="BP17" s="162">
        <v>55.665700000000001</v>
      </c>
      <c r="BQ17" s="162">
        <v>-415.76710000000003</v>
      </c>
      <c r="BR17" s="162">
        <v>317.37040000000002</v>
      </c>
      <c r="BS17" s="163"/>
      <c r="BT17" s="162">
        <v>-36.490499999999997</v>
      </c>
      <c r="BU17" s="162">
        <v>38.195399999999999</v>
      </c>
      <c r="BV17" s="162">
        <v>63.559800000000003</v>
      </c>
      <c r="BW17" s="162">
        <v>22.02</v>
      </c>
      <c r="BX17" s="162">
        <v>19.059999999999999</v>
      </c>
      <c r="BY17" s="163"/>
      <c r="BZ17" s="162">
        <v>61.46</v>
      </c>
      <c r="CA17" s="162">
        <v>5.0945999999999998</v>
      </c>
      <c r="CB17" s="162">
        <v>5.4964000000000004</v>
      </c>
      <c r="CC17" s="162">
        <v>52.195500000000003</v>
      </c>
      <c r="CD17" s="162">
        <v>52.959899999999998</v>
      </c>
      <c r="CE17" s="162">
        <v>26.8963</v>
      </c>
      <c r="CF17" s="162">
        <v>-45.979199999999999</v>
      </c>
      <c r="CG17" s="162">
        <v>-45.3431</v>
      </c>
      <c r="CH17" s="162">
        <v>-1.9796</v>
      </c>
      <c r="CI17" s="163"/>
      <c r="CJ17" s="163"/>
      <c r="CK17" s="163"/>
      <c r="CL17" s="162">
        <v>86.8</v>
      </c>
      <c r="CM17" s="162">
        <v>77.7</v>
      </c>
      <c r="CN17" s="162">
        <v>-11.83</v>
      </c>
      <c r="CO17" s="162">
        <v>66.093500000000006</v>
      </c>
      <c r="CP17" s="162">
        <v>64.927000000000007</v>
      </c>
      <c r="CQ17" s="162">
        <v>64.200400000000002</v>
      </c>
      <c r="CR17" s="162">
        <v>-32.069099999999999</v>
      </c>
      <c r="CS17" s="162">
        <v>-31.943100000000001</v>
      </c>
      <c r="CT17" s="162">
        <v>36.097700000000003</v>
      </c>
      <c r="CU17" s="162">
        <v>-37.020800000000001</v>
      </c>
      <c r="CV17" s="162">
        <v>35.721800000000002</v>
      </c>
      <c r="CW17" s="162">
        <v>11.8848</v>
      </c>
      <c r="CX17" s="163"/>
      <c r="CY17" s="162">
        <v>53.74</v>
      </c>
      <c r="CZ17" s="162">
        <v>39.851100000000002</v>
      </c>
      <c r="DA17" s="162">
        <v>37.6511</v>
      </c>
      <c r="DB17" s="162">
        <v>-22.75</v>
      </c>
      <c r="DC17" s="162">
        <v>-6.359</v>
      </c>
      <c r="DD17" s="163"/>
      <c r="DE17" s="163"/>
      <c r="DF17" s="162">
        <v>-106.8404</v>
      </c>
      <c r="DG17" s="162">
        <v>-8.0862999999999996</v>
      </c>
      <c r="DH17" s="162">
        <v>-14.003</v>
      </c>
      <c r="DI17" s="162">
        <v>-60.3</v>
      </c>
      <c r="DJ17" s="162">
        <v>-58.7</v>
      </c>
      <c r="DK17" s="162">
        <v>17.427099999999999</v>
      </c>
      <c r="DL17" s="163"/>
      <c r="DM17" s="162">
        <v>38.055999999999997</v>
      </c>
      <c r="DN17" s="162">
        <v>45.1355</v>
      </c>
      <c r="DO17" s="163"/>
      <c r="DP17" s="162">
        <v>-5.58</v>
      </c>
      <c r="DQ17" s="162">
        <v>53.878</v>
      </c>
      <c r="DR17" s="162">
        <v>105.116</v>
      </c>
      <c r="DS17" s="162">
        <v>-23.87</v>
      </c>
      <c r="DT17" s="162">
        <v>-24.05</v>
      </c>
      <c r="DU17" s="162">
        <v>80.52</v>
      </c>
      <c r="DV17" s="162">
        <v>41.25</v>
      </c>
      <c r="DW17" s="162">
        <v>106.32729999999999</v>
      </c>
      <c r="DX17" s="162">
        <v>106.8909</v>
      </c>
      <c r="DY17" s="162">
        <v>32.366100000000003</v>
      </c>
      <c r="DZ17" s="162">
        <v>31.109100000000002</v>
      </c>
      <c r="EA17" s="162">
        <v>190.63059999999999</v>
      </c>
      <c r="EB17" s="162">
        <v>153.53579999999999</v>
      </c>
      <c r="EC17" s="162">
        <v>148.43090000000001</v>
      </c>
      <c r="ED17" s="162">
        <v>149.4136</v>
      </c>
      <c r="EE17" s="162">
        <v>113.8044</v>
      </c>
      <c r="EF17" s="162">
        <v>109.94289999999999</v>
      </c>
      <c r="EG17" s="162">
        <v>-22.63</v>
      </c>
      <c r="EH17" s="162">
        <v>431.62029999999999</v>
      </c>
      <c r="EI17" s="162">
        <v>423.36540000000002</v>
      </c>
      <c r="EJ17" s="163"/>
      <c r="EK17" s="162">
        <v>-31.572500000000002</v>
      </c>
      <c r="EL17" s="162">
        <v>-29.3001</v>
      </c>
      <c r="EM17" s="162">
        <v>-32.7712</v>
      </c>
      <c r="EN17" s="162">
        <v>38.910299999999999</v>
      </c>
      <c r="EO17" s="162">
        <v>36.302199999999999</v>
      </c>
      <c r="EP17" s="162">
        <v>161.34</v>
      </c>
      <c r="EQ17" s="162">
        <v>-58.442500000000003</v>
      </c>
      <c r="ER17" s="162">
        <v>-59.250999999999998</v>
      </c>
      <c r="ES17" s="162">
        <v>-69.469099999999997</v>
      </c>
      <c r="ET17" s="162">
        <v>15.47</v>
      </c>
      <c r="EU17" s="163"/>
      <c r="EV17" s="162">
        <v>117.9</v>
      </c>
      <c r="EW17" s="162">
        <v>14.220599999999999</v>
      </c>
      <c r="EX17" s="162">
        <v>18.851099999999999</v>
      </c>
      <c r="EY17" s="162">
        <v>-39.3904</v>
      </c>
      <c r="EZ17" s="162">
        <v>-38.057899999999997</v>
      </c>
      <c r="FA17" s="162">
        <v>8.5048999999999992</v>
      </c>
      <c r="FB17" s="162">
        <v>-103.1431</v>
      </c>
      <c r="FC17" s="162">
        <v>62.831600000000002</v>
      </c>
      <c r="FD17" s="162">
        <v>24.2559</v>
      </c>
      <c r="FE17" s="163"/>
      <c r="FF17" s="162">
        <v>23.365400000000001</v>
      </c>
      <c r="FG17" s="162">
        <v>40.6008</v>
      </c>
      <c r="FH17" s="162">
        <v>40.995899999999999</v>
      </c>
      <c r="FI17" s="162">
        <v>39.454300000000003</v>
      </c>
      <c r="FJ17" s="162">
        <v>-4.3539000000000003</v>
      </c>
      <c r="FK17" s="162">
        <v>-6.5308000000000002</v>
      </c>
      <c r="FL17" s="162">
        <v>74.852999999999994</v>
      </c>
      <c r="FM17" s="162">
        <v>-29.829899999999999</v>
      </c>
      <c r="FN17" s="162">
        <v>-30.416699999999999</v>
      </c>
      <c r="FO17" s="162">
        <v>39.182600000000001</v>
      </c>
      <c r="FP17" s="162">
        <v>48.253500000000003</v>
      </c>
      <c r="FQ17" s="162">
        <v>24.0989</v>
      </c>
      <c r="FR17" s="162">
        <v>4.17</v>
      </c>
      <c r="FS17" s="162">
        <v>11.7806</v>
      </c>
      <c r="FT17" s="162">
        <v>0.74129999999999996</v>
      </c>
      <c r="FU17" s="162">
        <v>-7.26</v>
      </c>
      <c r="FV17" s="162">
        <v>21.23</v>
      </c>
      <c r="FW17" s="162">
        <v>23.6982</v>
      </c>
      <c r="FX17" s="163"/>
      <c r="FY17" s="162">
        <v>-2.9390000000000001</v>
      </c>
      <c r="FZ17" s="162">
        <v>4.1970000000000001</v>
      </c>
      <c r="GA17" s="163"/>
      <c r="GB17" s="162">
        <v>40.78</v>
      </c>
      <c r="GC17" s="162">
        <v>-47.566600000000001</v>
      </c>
      <c r="GD17" s="162">
        <v>-39.501899999999999</v>
      </c>
      <c r="GE17" s="163"/>
      <c r="GF17" s="162">
        <v>64.852500000000006</v>
      </c>
      <c r="GG17" s="162">
        <v>26.5</v>
      </c>
      <c r="GH17" s="162">
        <v>-8.2835000000000001</v>
      </c>
      <c r="GI17" s="162">
        <v>-1.1034999999999999</v>
      </c>
      <c r="GJ17" s="162">
        <v>0</v>
      </c>
      <c r="GK17" s="162">
        <v>1.4511000000000001</v>
      </c>
      <c r="GL17" s="163"/>
      <c r="GM17" s="163"/>
      <c r="GN17" s="163"/>
      <c r="GO17" s="162">
        <v>-15.583600000000001</v>
      </c>
      <c r="GP17" s="162">
        <v>16.5579</v>
      </c>
      <c r="GQ17" s="162">
        <v>16.170300000000001</v>
      </c>
      <c r="GR17" s="163"/>
      <c r="GS17" s="163"/>
      <c r="GT17" s="162">
        <v>-78.374200000000002</v>
      </c>
      <c r="GU17" s="162">
        <v>-16.348700000000001</v>
      </c>
      <c r="GV17" s="162">
        <v>24.864599999999999</v>
      </c>
      <c r="GW17" s="162">
        <v>-37.521700000000003</v>
      </c>
      <c r="GX17" s="163"/>
      <c r="GY17" s="162">
        <v>6.0462999999999996</v>
      </c>
      <c r="GZ17" s="162">
        <v>5.7601000000000004</v>
      </c>
      <c r="HA17" s="163"/>
      <c r="HB17" s="162">
        <v>142.625</v>
      </c>
      <c r="HC17" s="162">
        <v>142.95150000000001</v>
      </c>
      <c r="HD17" s="162">
        <v>131.19999999999999</v>
      </c>
      <c r="HE17" s="162">
        <v>-131.7516</v>
      </c>
      <c r="HF17" s="162">
        <v>-367.12169999999998</v>
      </c>
      <c r="HG17" s="162">
        <v>369.58679999999998</v>
      </c>
      <c r="HH17" s="162">
        <v>503.8963</v>
      </c>
      <c r="HI17" s="162">
        <v>-137.78100000000001</v>
      </c>
      <c r="HJ17" s="162">
        <v>-136.05279999999999</v>
      </c>
      <c r="HK17" s="162">
        <v>-43.073399999999999</v>
      </c>
      <c r="HL17" s="162">
        <v>-34.015999999999998</v>
      </c>
      <c r="HM17" s="162">
        <v>78.391300000000001</v>
      </c>
      <c r="HN17" s="162">
        <v>76.673500000000004</v>
      </c>
      <c r="HO17" s="162">
        <v>-82.374300000000005</v>
      </c>
      <c r="HP17" s="162">
        <v>-83.742500000000007</v>
      </c>
      <c r="HQ17" s="162">
        <v>28.7105</v>
      </c>
      <c r="HR17" s="162">
        <v>27.820599999999999</v>
      </c>
      <c r="HS17" s="162">
        <v>-54.264200000000002</v>
      </c>
      <c r="HT17" s="162">
        <v>-54.7209</v>
      </c>
      <c r="HU17" s="162">
        <v>108.35</v>
      </c>
      <c r="HV17" s="162">
        <v>107.98</v>
      </c>
      <c r="HW17" s="162">
        <v>6.8</v>
      </c>
      <c r="HX17" s="162">
        <v>6.9</v>
      </c>
      <c r="HY17" s="162">
        <v>22.192599999999999</v>
      </c>
      <c r="HZ17" s="162">
        <v>26.32</v>
      </c>
      <c r="IA17" s="162">
        <v>-338.33580000000001</v>
      </c>
      <c r="IB17" s="162">
        <v>96.160399999999996</v>
      </c>
      <c r="IC17" s="162">
        <v>96.769900000000007</v>
      </c>
      <c r="ID17" s="163"/>
      <c r="IE17" s="162">
        <v>-42.2</v>
      </c>
      <c r="IF17" s="162">
        <v>-27.6</v>
      </c>
      <c r="IG17" s="162">
        <v>-27.6</v>
      </c>
      <c r="IH17" s="162">
        <v>1.4440999999999999</v>
      </c>
      <c r="II17" s="162">
        <v>1.1200000000000001</v>
      </c>
      <c r="IJ17" s="162">
        <v>-493.16149999999999</v>
      </c>
      <c r="IK17" s="162">
        <v>-387.53309999999999</v>
      </c>
      <c r="IL17" s="162">
        <v>464.99400000000003</v>
      </c>
      <c r="IM17" s="162">
        <v>379.40870000000001</v>
      </c>
      <c r="IN17" s="163"/>
      <c r="IO17" s="162">
        <v>-371.012</v>
      </c>
      <c r="IP17" s="162">
        <v>370.80889999999999</v>
      </c>
      <c r="IQ17" s="162">
        <v>-147.98769999999999</v>
      </c>
      <c r="IR17" s="162">
        <v>-220.16739999999999</v>
      </c>
      <c r="IS17" s="162">
        <v>-363.49430000000001</v>
      </c>
      <c r="IT17" s="162">
        <v>106.8895</v>
      </c>
      <c r="IU17" s="162">
        <v>107.2872</v>
      </c>
      <c r="IV17" s="162">
        <v>149.10990000000001</v>
      </c>
      <c r="IW17" s="162">
        <v>-450.89060000000001</v>
      </c>
      <c r="IX17" s="162">
        <v>227.79509999999999</v>
      </c>
      <c r="IY17" s="162">
        <v>-227.7063</v>
      </c>
      <c r="IZ17" s="162">
        <v>228.76259999999999</v>
      </c>
      <c r="JA17" s="162">
        <v>-9.5981000000000005</v>
      </c>
      <c r="JB17" s="162">
        <v>29.834</v>
      </c>
      <c r="JC17" s="162">
        <v>8.48</v>
      </c>
      <c r="JD17" s="163"/>
      <c r="JE17" s="162">
        <v>7.0339999999999998</v>
      </c>
      <c r="JF17" s="162">
        <v>-9.36</v>
      </c>
      <c r="JG17" s="162">
        <v>-15.04</v>
      </c>
      <c r="JH17" s="163"/>
      <c r="JI17" s="162">
        <v>15.9411</v>
      </c>
      <c r="JJ17" s="162">
        <v>-19.685700000000001</v>
      </c>
      <c r="JK17" s="162">
        <v>-32.930500000000002</v>
      </c>
      <c r="JL17" s="162">
        <v>7.9</v>
      </c>
      <c r="JM17" s="162">
        <v>51.411999999999999</v>
      </c>
      <c r="JN17" s="162">
        <v>50.843000000000004</v>
      </c>
      <c r="JO17" s="162">
        <v>11.2658</v>
      </c>
      <c r="JP17" s="162">
        <v>13.675599999999999</v>
      </c>
      <c r="JQ17" s="162">
        <v>50.216500000000003</v>
      </c>
      <c r="JR17" s="162">
        <v>50.894799999999996</v>
      </c>
      <c r="JS17" s="162">
        <v>50.022500000000001</v>
      </c>
      <c r="JT17" s="163"/>
      <c r="JU17" s="162">
        <v>43.2</v>
      </c>
      <c r="JV17" s="163"/>
      <c r="JW17" s="162">
        <v>5.64</v>
      </c>
      <c r="JX17" s="163"/>
      <c r="JY17" s="162">
        <v>-39.401800000000001</v>
      </c>
      <c r="JZ17" s="162">
        <v>63.609499999999997</v>
      </c>
      <c r="KA17" s="162">
        <v>43.938400000000001</v>
      </c>
      <c r="KB17" s="162">
        <v>-39.021799999999999</v>
      </c>
      <c r="KC17" s="162">
        <v>-62.327599999999997</v>
      </c>
      <c r="KD17" s="162">
        <v>33.558999999999997</v>
      </c>
      <c r="KE17" s="162">
        <v>27.852599999999999</v>
      </c>
      <c r="KF17" s="162">
        <v>-50.1</v>
      </c>
      <c r="KG17" s="162">
        <v>50.7</v>
      </c>
      <c r="KH17" s="162">
        <v>142.29179999999999</v>
      </c>
      <c r="KI17" s="162">
        <v>-29.4176</v>
      </c>
    </row>
    <row r="18" spans="1:295" ht="18" customHeight="1" x14ac:dyDescent="0.3">
      <c r="A18" s="161" t="s">
        <v>77</v>
      </c>
      <c r="B18" s="161" t="s">
        <v>794</v>
      </c>
      <c r="C18" s="165">
        <v>0</v>
      </c>
      <c r="D18" s="166"/>
      <c r="E18" s="165">
        <v>-21.589099999999998</v>
      </c>
      <c r="F18" s="165">
        <v>-38.604599999999998</v>
      </c>
      <c r="G18" s="165">
        <v>11.770300000000001</v>
      </c>
      <c r="H18" s="166"/>
      <c r="I18" s="165">
        <v>36.505899999999997</v>
      </c>
      <c r="J18" s="165">
        <v>-56.314599999999999</v>
      </c>
      <c r="K18" s="166"/>
      <c r="L18" s="165">
        <v>18.571400000000001</v>
      </c>
      <c r="M18" s="166"/>
      <c r="N18" s="165">
        <v>26.64</v>
      </c>
      <c r="O18" s="165">
        <v>-31.056999999999999</v>
      </c>
      <c r="P18" s="166"/>
      <c r="Q18" s="165">
        <v>9.1080000000000005</v>
      </c>
      <c r="R18" s="165">
        <v>-28.6</v>
      </c>
      <c r="S18" s="165">
        <v>14.606400000000001</v>
      </c>
      <c r="T18" s="165">
        <v>23.496400000000001</v>
      </c>
      <c r="U18" s="165">
        <v>14.551600000000001</v>
      </c>
      <c r="V18" s="165">
        <v>14.5032</v>
      </c>
      <c r="W18" s="165">
        <v>24.3415</v>
      </c>
      <c r="X18" s="165">
        <v>16.568000000000001</v>
      </c>
      <c r="Y18" s="165">
        <v>5.8826000000000001</v>
      </c>
      <c r="Z18" s="165">
        <v>8.6161999999999992</v>
      </c>
      <c r="AA18" s="166"/>
      <c r="AB18" s="166"/>
      <c r="AC18" s="166"/>
      <c r="AD18" s="165">
        <v>-56.29</v>
      </c>
      <c r="AE18" s="166"/>
      <c r="AF18" s="165">
        <v>-26.64</v>
      </c>
      <c r="AG18" s="165">
        <v>28.6</v>
      </c>
      <c r="AH18" s="165">
        <v>4.673</v>
      </c>
      <c r="AI18" s="165">
        <v>0.16200000000000001</v>
      </c>
      <c r="AJ18" s="167">
        <v>-16.54</v>
      </c>
      <c r="AK18" s="165">
        <v>-18.79</v>
      </c>
      <c r="AL18" s="165">
        <v>-55.87</v>
      </c>
      <c r="AM18" s="165">
        <v>16.54</v>
      </c>
      <c r="AN18" s="165">
        <v>17.059999999999999</v>
      </c>
      <c r="AO18" s="165">
        <v>11.5548</v>
      </c>
      <c r="AP18" s="165">
        <v>7.5965999999999996</v>
      </c>
      <c r="AQ18" s="165">
        <v>54.159199999999998</v>
      </c>
      <c r="AR18" s="165">
        <v>56.343899999999998</v>
      </c>
      <c r="AS18" s="165">
        <v>50.032600000000002</v>
      </c>
      <c r="AT18" s="165">
        <v>-35.767099999999999</v>
      </c>
      <c r="AU18" s="165">
        <v>-37.735599999999998</v>
      </c>
      <c r="AV18" s="165">
        <v>30.019100000000002</v>
      </c>
      <c r="AW18" s="165">
        <v>29.694400000000002</v>
      </c>
      <c r="AX18" s="165">
        <v>54.923299999999998</v>
      </c>
      <c r="AY18" s="165">
        <v>55.459099999999999</v>
      </c>
      <c r="AZ18" s="165">
        <v>14.9063</v>
      </c>
      <c r="BA18" s="165">
        <v>13.8323</v>
      </c>
      <c r="BB18" s="165">
        <v>-372.2559</v>
      </c>
      <c r="BC18" s="165">
        <v>-12.8096</v>
      </c>
      <c r="BD18" s="165">
        <v>-15.1</v>
      </c>
      <c r="BE18" s="165">
        <v>-14.6</v>
      </c>
      <c r="BF18" s="165">
        <v>45.174100000000003</v>
      </c>
      <c r="BG18" s="165">
        <v>44.846200000000003</v>
      </c>
      <c r="BH18" s="165">
        <v>-2.2940999999999998</v>
      </c>
      <c r="BI18" s="166"/>
      <c r="BJ18" s="165">
        <v>-62.670299999999997</v>
      </c>
      <c r="BK18" s="165">
        <v>-0.88949999999999996</v>
      </c>
      <c r="BL18" s="166"/>
      <c r="BM18" s="165">
        <v>2.6713</v>
      </c>
      <c r="BN18" s="165">
        <v>426.98430000000002</v>
      </c>
      <c r="BO18" s="165">
        <v>55.726799999999997</v>
      </c>
      <c r="BP18" s="165">
        <v>55.696300000000001</v>
      </c>
      <c r="BQ18" s="165">
        <v>-412.03919999999999</v>
      </c>
      <c r="BR18" s="165">
        <v>317.89370000000002</v>
      </c>
      <c r="BS18" s="166"/>
      <c r="BT18" s="165">
        <v>-32.972700000000003</v>
      </c>
      <c r="BU18" s="165">
        <v>36.599499999999999</v>
      </c>
      <c r="BV18" s="165">
        <v>63.679499999999997</v>
      </c>
      <c r="BW18" s="165">
        <v>22.19</v>
      </c>
      <c r="BX18" s="165">
        <v>18.62</v>
      </c>
      <c r="BY18" s="165">
        <v>43.78</v>
      </c>
      <c r="BZ18" s="165">
        <v>61.91</v>
      </c>
      <c r="CA18" s="165">
        <v>2.8172999999999999</v>
      </c>
      <c r="CB18" s="165">
        <v>3.3531</v>
      </c>
      <c r="CC18" s="165">
        <v>55.545000000000002</v>
      </c>
      <c r="CD18" s="165">
        <v>55.944800000000001</v>
      </c>
      <c r="CE18" s="165">
        <v>26.813700000000001</v>
      </c>
      <c r="CF18" s="165">
        <v>-46.0961</v>
      </c>
      <c r="CG18" s="165">
        <v>-45.954599999999999</v>
      </c>
      <c r="CH18" s="165">
        <v>-3.7551000000000001</v>
      </c>
      <c r="CI18" s="166"/>
      <c r="CJ18" s="166"/>
      <c r="CK18" s="166"/>
      <c r="CL18" s="165">
        <v>86.2</v>
      </c>
      <c r="CM18" s="165">
        <v>76.7</v>
      </c>
      <c r="CN18" s="165">
        <v>-11.56</v>
      </c>
      <c r="CO18" s="165">
        <v>66.124899999999997</v>
      </c>
      <c r="CP18" s="165">
        <v>65.369</v>
      </c>
      <c r="CQ18" s="165">
        <v>64.528300000000002</v>
      </c>
      <c r="CR18" s="165">
        <v>-32.7256</v>
      </c>
      <c r="CS18" s="165">
        <v>-31.9892</v>
      </c>
      <c r="CT18" s="165">
        <v>38.732199999999999</v>
      </c>
      <c r="CU18" s="165">
        <v>-37.9315</v>
      </c>
      <c r="CV18" s="165">
        <v>37.597900000000003</v>
      </c>
      <c r="CW18" s="165">
        <v>11.9848</v>
      </c>
      <c r="CX18" s="166"/>
      <c r="CY18" s="165">
        <v>54.28</v>
      </c>
      <c r="CZ18" s="165">
        <v>39.851100000000002</v>
      </c>
      <c r="DA18" s="165">
        <v>37.797499999999999</v>
      </c>
      <c r="DB18" s="165">
        <v>-22.86</v>
      </c>
      <c r="DC18" s="165">
        <v>-6.359</v>
      </c>
      <c r="DD18" s="166"/>
      <c r="DE18" s="166"/>
      <c r="DF18" s="165">
        <v>-106.0647</v>
      </c>
      <c r="DG18" s="165">
        <v>-7.6637000000000004</v>
      </c>
      <c r="DH18" s="165">
        <v>-14.1029</v>
      </c>
      <c r="DI18" s="166"/>
      <c r="DJ18" s="166"/>
      <c r="DK18" s="165">
        <v>17.745699999999999</v>
      </c>
      <c r="DL18" s="166"/>
      <c r="DM18" s="165">
        <v>38.055999999999997</v>
      </c>
      <c r="DN18" s="165">
        <v>44.549599999999998</v>
      </c>
      <c r="DO18" s="165">
        <v>31.68</v>
      </c>
      <c r="DP18" s="165">
        <v>-5.16</v>
      </c>
      <c r="DQ18" s="165">
        <v>53.273499999999999</v>
      </c>
      <c r="DR18" s="165">
        <v>106.94110000000001</v>
      </c>
      <c r="DS18" s="165">
        <v>-21.86</v>
      </c>
      <c r="DT18" s="165">
        <v>-22.09</v>
      </c>
      <c r="DU18" s="165">
        <v>76.81</v>
      </c>
      <c r="DV18" s="165">
        <v>41.34</v>
      </c>
      <c r="DW18" s="165">
        <v>104.6</v>
      </c>
      <c r="DX18" s="165">
        <v>103.2364</v>
      </c>
      <c r="DY18" s="165">
        <v>29.5426</v>
      </c>
      <c r="DZ18" s="165">
        <v>28.945499999999999</v>
      </c>
      <c r="EA18" s="165">
        <v>188.32310000000001</v>
      </c>
      <c r="EB18" s="165">
        <v>152.4195</v>
      </c>
      <c r="EC18" s="165">
        <v>144.24529999999999</v>
      </c>
      <c r="ED18" s="165">
        <v>149.16149999999999</v>
      </c>
      <c r="EE18" s="165">
        <v>117.05670000000001</v>
      </c>
      <c r="EF18" s="165">
        <v>105.1598</v>
      </c>
      <c r="EG18" s="165">
        <v>-23.448</v>
      </c>
      <c r="EH18" s="165">
        <v>424.73570000000001</v>
      </c>
      <c r="EI18" s="165">
        <v>427.09129999999999</v>
      </c>
      <c r="EJ18" s="166"/>
      <c r="EK18" s="165">
        <v>-31.8629</v>
      </c>
      <c r="EL18" s="165">
        <v>-30.154</v>
      </c>
      <c r="EM18" s="165">
        <v>-33.638500000000001</v>
      </c>
      <c r="EN18" s="165">
        <v>47.767000000000003</v>
      </c>
      <c r="EO18" s="165">
        <v>43.082999999999998</v>
      </c>
      <c r="EP18" s="165">
        <v>138.30000000000001</v>
      </c>
      <c r="EQ18" s="165">
        <v>-57.939599999999999</v>
      </c>
      <c r="ER18" s="165">
        <v>-58.875500000000002</v>
      </c>
      <c r="ES18" s="165">
        <v>-67.157399999999996</v>
      </c>
      <c r="ET18" s="165">
        <v>0</v>
      </c>
      <c r="EU18" s="166"/>
      <c r="EV18" s="165">
        <v>106.6</v>
      </c>
      <c r="EW18" s="165">
        <v>14.3393</v>
      </c>
      <c r="EX18" s="165">
        <v>32.4908</v>
      </c>
      <c r="EY18" s="165">
        <v>-39.248699999999999</v>
      </c>
      <c r="EZ18" s="165">
        <v>-38.370399999999997</v>
      </c>
      <c r="FA18" s="165">
        <v>9.9103999999999992</v>
      </c>
      <c r="FB18" s="165">
        <v>-101.91589999999999</v>
      </c>
      <c r="FC18" s="165">
        <v>64.970299999999995</v>
      </c>
      <c r="FD18" s="165">
        <v>24.386800000000001</v>
      </c>
      <c r="FE18" s="166"/>
      <c r="FF18" s="165">
        <v>23.941299999999998</v>
      </c>
      <c r="FG18" s="165">
        <v>41.9452</v>
      </c>
      <c r="FH18" s="165">
        <v>41.533999999999999</v>
      </c>
      <c r="FI18" s="165">
        <v>39.532800000000002</v>
      </c>
      <c r="FJ18" s="165">
        <v>-4.3539000000000003</v>
      </c>
      <c r="FK18" s="165">
        <v>-4.3539000000000003</v>
      </c>
      <c r="FL18" s="165">
        <v>63.633400000000002</v>
      </c>
      <c r="FM18" s="165">
        <v>-27.9754</v>
      </c>
      <c r="FN18" s="165">
        <v>-27.676500000000001</v>
      </c>
      <c r="FO18" s="165">
        <v>35.176600000000001</v>
      </c>
      <c r="FP18" s="165">
        <v>46.880899999999997</v>
      </c>
      <c r="FQ18" s="165">
        <v>16.7013</v>
      </c>
      <c r="FR18" s="165">
        <v>2.59</v>
      </c>
      <c r="FS18" s="165">
        <v>12.576499999999999</v>
      </c>
      <c r="FT18" s="165">
        <v>0.74009999999999998</v>
      </c>
      <c r="FU18" s="165">
        <v>-7.51</v>
      </c>
      <c r="FV18" s="165">
        <v>19.05</v>
      </c>
      <c r="FW18" s="165">
        <v>15.853400000000001</v>
      </c>
      <c r="FX18" s="166"/>
      <c r="FY18" s="165">
        <v>-2.8860000000000001</v>
      </c>
      <c r="FZ18" s="165">
        <v>1.3280000000000001</v>
      </c>
      <c r="GA18" s="166"/>
      <c r="GB18" s="165">
        <v>37</v>
      </c>
      <c r="GC18" s="165">
        <v>-46.333799999999997</v>
      </c>
      <c r="GD18" s="165">
        <v>-36.481200000000001</v>
      </c>
      <c r="GE18" s="165">
        <v>14.12</v>
      </c>
      <c r="GF18" s="165">
        <v>60.901299999999999</v>
      </c>
      <c r="GG18" s="165">
        <v>25.2</v>
      </c>
      <c r="GH18" s="165">
        <v>-9.7455999999999996</v>
      </c>
      <c r="GI18" s="165">
        <v>-0.50229999999999997</v>
      </c>
      <c r="GJ18" s="165">
        <v>0</v>
      </c>
      <c r="GK18" s="165">
        <v>1.4616</v>
      </c>
      <c r="GL18" s="166"/>
      <c r="GM18" s="166"/>
      <c r="GN18" s="166"/>
      <c r="GO18" s="165">
        <v>-17.691199999999998</v>
      </c>
      <c r="GP18" s="165">
        <v>15.534599999999999</v>
      </c>
      <c r="GQ18" s="165">
        <v>18.0124</v>
      </c>
      <c r="GR18" s="166"/>
      <c r="GS18" s="166"/>
      <c r="GT18" s="165">
        <v>-83.614900000000006</v>
      </c>
      <c r="GU18" s="165">
        <v>-16.525700000000001</v>
      </c>
      <c r="GV18" s="165">
        <v>24.988099999999999</v>
      </c>
      <c r="GW18" s="165">
        <v>-36.8277</v>
      </c>
      <c r="GX18" s="166"/>
      <c r="GY18" s="165">
        <v>6.2514000000000003</v>
      </c>
      <c r="GZ18" s="165">
        <v>5.9604999999999997</v>
      </c>
      <c r="HA18" s="166"/>
      <c r="HB18" s="165">
        <v>144.6003</v>
      </c>
      <c r="HC18" s="165">
        <v>144.11600000000001</v>
      </c>
      <c r="HD18" s="165">
        <v>132.4</v>
      </c>
      <c r="HE18" s="165">
        <v>-133.92089999999999</v>
      </c>
      <c r="HF18" s="165">
        <v>-372.0027</v>
      </c>
      <c r="HG18" s="165">
        <v>375.67790000000002</v>
      </c>
      <c r="HH18" s="165">
        <v>517.98630000000003</v>
      </c>
      <c r="HI18" s="165">
        <v>-136.40700000000001</v>
      </c>
      <c r="HJ18" s="165">
        <v>-134.47749999999999</v>
      </c>
      <c r="HK18" s="165">
        <v>-47.136400000000002</v>
      </c>
      <c r="HL18" s="165">
        <v>-37.125399999999999</v>
      </c>
      <c r="HM18" s="165">
        <v>76.061999999999998</v>
      </c>
      <c r="HN18" s="165">
        <v>77.257999999999996</v>
      </c>
      <c r="HO18" s="166"/>
      <c r="HP18" s="166"/>
      <c r="HQ18" s="165">
        <v>30.259599999999999</v>
      </c>
      <c r="HR18" s="165">
        <v>29.479500000000002</v>
      </c>
      <c r="HS18" s="165">
        <v>-54.103900000000003</v>
      </c>
      <c r="HT18" s="165">
        <v>-53.704999999999998</v>
      </c>
      <c r="HU18" s="165">
        <v>109.78</v>
      </c>
      <c r="HV18" s="165">
        <v>109.24</v>
      </c>
      <c r="HW18" s="165">
        <v>7.1</v>
      </c>
      <c r="HX18" s="165">
        <v>7.4</v>
      </c>
      <c r="HY18" s="165">
        <v>22.006699999999999</v>
      </c>
      <c r="HZ18" s="165">
        <v>26</v>
      </c>
      <c r="IA18" s="165">
        <v>-337.99650000000003</v>
      </c>
      <c r="IB18" s="165">
        <v>99.759100000000004</v>
      </c>
      <c r="IC18" s="165">
        <v>99.248800000000003</v>
      </c>
      <c r="ID18" s="165">
        <v>13.4</v>
      </c>
      <c r="IE18" s="165">
        <v>-44.4</v>
      </c>
      <c r="IF18" s="165">
        <v>-28.1</v>
      </c>
      <c r="IG18" s="165">
        <v>-27.7</v>
      </c>
      <c r="IH18" s="166"/>
      <c r="II18" s="165">
        <v>1.2544999999999999</v>
      </c>
      <c r="IJ18" s="165">
        <v>-503.74680000000001</v>
      </c>
      <c r="IK18" s="165">
        <v>-388.15280000000001</v>
      </c>
      <c r="IL18" s="165">
        <v>459.95330000000001</v>
      </c>
      <c r="IM18" s="165">
        <v>376.87630000000001</v>
      </c>
      <c r="IN18" s="166"/>
      <c r="IO18" s="165">
        <v>-368.6223</v>
      </c>
      <c r="IP18" s="165">
        <v>368.3544</v>
      </c>
      <c r="IQ18" s="165">
        <v>-142.61670000000001</v>
      </c>
      <c r="IR18" s="165">
        <v>-219.35570000000001</v>
      </c>
      <c r="IS18" s="165">
        <v>-366.44439999999997</v>
      </c>
      <c r="IT18" s="165">
        <v>107.4323</v>
      </c>
      <c r="IU18" s="165">
        <v>106.0253</v>
      </c>
      <c r="IV18" s="165">
        <v>147.97890000000001</v>
      </c>
      <c r="IW18" s="165">
        <v>-448.30160000000001</v>
      </c>
      <c r="IX18" s="165">
        <v>227.57689999999999</v>
      </c>
      <c r="IY18" s="165">
        <v>-224.2345</v>
      </c>
      <c r="IZ18" s="165">
        <v>223.86660000000001</v>
      </c>
      <c r="JA18" s="165">
        <v>-8.9114000000000004</v>
      </c>
      <c r="JB18" s="165">
        <v>32.131</v>
      </c>
      <c r="JC18" s="165">
        <v>8.16</v>
      </c>
      <c r="JD18" s="165">
        <v>7.0970000000000004</v>
      </c>
      <c r="JE18" s="165">
        <v>7.1159999999999997</v>
      </c>
      <c r="JF18" s="165">
        <v>-8.4</v>
      </c>
      <c r="JG18" s="165">
        <v>-15.68</v>
      </c>
      <c r="JH18" s="166"/>
      <c r="JI18" s="165">
        <v>16.527000000000001</v>
      </c>
      <c r="JJ18" s="165">
        <v>-20.857600000000001</v>
      </c>
      <c r="JK18" s="165">
        <v>-33.867400000000004</v>
      </c>
      <c r="JL18" s="165">
        <v>8</v>
      </c>
      <c r="JM18" s="165">
        <v>51.006</v>
      </c>
      <c r="JN18" s="165">
        <v>52.488999999999997</v>
      </c>
      <c r="JO18" s="166"/>
      <c r="JP18" s="165">
        <v>13.7204</v>
      </c>
      <c r="JQ18" s="165">
        <v>49.054299999999998</v>
      </c>
      <c r="JR18" s="165">
        <v>50.125799999999998</v>
      </c>
      <c r="JS18" s="165">
        <v>52.220399999999998</v>
      </c>
      <c r="JT18" s="166"/>
      <c r="JU18" s="165">
        <v>44.8</v>
      </c>
      <c r="JV18" s="166"/>
      <c r="JW18" s="165">
        <v>5.42</v>
      </c>
      <c r="JX18" s="166"/>
      <c r="JY18" s="165">
        <v>-40.790399999999998</v>
      </c>
      <c r="JZ18" s="165">
        <v>66.547600000000003</v>
      </c>
      <c r="KA18" s="165">
        <v>47.682499999999997</v>
      </c>
      <c r="KB18" s="165">
        <v>-40.190300000000001</v>
      </c>
      <c r="KC18" s="165">
        <v>-65.225800000000007</v>
      </c>
      <c r="KD18" s="165">
        <v>36.701700000000002</v>
      </c>
      <c r="KE18" s="165">
        <v>27.976900000000001</v>
      </c>
      <c r="KF18" s="165">
        <v>-51.9</v>
      </c>
      <c r="KG18" s="165">
        <v>52.1</v>
      </c>
      <c r="KH18" s="165">
        <v>141.33099999999999</v>
      </c>
      <c r="KI18" s="165">
        <v>-21.433</v>
      </c>
    </row>
    <row r="19" spans="1:295" ht="18" customHeight="1" x14ac:dyDescent="0.3">
      <c r="A19" s="161" t="s">
        <v>77</v>
      </c>
      <c r="B19" s="161" t="s">
        <v>795</v>
      </c>
      <c r="C19" s="165">
        <v>0</v>
      </c>
      <c r="D19" s="166"/>
      <c r="E19" s="165">
        <v>-21.273</v>
      </c>
      <c r="F19" s="165">
        <v>7.2146999999999997</v>
      </c>
      <c r="G19" s="165">
        <v>12.657299999999999</v>
      </c>
      <c r="H19" s="166"/>
      <c r="I19" s="165">
        <v>38.439799999999998</v>
      </c>
      <c r="J19" s="165">
        <v>-78.954400000000007</v>
      </c>
      <c r="K19" s="165">
        <v>37.4617</v>
      </c>
      <c r="L19" s="165">
        <v>18.603400000000001</v>
      </c>
      <c r="M19" s="166"/>
      <c r="N19" s="165">
        <v>19.98</v>
      </c>
      <c r="O19" s="165">
        <v>-30.716000000000001</v>
      </c>
      <c r="P19" s="165">
        <v>26.4</v>
      </c>
      <c r="Q19" s="166"/>
      <c r="R19" s="165">
        <v>-26.4</v>
      </c>
      <c r="S19" s="165">
        <v>13.803599999999999</v>
      </c>
      <c r="T19" s="165">
        <v>41.520200000000003</v>
      </c>
      <c r="U19" s="165">
        <v>14.864000000000001</v>
      </c>
      <c r="V19" s="165">
        <v>15.010899999999999</v>
      </c>
      <c r="W19" s="165">
        <v>24.9727</v>
      </c>
      <c r="X19" s="165">
        <v>16.6477</v>
      </c>
      <c r="Y19" s="165">
        <v>5.7423000000000002</v>
      </c>
      <c r="Z19" s="165">
        <v>8.1851000000000003</v>
      </c>
      <c r="AA19" s="166"/>
      <c r="AB19" s="166"/>
      <c r="AC19" s="166"/>
      <c r="AD19" s="165">
        <v>-60.64</v>
      </c>
      <c r="AE19" s="166"/>
      <c r="AF19" s="165">
        <v>-19.98</v>
      </c>
      <c r="AG19" s="165">
        <v>28.6</v>
      </c>
      <c r="AH19" s="165">
        <v>5.5</v>
      </c>
      <c r="AI19" s="165">
        <v>0.17399999999999999</v>
      </c>
      <c r="AJ19" s="167">
        <v>-19.059999999999999</v>
      </c>
      <c r="AK19" s="165">
        <v>-18.89</v>
      </c>
      <c r="AL19" s="165">
        <v>-59.07</v>
      </c>
      <c r="AM19" s="165">
        <v>19.059999999999999</v>
      </c>
      <c r="AN19" s="165">
        <v>19.260000000000002</v>
      </c>
      <c r="AO19" s="165">
        <v>11.168100000000001</v>
      </c>
      <c r="AP19" s="165">
        <v>7.3507999999999996</v>
      </c>
      <c r="AQ19" s="165">
        <v>53.534399999999998</v>
      </c>
      <c r="AR19" s="165">
        <v>54.723599999999998</v>
      </c>
      <c r="AS19" s="165">
        <v>53.910299999999999</v>
      </c>
      <c r="AT19" s="165">
        <v>-37.106699999999996</v>
      </c>
      <c r="AU19" s="165">
        <v>-37.960299999999997</v>
      </c>
      <c r="AV19" s="165">
        <v>8.9093999999999998</v>
      </c>
      <c r="AW19" s="165">
        <v>8.7963000000000005</v>
      </c>
      <c r="AX19" s="165">
        <v>61.353299999999997</v>
      </c>
      <c r="AY19" s="165">
        <v>61.889200000000002</v>
      </c>
      <c r="AZ19" s="165">
        <v>1.5437000000000001</v>
      </c>
      <c r="BA19" s="165">
        <v>0.4244</v>
      </c>
      <c r="BB19" s="165">
        <v>-398.64010000000002</v>
      </c>
      <c r="BC19" s="165">
        <v>-12.9091</v>
      </c>
      <c r="BD19" s="165">
        <v>-13.4</v>
      </c>
      <c r="BE19" s="165">
        <v>-13.5</v>
      </c>
      <c r="BF19" s="165">
        <v>46.184399999999997</v>
      </c>
      <c r="BG19" s="165">
        <v>44.816699999999997</v>
      </c>
      <c r="BH19" s="165">
        <v>-2.2309999999999999</v>
      </c>
      <c r="BI19" s="166"/>
      <c r="BJ19" s="165">
        <v>-66.102999999999994</v>
      </c>
      <c r="BK19" s="165">
        <v>-0.85229999999999995</v>
      </c>
      <c r="BL19" s="166"/>
      <c r="BM19" s="165">
        <v>2.8100999999999998</v>
      </c>
      <c r="BN19" s="165">
        <v>449.3544</v>
      </c>
      <c r="BO19" s="165">
        <v>60.274000000000001</v>
      </c>
      <c r="BP19" s="165">
        <v>59.633099999999999</v>
      </c>
      <c r="BQ19" s="165">
        <v>-422.65410000000003</v>
      </c>
      <c r="BR19" s="165">
        <v>337.75450000000001</v>
      </c>
      <c r="BS19" s="166"/>
      <c r="BT19" s="165">
        <v>-31.2943</v>
      </c>
      <c r="BU19" s="165">
        <v>32.380400000000002</v>
      </c>
      <c r="BV19" s="165">
        <v>63.939</v>
      </c>
      <c r="BW19" s="165">
        <v>22.4</v>
      </c>
      <c r="BX19" s="165">
        <v>19.28</v>
      </c>
      <c r="BY19" s="165">
        <v>43.26</v>
      </c>
      <c r="BZ19" s="165">
        <v>63.19</v>
      </c>
      <c r="CA19" s="165">
        <v>2.1475</v>
      </c>
      <c r="CB19" s="165">
        <v>2.9512</v>
      </c>
      <c r="CC19" s="165">
        <v>53.240699999999997</v>
      </c>
      <c r="CD19" s="165">
        <v>54.128900000000002</v>
      </c>
      <c r="CE19" s="165">
        <v>26.162299999999998</v>
      </c>
      <c r="CF19" s="165">
        <v>-48.491399999999999</v>
      </c>
      <c r="CG19" s="165">
        <v>-48.1066</v>
      </c>
      <c r="CH19" s="165">
        <v>-1.575</v>
      </c>
      <c r="CI19" s="166"/>
      <c r="CJ19" s="166"/>
      <c r="CK19" s="166"/>
      <c r="CL19" s="165">
        <v>85.5</v>
      </c>
      <c r="CM19" s="165">
        <v>77.599999999999994</v>
      </c>
      <c r="CN19" s="165">
        <v>-11.63</v>
      </c>
      <c r="CO19" s="165">
        <v>64.173000000000002</v>
      </c>
      <c r="CP19" s="165">
        <v>63.6492</v>
      </c>
      <c r="CQ19" s="165">
        <v>62.4542</v>
      </c>
      <c r="CR19" s="165">
        <v>-33.722200000000001</v>
      </c>
      <c r="CS19" s="165">
        <v>-33.2181</v>
      </c>
      <c r="CT19" s="165">
        <v>42.431899999999999</v>
      </c>
      <c r="CU19" s="165">
        <v>-41.241900000000001</v>
      </c>
      <c r="CV19" s="165">
        <v>41.9482</v>
      </c>
      <c r="CW19" s="165">
        <v>12.6387</v>
      </c>
      <c r="CX19" s="166"/>
      <c r="CY19" s="165">
        <v>54.84</v>
      </c>
      <c r="CZ19" s="165">
        <v>41.0229</v>
      </c>
      <c r="DA19" s="165">
        <v>38.822899999999997</v>
      </c>
      <c r="DB19" s="165">
        <v>-23.44</v>
      </c>
      <c r="DC19" s="165">
        <v>-6.4973000000000001</v>
      </c>
      <c r="DD19" s="166"/>
      <c r="DE19" s="166"/>
      <c r="DF19" s="165">
        <v>-114.28919999999999</v>
      </c>
      <c r="DG19" s="165">
        <v>-8.1044999999999998</v>
      </c>
      <c r="DH19" s="165">
        <v>-14.2628</v>
      </c>
      <c r="DI19" s="166"/>
      <c r="DJ19" s="166"/>
      <c r="DK19" s="165">
        <v>17.509499999999999</v>
      </c>
      <c r="DL19" s="165">
        <v>32.235700000000001</v>
      </c>
      <c r="DM19" s="165">
        <v>40.404200000000003</v>
      </c>
      <c r="DN19" s="165">
        <v>45.721400000000003</v>
      </c>
      <c r="DO19" s="165">
        <v>31.69</v>
      </c>
      <c r="DP19" s="165">
        <v>-6.14</v>
      </c>
      <c r="DQ19" s="165">
        <v>53.118499999999997</v>
      </c>
      <c r="DR19" s="165">
        <v>113.37390000000001</v>
      </c>
      <c r="DS19" s="165">
        <v>-23.12</v>
      </c>
      <c r="DT19" s="165">
        <v>-23.39</v>
      </c>
      <c r="DU19" s="165">
        <v>62.62</v>
      </c>
      <c r="DV19" s="165">
        <v>55.01</v>
      </c>
      <c r="DW19" s="165">
        <v>114.8</v>
      </c>
      <c r="DX19" s="165">
        <v>113.67270000000001</v>
      </c>
      <c r="DY19" s="165">
        <v>32.340699999999998</v>
      </c>
      <c r="DZ19" s="165">
        <v>31.118200000000002</v>
      </c>
      <c r="EA19" s="165">
        <v>196.0119</v>
      </c>
      <c r="EB19" s="165">
        <v>159.2039</v>
      </c>
      <c r="EC19" s="165">
        <v>151.61340000000001</v>
      </c>
      <c r="ED19" s="165">
        <v>153.5727</v>
      </c>
      <c r="EE19" s="165">
        <v>96.211100000000002</v>
      </c>
      <c r="EF19" s="165">
        <v>84.088700000000003</v>
      </c>
      <c r="EG19" s="165">
        <v>-24.033999999999999</v>
      </c>
      <c r="EH19" s="165">
        <v>435.4932</v>
      </c>
      <c r="EI19" s="165">
        <v>399.22329999999999</v>
      </c>
      <c r="EJ19" s="166"/>
      <c r="EK19" s="165">
        <v>-31.377099999999999</v>
      </c>
      <c r="EL19" s="165">
        <v>-29.2194</v>
      </c>
      <c r="EM19" s="165">
        <v>-11.045299999999999</v>
      </c>
      <c r="EN19" s="165">
        <v>59.624099999999999</v>
      </c>
      <c r="EO19" s="165">
        <v>55.135399999999997</v>
      </c>
      <c r="EP19" s="165">
        <v>33.840000000000003</v>
      </c>
      <c r="EQ19" s="165">
        <v>-44.860399999999998</v>
      </c>
      <c r="ER19" s="165">
        <v>-45.600900000000003</v>
      </c>
      <c r="ES19" s="165">
        <v>-47.752200000000002</v>
      </c>
      <c r="ET19" s="165">
        <v>0</v>
      </c>
      <c r="EU19" s="166"/>
      <c r="EV19" s="165">
        <v>1</v>
      </c>
      <c r="EW19" s="165">
        <v>14.292899999999999</v>
      </c>
      <c r="EX19" s="165">
        <v>53.025799999999997</v>
      </c>
      <c r="EY19" s="165">
        <v>-37.9636</v>
      </c>
      <c r="EZ19" s="165">
        <v>-37.087699999999998</v>
      </c>
      <c r="FA19" s="165">
        <v>8.1295999999999999</v>
      </c>
      <c r="FB19" s="165">
        <v>-81.071700000000007</v>
      </c>
      <c r="FC19" s="165">
        <v>46.957700000000003</v>
      </c>
      <c r="FD19" s="165">
        <v>24.245699999999999</v>
      </c>
      <c r="FE19" s="166"/>
      <c r="FF19" s="165">
        <v>23.996200000000002</v>
      </c>
      <c r="FG19" s="165">
        <v>41.978400000000001</v>
      </c>
      <c r="FH19" s="165">
        <v>41.957999999999998</v>
      </c>
      <c r="FI19" s="165">
        <v>41.1145</v>
      </c>
      <c r="FJ19" s="165">
        <v>-3.0142000000000002</v>
      </c>
      <c r="FK19" s="165">
        <v>-3.0142000000000002</v>
      </c>
      <c r="FL19" s="165">
        <v>72.173699999999997</v>
      </c>
      <c r="FM19" s="165">
        <v>-29.734000000000002</v>
      </c>
      <c r="FN19" s="165">
        <v>-30.0136</v>
      </c>
      <c r="FO19" s="165">
        <v>42.305300000000003</v>
      </c>
      <c r="FP19" s="165">
        <v>51.8202</v>
      </c>
      <c r="FQ19" s="165">
        <v>19.001100000000001</v>
      </c>
      <c r="FR19" s="165">
        <v>3.46</v>
      </c>
      <c r="FS19" s="165">
        <v>11.568199999999999</v>
      </c>
      <c r="FT19" s="165">
        <v>0.74009999999999998</v>
      </c>
      <c r="FU19" s="165">
        <v>-7.07</v>
      </c>
      <c r="FV19" s="165">
        <v>18.8</v>
      </c>
      <c r="FW19" s="165">
        <v>18.222999999999999</v>
      </c>
      <c r="FX19" s="166"/>
      <c r="FY19" s="165">
        <v>-2.8849999999999998</v>
      </c>
      <c r="FZ19" s="165">
        <v>1.2829999999999999</v>
      </c>
      <c r="GA19" s="166"/>
      <c r="GB19" s="165">
        <v>37.6</v>
      </c>
      <c r="GC19" s="165">
        <v>-53.477200000000003</v>
      </c>
      <c r="GD19" s="165">
        <v>-41.8018</v>
      </c>
      <c r="GE19" s="165">
        <v>14.31</v>
      </c>
      <c r="GF19" s="165">
        <v>63.274299999999997</v>
      </c>
      <c r="GG19" s="165">
        <v>25.2</v>
      </c>
      <c r="GH19" s="165">
        <v>-9.7990999999999993</v>
      </c>
      <c r="GI19" s="165">
        <v>-0.72440000000000004</v>
      </c>
      <c r="GJ19" s="165">
        <v>0</v>
      </c>
      <c r="GK19" s="165">
        <v>1.4813000000000001</v>
      </c>
      <c r="GL19" s="166"/>
      <c r="GM19" s="166"/>
      <c r="GN19" s="165">
        <v>-13.291499999999999</v>
      </c>
      <c r="GO19" s="165">
        <v>-18.187000000000001</v>
      </c>
      <c r="GP19" s="165">
        <v>16.685500000000001</v>
      </c>
      <c r="GQ19" s="165">
        <v>18.467600000000001</v>
      </c>
      <c r="GR19" s="166"/>
      <c r="GS19" s="166"/>
      <c r="GT19" s="165">
        <v>-86.297799999999995</v>
      </c>
      <c r="GU19" s="165">
        <v>-16.923500000000001</v>
      </c>
      <c r="GV19" s="165">
        <v>25.710699999999999</v>
      </c>
      <c r="GW19" s="165">
        <v>-38.129800000000003</v>
      </c>
      <c r="GX19" s="165">
        <v>11.5426</v>
      </c>
      <c r="GY19" s="165">
        <v>6.7202000000000002</v>
      </c>
      <c r="GZ19" s="165">
        <v>6.4351000000000003</v>
      </c>
      <c r="HA19" s="165">
        <v>12.8453</v>
      </c>
      <c r="HB19" s="165">
        <v>138.9376</v>
      </c>
      <c r="HC19" s="165">
        <v>140.2816</v>
      </c>
      <c r="HD19" s="165">
        <v>124.5</v>
      </c>
      <c r="HE19" s="165">
        <v>-124.3081</v>
      </c>
      <c r="HF19" s="165">
        <v>-363.42340000000002</v>
      </c>
      <c r="HG19" s="165">
        <v>365.0804</v>
      </c>
      <c r="HH19" s="165">
        <v>481.49509999999998</v>
      </c>
      <c r="HI19" s="165">
        <v>-135.47479999999999</v>
      </c>
      <c r="HJ19" s="165">
        <v>-132.45840000000001</v>
      </c>
      <c r="HK19" s="165">
        <v>-42.822400000000002</v>
      </c>
      <c r="HL19" s="165">
        <v>-34.475499999999997</v>
      </c>
      <c r="HM19" s="165">
        <v>81.729299999999995</v>
      </c>
      <c r="HN19" s="165">
        <v>81.242999999999995</v>
      </c>
      <c r="HO19" s="166"/>
      <c r="HP19" s="166"/>
      <c r="HQ19" s="165">
        <v>27.501899999999999</v>
      </c>
      <c r="HR19" s="165">
        <v>26.8428</v>
      </c>
      <c r="HS19" s="165">
        <v>-40.514299999999999</v>
      </c>
      <c r="HT19" s="165">
        <v>-39.890599999999999</v>
      </c>
      <c r="HU19" s="165">
        <v>112.62</v>
      </c>
      <c r="HV19" s="165">
        <v>110.44</v>
      </c>
      <c r="HW19" s="165">
        <v>6.1</v>
      </c>
      <c r="HX19" s="165">
        <v>7.2</v>
      </c>
      <c r="HY19" s="165">
        <v>22.540800000000001</v>
      </c>
      <c r="HZ19" s="165">
        <v>20.239999999999998</v>
      </c>
      <c r="IA19" s="165">
        <v>-326.08350000000002</v>
      </c>
      <c r="IB19" s="165">
        <v>93.466899999999995</v>
      </c>
      <c r="IC19" s="165">
        <v>93.253699999999995</v>
      </c>
      <c r="ID19" s="165">
        <v>11.7</v>
      </c>
      <c r="IE19" s="165">
        <v>-42.7</v>
      </c>
      <c r="IF19" s="165">
        <v>-25.8</v>
      </c>
      <c r="IG19" s="165">
        <v>-25.9</v>
      </c>
      <c r="IH19" s="166"/>
      <c r="II19" s="166"/>
      <c r="IJ19" s="165">
        <v>-480.57240000000002</v>
      </c>
      <c r="IK19" s="165">
        <v>-362.80259999999998</v>
      </c>
      <c r="IL19" s="165">
        <v>438.68430000000001</v>
      </c>
      <c r="IM19" s="165">
        <v>357.20190000000002</v>
      </c>
      <c r="IN19" s="166"/>
      <c r="IO19" s="165">
        <v>-349.01929999999999</v>
      </c>
      <c r="IP19" s="165">
        <v>346.16649999999998</v>
      </c>
      <c r="IQ19" s="165">
        <v>-134.12649999999999</v>
      </c>
      <c r="IR19" s="165">
        <v>-204.6343</v>
      </c>
      <c r="IS19" s="165">
        <v>-346.35129999999998</v>
      </c>
      <c r="IT19" s="165">
        <v>109.1301</v>
      </c>
      <c r="IU19" s="165">
        <v>108.18259999999999</v>
      </c>
      <c r="IV19" s="165">
        <v>137.4768</v>
      </c>
      <c r="IW19" s="165">
        <v>-417.91539999999998</v>
      </c>
      <c r="IX19" s="165">
        <v>215.76050000000001</v>
      </c>
      <c r="IY19" s="165">
        <v>-214.01169999999999</v>
      </c>
      <c r="IZ19" s="165">
        <v>216.26310000000001</v>
      </c>
      <c r="JA19" s="165">
        <v>-9.1751000000000005</v>
      </c>
      <c r="JB19" s="165">
        <v>40.126399999999997</v>
      </c>
      <c r="JC19" s="165">
        <v>11.28</v>
      </c>
      <c r="JD19" s="165">
        <v>7.4359999999999999</v>
      </c>
      <c r="JE19" s="165">
        <v>7.4420000000000002</v>
      </c>
      <c r="JF19" s="165">
        <v>-10.8</v>
      </c>
      <c r="JG19" s="165">
        <v>-12.32</v>
      </c>
      <c r="JH19" s="166"/>
      <c r="JI19" s="165">
        <v>13.1853</v>
      </c>
      <c r="JJ19" s="165">
        <v>-18.193300000000001</v>
      </c>
      <c r="JK19" s="165">
        <v>-33.250900000000001</v>
      </c>
      <c r="JL19" s="165">
        <v>9.5</v>
      </c>
      <c r="JM19" s="165">
        <v>51.54</v>
      </c>
      <c r="JN19" s="165">
        <v>52.408000000000001</v>
      </c>
      <c r="JO19" s="165">
        <v>11.268000000000001</v>
      </c>
      <c r="JP19" s="165">
        <v>13.4992</v>
      </c>
      <c r="JQ19" s="165">
        <v>52.327199999999998</v>
      </c>
      <c r="JR19" s="165">
        <v>51.491700000000002</v>
      </c>
      <c r="JS19" s="165">
        <v>52.512300000000003</v>
      </c>
      <c r="JT19" s="166"/>
      <c r="JU19" s="165">
        <v>42.7</v>
      </c>
      <c r="JV19" s="166"/>
      <c r="JW19" s="165">
        <v>5.0199999999999996</v>
      </c>
      <c r="JX19" s="166"/>
      <c r="JY19" s="165">
        <v>-36.697400000000002</v>
      </c>
      <c r="JZ19" s="165">
        <v>62.444099999999999</v>
      </c>
      <c r="KA19" s="165">
        <v>43.252200000000002</v>
      </c>
      <c r="KB19" s="165">
        <v>-36.794400000000003</v>
      </c>
      <c r="KC19" s="165">
        <v>-61.553800000000003</v>
      </c>
      <c r="KD19" s="165">
        <v>33.210500000000003</v>
      </c>
      <c r="KE19" s="165">
        <v>27.652100000000001</v>
      </c>
      <c r="KF19" s="165">
        <v>-51.6</v>
      </c>
      <c r="KG19" s="165">
        <v>51.8</v>
      </c>
      <c r="KH19" s="165">
        <v>119.8202</v>
      </c>
      <c r="KI19" s="165">
        <v>-7.2552000000000003</v>
      </c>
    </row>
    <row r="20" spans="1:295" ht="18" customHeight="1" x14ac:dyDescent="0.3">
      <c r="A20" s="161" t="s">
        <v>77</v>
      </c>
      <c r="B20" s="161" t="s">
        <v>796</v>
      </c>
      <c r="C20" s="165">
        <v>0</v>
      </c>
      <c r="D20" s="166"/>
      <c r="E20" s="165">
        <v>-21.180800000000001</v>
      </c>
      <c r="F20" s="165">
        <v>7.8700999999999999</v>
      </c>
      <c r="G20" s="165">
        <v>12.180899999999999</v>
      </c>
      <c r="H20" s="166"/>
      <c r="I20" s="165">
        <v>38.621499999999997</v>
      </c>
      <c r="J20" s="165">
        <v>-80.405799999999999</v>
      </c>
      <c r="K20" s="165">
        <v>36.752899999999997</v>
      </c>
      <c r="L20" s="165">
        <v>18.543399999999998</v>
      </c>
      <c r="M20" s="166"/>
      <c r="N20" s="165">
        <v>28.86</v>
      </c>
      <c r="O20" s="165">
        <v>-27.535</v>
      </c>
      <c r="P20" s="165">
        <v>24.2</v>
      </c>
      <c r="Q20" s="165">
        <v>7.452</v>
      </c>
      <c r="R20" s="165">
        <v>-24.2</v>
      </c>
      <c r="S20" s="165">
        <v>13.451599999999999</v>
      </c>
      <c r="T20" s="165">
        <v>43.029200000000003</v>
      </c>
      <c r="U20" s="165">
        <v>14.524100000000001</v>
      </c>
      <c r="V20" s="165">
        <v>14.466100000000001</v>
      </c>
      <c r="W20" s="165">
        <v>24.436599999999999</v>
      </c>
      <c r="X20" s="165">
        <v>16.5167</v>
      </c>
      <c r="Y20" s="165">
        <v>6.1553000000000004</v>
      </c>
      <c r="Z20" s="165">
        <v>8.4474999999999998</v>
      </c>
      <c r="AA20" s="166"/>
      <c r="AB20" s="166"/>
      <c r="AC20" s="166"/>
      <c r="AD20" s="165">
        <v>-50.48</v>
      </c>
      <c r="AE20" s="166"/>
      <c r="AF20" s="165">
        <v>-28.86</v>
      </c>
      <c r="AG20" s="165">
        <v>26.4</v>
      </c>
      <c r="AH20" s="165">
        <v>5.5990000000000002</v>
      </c>
      <c r="AI20" s="165">
        <v>0.17299999999999999</v>
      </c>
      <c r="AJ20" s="167">
        <v>-32.130000000000003</v>
      </c>
      <c r="AK20" s="165">
        <v>-31.29</v>
      </c>
      <c r="AL20" s="165">
        <v>-21.98</v>
      </c>
      <c r="AM20" s="165">
        <v>32.130000000000003</v>
      </c>
      <c r="AN20" s="165">
        <v>32.07</v>
      </c>
      <c r="AO20" s="165">
        <v>9.7333999999999996</v>
      </c>
      <c r="AP20" s="165">
        <v>8.3063000000000002</v>
      </c>
      <c r="AQ20" s="165">
        <v>52.876399999999997</v>
      </c>
      <c r="AR20" s="165">
        <v>53.587400000000002</v>
      </c>
      <c r="AS20" s="165">
        <v>52.244700000000002</v>
      </c>
      <c r="AT20" s="165">
        <v>-44.206499999999998</v>
      </c>
      <c r="AU20" s="165">
        <v>-44.944299999999998</v>
      </c>
      <c r="AV20" s="165">
        <v>21.695399999999999</v>
      </c>
      <c r="AW20" s="165">
        <v>20.395199999999999</v>
      </c>
      <c r="AX20" s="165">
        <v>54.789299999999997</v>
      </c>
      <c r="AY20" s="165">
        <v>56.530799999999999</v>
      </c>
      <c r="AZ20" s="165">
        <v>34.277099999999997</v>
      </c>
      <c r="BA20" s="165">
        <v>40.255200000000002</v>
      </c>
      <c r="BB20" s="165">
        <v>-440.6035</v>
      </c>
      <c r="BC20" s="165">
        <v>-12.388500000000001</v>
      </c>
      <c r="BD20" s="165">
        <v>-13.4</v>
      </c>
      <c r="BE20" s="165">
        <v>-13.2</v>
      </c>
      <c r="BF20" s="165">
        <v>52.032299999999999</v>
      </c>
      <c r="BG20" s="165">
        <v>52.458500000000001</v>
      </c>
      <c r="BH20" s="165">
        <v>-1.8478000000000001</v>
      </c>
      <c r="BI20" s="166"/>
      <c r="BJ20" s="165">
        <v>-73.182599999999994</v>
      </c>
      <c r="BK20" s="165">
        <v>-3.0792999999999999</v>
      </c>
      <c r="BL20" s="166"/>
      <c r="BM20" s="165">
        <v>2.4420000000000002</v>
      </c>
      <c r="BN20" s="165">
        <v>504.40980000000002</v>
      </c>
      <c r="BO20" s="165">
        <v>58.931199999999997</v>
      </c>
      <c r="BP20" s="165">
        <v>59.083799999999997</v>
      </c>
      <c r="BQ20" s="165">
        <v>-432.654</v>
      </c>
      <c r="BR20" s="165">
        <v>371.11040000000003</v>
      </c>
      <c r="BS20" s="166"/>
      <c r="BT20" s="165">
        <v>-26.799099999999999</v>
      </c>
      <c r="BU20" s="165">
        <v>27.358799999999999</v>
      </c>
      <c r="BV20" s="165">
        <v>55.5961</v>
      </c>
      <c r="BW20" s="165">
        <v>19.59</v>
      </c>
      <c r="BX20" s="165">
        <v>15.99</v>
      </c>
      <c r="BY20" s="165">
        <v>39.25</v>
      </c>
      <c r="BZ20" s="165">
        <v>57.17</v>
      </c>
      <c r="CA20" s="165">
        <v>-0.66559999999999997</v>
      </c>
      <c r="CB20" s="165">
        <v>-0.3977</v>
      </c>
      <c r="CC20" s="165">
        <v>47.450600000000001</v>
      </c>
      <c r="CD20" s="165">
        <v>48.246000000000002</v>
      </c>
      <c r="CE20" s="165">
        <v>28.085100000000001</v>
      </c>
      <c r="CF20" s="165">
        <v>-33.501100000000001</v>
      </c>
      <c r="CG20" s="165">
        <v>-32.846400000000003</v>
      </c>
      <c r="CH20" s="165">
        <v>-1.6111</v>
      </c>
      <c r="CI20" s="166"/>
      <c r="CJ20" s="166"/>
      <c r="CK20" s="166"/>
      <c r="CL20" s="165">
        <v>80.3</v>
      </c>
      <c r="CM20" s="165">
        <v>73.599999999999994</v>
      </c>
      <c r="CN20" s="165">
        <v>-10.91</v>
      </c>
      <c r="CO20" s="165">
        <v>65.465599999999995</v>
      </c>
      <c r="CP20" s="165">
        <v>64.816999999999993</v>
      </c>
      <c r="CQ20" s="165">
        <v>63.615400000000001</v>
      </c>
      <c r="CR20" s="165">
        <v>-36.0321</v>
      </c>
      <c r="CS20" s="165">
        <v>-36.034599999999998</v>
      </c>
      <c r="CT20" s="165">
        <v>54.314700000000002</v>
      </c>
      <c r="CU20" s="165">
        <v>-45.319200000000002</v>
      </c>
      <c r="CV20" s="165">
        <v>52.863199999999999</v>
      </c>
      <c r="CW20" s="165">
        <v>11.226900000000001</v>
      </c>
      <c r="CX20" s="166"/>
      <c r="CY20" s="165">
        <v>48.9</v>
      </c>
      <c r="CZ20" s="165">
        <v>36.3354</v>
      </c>
      <c r="DA20" s="165">
        <v>34.721400000000003</v>
      </c>
      <c r="DB20" s="165">
        <v>-22.04</v>
      </c>
      <c r="DC20" s="165">
        <v>-5.5296000000000003</v>
      </c>
      <c r="DD20" s="166"/>
      <c r="DE20" s="166"/>
      <c r="DF20" s="165">
        <v>-87.581599999999995</v>
      </c>
      <c r="DG20" s="165">
        <v>-5.4728000000000003</v>
      </c>
      <c r="DH20" s="165">
        <v>-13.4945</v>
      </c>
      <c r="DI20" s="165">
        <v>-55.6</v>
      </c>
      <c r="DJ20" s="165">
        <v>-54</v>
      </c>
      <c r="DK20" s="165">
        <v>16.9711</v>
      </c>
      <c r="DL20" s="165">
        <v>31.063800000000001</v>
      </c>
      <c r="DM20" s="165">
        <v>33.8292</v>
      </c>
      <c r="DN20" s="165">
        <v>44.549599999999998</v>
      </c>
      <c r="DO20" s="165">
        <v>30.91</v>
      </c>
      <c r="DP20" s="165">
        <v>-3.85</v>
      </c>
      <c r="DQ20" s="165">
        <v>50.8245</v>
      </c>
      <c r="DR20" s="165">
        <v>86.717399999999998</v>
      </c>
      <c r="DS20" s="165">
        <v>-23.49</v>
      </c>
      <c r="DT20" s="165">
        <v>-23.62</v>
      </c>
      <c r="DU20" s="165">
        <v>62.44</v>
      </c>
      <c r="DV20" s="165">
        <v>95.46</v>
      </c>
      <c r="DW20" s="165">
        <v>87.672700000000006</v>
      </c>
      <c r="DX20" s="165">
        <v>85.472700000000003</v>
      </c>
      <c r="DY20" s="165">
        <v>23.828700000000001</v>
      </c>
      <c r="DZ20" s="165">
        <v>23.136399999999998</v>
      </c>
      <c r="EA20" s="165">
        <v>172.63149999999999</v>
      </c>
      <c r="EB20" s="165">
        <v>132.32919999999999</v>
      </c>
      <c r="EC20" s="165">
        <v>126.9062</v>
      </c>
      <c r="ED20" s="165">
        <v>128.8451</v>
      </c>
      <c r="EE20" s="165">
        <v>98.053799999999995</v>
      </c>
      <c r="EF20" s="165">
        <v>87.192700000000002</v>
      </c>
      <c r="EG20" s="165">
        <v>-22.14</v>
      </c>
      <c r="EH20" s="165">
        <v>450.0797</v>
      </c>
      <c r="EI20" s="165">
        <v>310.58550000000002</v>
      </c>
      <c r="EJ20" s="166"/>
      <c r="EK20" s="165">
        <v>-30.574400000000001</v>
      </c>
      <c r="EL20" s="165">
        <v>-27.983699999999999</v>
      </c>
      <c r="EM20" s="165">
        <v>-13.915699999999999</v>
      </c>
      <c r="EN20" s="165">
        <v>37.589799999999997</v>
      </c>
      <c r="EO20" s="165">
        <v>35.252200000000002</v>
      </c>
      <c r="EP20" s="165">
        <v>115.248</v>
      </c>
      <c r="EQ20" s="165">
        <v>-59.094700000000003</v>
      </c>
      <c r="ER20" s="165">
        <v>-60.019100000000002</v>
      </c>
      <c r="ES20" s="165">
        <v>-52.177900000000001</v>
      </c>
      <c r="ET20" s="165">
        <v>0</v>
      </c>
      <c r="EU20" s="166"/>
      <c r="EV20" s="165">
        <v>79.3</v>
      </c>
      <c r="EW20" s="165">
        <v>13.813700000000001</v>
      </c>
      <c r="EX20" s="165">
        <v>16.103400000000001</v>
      </c>
      <c r="EY20" s="165">
        <v>-32.725000000000001</v>
      </c>
      <c r="EZ20" s="165">
        <v>-31.514299999999999</v>
      </c>
      <c r="FA20" s="165">
        <v>8.5521999999999991</v>
      </c>
      <c r="FB20" s="165">
        <v>-84.596500000000006</v>
      </c>
      <c r="FC20" s="165">
        <v>50.681199999999997</v>
      </c>
      <c r="FD20" s="165">
        <v>24.201000000000001</v>
      </c>
      <c r="FE20" s="166"/>
      <c r="FF20" s="165">
        <v>23.7972</v>
      </c>
      <c r="FG20" s="165">
        <v>41.5961</v>
      </c>
      <c r="FH20" s="165">
        <v>42.539499999999997</v>
      </c>
      <c r="FI20" s="165">
        <v>40.104500000000002</v>
      </c>
      <c r="FJ20" s="165">
        <v>-0.83730000000000004</v>
      </c>
      <c r="FK20" s="165">
        <v>-0.50239999999999996</v>
      </c>
      <c r="FL20" s="165">
        <v>79.8767</v>
      </c>
      <c r="FM20" s="165">
        <v>-21.707599999999999</v>
      </c>
      <c r="FN20" s="165">
        <v>-21.5413</v>
      </c>
      <c r="FO20" s="165">
        <v>45.405799999999999</v>
      </c>
      <c r="FP20" s="165">
        <v>57.715000000000003</v>
      </c>
      <c r="FQ20" s="165">
        <v>16.943000000000001</v>
      </c>
      <c r="FR20" s="165">
        <v>4.59</v>
      </c>
      <c r="FS20" s="165">
        <v>11.568199999999999</v>
      </c>
      <c r="FT20" s="165">
        <v>0.57530000000000003</v>
      </c>
      <c r="FU20" s="165">
        <v>-7.32</v>
      </c>
      <c r="FV20" s="165">
        <v>17.079999999999998</v>
      </c>
      <c r="FW20" s="165">
        <v>16.016400000000001</v>
      </c>
      <c r="FX20" s="166"/>
      <c r="FY20" s="165">
        <v>-3.1339999999999999</v>
      </c>
      <c r="FZ20" s="165">
        <v>1.27</v>
      </c>
      <c r="GA20" s="166"/>
      <c r="GB20" s="165">
        <v>36.590000000000003</v>
      </c>
      <c r="GC20" s="165">
        <v>-58.252000000000002</v>
      </c>
      <c r="GD20" s="165">
        <v>-47.1783</v>
      </c>
      <c r="GE20" s="165">
        <v>14.72</v>
      </c>
      <c r="GF20" s="165">
        <v>61.8157</v>
      </c>
      <c r="GG20" s="165">
        <v>23.3</v>
      </c>
      <c r="GH20" s="165">
        <v>-10.567</v>
      </c>
      <c r="GI20" s="165">
        <v>-0.27200000000000002</v>
      </c>
      <c r="GJ20" s="165">
        <v>0</v>
      </c>
      <c r="GK20" s="165">
        <v>1.4975000000000001</v>
      </c>
      <c r="GL20" s="166"/>
      <c r="GM20" s="166"/>
      <c r="GN20" s="165">
        <v>-13.8949</v>
      </c>
      <c r="GO20" s="165">
        <v>-18.316299999999998</v>
      </c>
      <c r="GP20" s="165">
        <v>14.9086</v>
      </c>
      <c r="GQ20" s="165">
        <v>19.011399999999998</v>
      </c>
      <c r="GR20" s="165">
        <v>54.134599999999999</v>
      </c>
      <c r="GS20" s="165">
        <v>57.091000000000001</v>
      </c>
      <c r="GT20" s="165">
        <v>-89.798599999999993</v>
      </c>
      <c r="GU20" s="165">
        <v>-16.260300000000001</v>
      </c>
      <c r="GV20" s="165">
        <v>25.7273</v>
      </c>
      <c r="GW20" s="165">
        <v>-36.247199999999999</v>
      </c>
      <c r="GX20" s="166"/>
      <c r="GY20" s="165">
        <v>6.1538000000000004</v>
      </c>
      <c r="GZ20" s="165">
        <v>5.8550000000000004</v>
      </c>
      <c r="HA20" s="166"/>
      <c r="HB20" s="165">
        <v>114.002</v>
      </c>
      <c r="HC20" s="165">
        <v>114.2713</v>
      </c>
      <c r="HD20" s="165">
        <v>96.8</v>
      </c>
      <c r="HE20" s="165">
        <v>-96.286100000000005</v>
      </c>
      <c r="HF20" s="165">
        <v>-312.2235</v>
      </c>
      <c r="HG20" s="165">
        <v>314.14280000000002</v>
      </c>
      <c r="HH20" s="165">
        <v>381.61399999999998</v>
      </c>
      <c r="HI20" s="165">
        <v>-109.5391</v>
      </c>
      <c r="HJ20" s="165">
        <v>-108.00709999999999</v>
      </c>
      <c r="HK20" s="165">
        <v>-47.153100000000002</v>
      </c>
      <c r="HL20" s="165">
        <v>-39.674100000000003</v>
      </c>
      <c r="HM20" s="165">
        <v>81.274900000000002</v>
      </c>
      <c r="HN20" s="165">
        <v>78.491900000000001</v>
      </c>
      <c r="HO20" s="166"/>
      <c r="HP20" s="166"/>
      <c r="HQ20" s="165">
        <v>21.766999999999999</v>
      </c>
      <c r="HR20" s="165">
        <v>20.8551</v>
      </c>
      <c r="HS20" s="165">
        <v>-23.189699999999998</v>
      </c>
      <c r="HT20" s="165">
        <v>-23.765799999999999</v>
      </c>
      <c r="HU20" s="165">
        <v>99.44</v>
      </c>
      <c r="HV20" s="165">
        <v>99.1</v>
      </c>
      <c r="HW20" s="165">
        <v>2.7</v>
      </c>
      <c r="HX20" s="165">
        <v>2.8</v>
      </c>
      <c r="HY20" s="165">
        <v>22.0473</v>
      </c>
      <c r="HZ20" s="165">
        <v>-2.8</v>
      </c>
      <c r="IA20" s="165">
        <v>-323.03280000000001</v>
      </c>
      <c r="IB20" s="165">
        <v>89.993099999999998</v>
      </c>
      <c r="IC20" s="165">
        <v>89.803799999999995</v>
      </c>
      <c r="ID20" s="165">
        <v>11.1</v>
      </c>
      <c r="IE20" s="165">
        <v>-42.6</v>
      </c>
      <c r="IF20" s="165">
        <v>-19</v>
      </c>
      <c r="IG20" s="165">
        <v>-19</v>
      </c>
      <c r="IH20" s="165">
        <v>1.2533000000000001</v>
      </c>
      <c r="II20" s="165">
        <v>1.1739999999999999</v>
      </c>
      <c r="IJ20" s="165">
        <v>-376.86270000000002</v>
      </c>
      <c r="IK20" s="165">
        <v>-275.69549999999998</v>
      </c>
      <c r="IL20" s="165">
        <v>323.09010000000001</v>
      </c>
      <c r="IM20" s="165">
        <v>262.822</v>
      </c>
      <c r="IN20" s="166"/>
      <c r="IO20" s="165">
        <v>-255.70939999999999</v>
      </c>
      <c r="IP20" s="165">
        <v>254.03380000000001</v>
      </c>
      <c r="IQ20" s="165">
        <v>-125.145</v>
      </c>
      <c r="IR20" s="165">
        <v>-143.4211</v>
      </c>
      <c r="IS20" s="165">
        <v>-256.21080000000001</v>
      </c>
      <c r="IT20" s="165">
        <v>124.0421</v>
      </c>
      <c r="IU20" s="165">
        <v>121.756</v>
      </c>
      <c r="IV20" s="165">
        <v>126.95780000000001</v>
      </c>
      <c r="IW20" s="165">
        <v>-312.98750000000001</v>
      </c>
      <c r="IX20" s="165">
        <v>146.9109</v>
      </c>
      <c r="IY20" s="165">
        <v>-169.78059999999999</v>
      </c>
      <c r="IZ20" s="165">
        <v>170.76820000000001</v>
      </c>
      <c r="JA20" s="165">
        <v>-10.5457</v>
      </c>
      <c r="JB20" s="165">
        <v>36.249899999999997</v>
      </c>
      <c r="JC20" s="165">
        <v>7.2</v>
      </c>
      <c r="JD20" s="165">
        <v>7.3620000000000001</v>
      </c>
      <c r="JE20" s="165">
        <v>7.3739999999999997</v>
      </c>
      <c r="JF20" s="165">
        <v>-6.64</v>
      </c>
      <c r="JG20" s="165">
        <v>-8.8000000000000007</v>
      </c>
      <c r="JH20" s="166"/>
      <c r="JI20" s="165">
        <v>9.1722000000000001</v>
      </c>
      <c r="JJ20" s="165">
        <v>-16.435500000000001</v>
      </c>
      <c r="JK20" s="165">
        <v>-33.339399999999998</v>
      </c>
      <c r="JL20" s="165">
        <v>11.6</v>
      </c>
      <c r="JM20" s="165">
        <v>49.706000000000003</v>
      </c>
      <c r="JN20" s="165">
        <v>50.136000000000003</v>
      </c>
      <c r="JO20" s="165">
        <v>11.433999999999999</v>
      </c>
      <c r="JP20" s="165">
        <v>13.756500000000001</v>
      </c>
      <c r="JQ20" s="165">
        <v>52.8812</v>
      </c>
      <c r="JR20" s="165">
        <v>51.1738</v>
      </c>
      <c r="JS20" s="165">
        <v>52.103999999999999</v>
      </c>
      <c r="JT20" s="166"/>
      <c r="JU20" s="165">
        <v>46.3</v>
      </c>
      <c r="JV20" s="166"/>
      <c r="JW20" s="165">
        <v>5.0199999999999996</v>
      </c>
      <c r="JX20" s="166"/>
      <c r="JY20" s="165">
        <v>-42.817500000000003</v>
      </c>
      <c r="JZ20" s="165">
        <v>64.533900000000003</v>
      </c>
      <c r="KA20" s="165">
        <v>48.6873</v>
      </c>
      <c r="KB20" s="165">
        <v>-43.315199999999997</v>
      </c>
      <c r="KC20" s="165">
        <v>-63.584400000000002</v>
      </c>
      <c r="KD20" s="165">
        <v>40.68</v>
      </c>
      <c r="KE20" s="165">
        <v>23.767099999999999</v>
      </c>
      <c r="KF20" s="165">
        <v>-54.1</v>
      </c>
      <c r="KG20" s="165">
        <v>52.2</v>
      </c>
      <c r="KH20" s="165">
        <v>73.043899999999994</v>
      </c>
      <c r="KI20" s="165">
        <v>30.223199999999999</v>
      </c>
    </row>
    <row r="21" spans="1:295" ht="18" customHeight="1" x14ac:dyDescent="0.3">
      <c r="A21" s="161" t="s">
        <v>77</v>
      </c>
      <c r="B21" s="161" t="s">
        <v>797</v>
      </c>
      <c r="C21" s="165">
        <v>0</v>
      </c>
      <c r="D21" s="166"/>
      <c r="E21" s="165">
        <v>-20.501799999999999</v>
      </c>
      <c r="F21" s="165">
        <v>7.61</v>
      </c>
      <c r="G21" s="165">
        <v>13.524900000000001</v>
      </c>
      <c r="H21" s="166"/>
      <c r="I21" s="165">
        <v>37.6526</v>
      </c>
      <c r="J21" s="165">
        <v>-76.100499999999997</v>
      </c>
      <c r="K21" s="165">
        <v>36.047699999999999</v>
      </c>
      <c r="L21" s="165">
        <v>18.2714</v>
      </c>
      <c r="M21" s="166"/>
      <c r="N21" s="165">
        <v>24.42</v>
      </c>
      <c r="O21" s="165">
        <v>-28.827999999999999</v>
      </c>
      <c r="P21" s="165">
        <v>24.2</v>
      </c>
      <c r="Q21" s="165">
        <v>7.452</v>
      </c>
      <c r="R21" s="166"/>
      <c r="S21" s="165">
        <v>13.694800000000001</v>
      </c>
      <c r="T21" s="165">
        <v>38.630600000000001</v>
      </c>
      <c r="U21" s="165">
        <v>14.346299999999999</v>
      </c>
      <c r="V21" s="165">
        <v>14.451599999999999</v>
      </c>
      <c r="W21" s="165">
        <v>23.996500000000001</v>
      </c>
      <c r="X21" s="165">
        <v>15.7818</v>
      </c>
      <c r="Y21" s="165">
        <v>6.0556999999999999</v>
      </c>
      <c r="Z21" s="165">
        <v>8.0866000000000007</v>
      </c>
      <c r="AA21" s="166"/>
      <c r="AB21" s="166"/>
      <c r="AC21" s="166"/>
      <c r="AD21" s="165">
        <v>-52.72</v>
      </c>
      <c r="AE21" s="166"/>
      <c r="AF21" s="165">
        <v>-24.42</v>
      </c>
      <c r="AG21" s="165">
        <v>28.6</v>
      </c>
      <c r="AH21" s="165">
        <v>5.4669999999999996</v>
      </c>
      <c r="AI21" s="165">
        <v>0.17199999999999999</v>
      </c>
      <c r="AJ21" s="167">
        <v>-17.100000000000001</v>
      </c>
      <c r="AK21" s="165">
        <v>-17.11</v>
      </c>
      <c r="AL21" s="165">
        <v>-53.1</v>
      </c>
      <c r="AM21" s="165">
        <v>17.100000000000001</v>
      </c>
      <c r="AN21" s="165">
        <v>17.18</v>
      </c>
      <c r="AO21" s="165">
        <v>8.4484999999999992</v>
      </c>
      <c r="AP21" s="165">
        <v>7.7190000000000003</v>
      </c>
      <c r="AQ21" s="165">
        <v>50.843600000000002</v>
      </c>
      <c r="AR21" s="165">
        <v>52.3339</v>
      </c>
      <c r="AS21" s="165">
        <v>54.751800000000003</v>
      </c>
      <c r="AT21" s="165">
        <v>-36.436900000000001</v>
      </c>
      <c r="AU21" s="165">
        <v>-38.354799999999997</v>
      </c>
      <c r="AV21" s="165">
        <v>9.5017999999999994</v>
      </c>
      <c r="AW21" s="165">
        <v>9.6671999999999993</v>
      </c>
      <c r="AX21" s="165">
        <v>58.138300000000001</v>
      </c>
      <c r="AY21" s="165">
        <v>59.21</v>
      </c>
      <c r="AZ21" s="165">
        <v>10.4397</v>
      </c>
      <c r="BA21" s="165">
        <v>9.5426000000000002</v>
      </c>
      <c r="BB21" s="165">
        <v>-398.70769999999999</v>
      </c>
      <c r="BC21" s="165">
        <v>-12.621</v>
      </c>
      <c r="BD21" s="165">
        <v>-13.3</v>
      </c>
      <c r="BE21" s="165">
        <v>-13.3</v>
      </c>
      <c r="BF21" s="165">
        <v>46.923200000000001</v>
      </c>
      <c r="BG21" s="165">
        <v>45.783499999999997</v>
      </c>
      <c r="BH21" s="165">
        <v>-1.7801</v>
      </c>
      <c r="BI21" s="166"/>
      <c r="BJ21" s="165">
        <v>-73.902900000000002</v>
      </c>
      <c r="BK21" s="165">
        <v>-2.0905</v>
      </c>
      <c r="BL21" s="166"/>
      <c r="BM21" s="165">
        <v>2.7562000000000002</v>
      </c>
      <c r="BN21" s="165">
        <v>460.52420000000001</v>
      </c>
      <c r="BO21" s="165">
        <v>64.180400000000006</v>
      </c>
      <c r="BP21" s="165">
        <v>64.027799999999999</v>
      </c>
      <c r="BQ21" s="165">
        <v>-446.036</v>
      </c>
      <c r="BR21" s="165">
        <v>342.8537</v>
      </c>
      <c r="BS21" s="166"/>
      <c r="BT21" s="165">
        <v>-28.026599999999998</v>
      </c>
      <c r="BU21" s="165">
        <v>29.843299999999999</v>
      </c>
      <c r="BV21" s="165">
        <v>56.703800000000001</v>
      </c>
      <c r="BW21" s="165">
        <v>19.079999999999998</v>
      </c>
      <c r="BX21" s="165">
        <v>16.34</v>
      </c>
      <c r="BY21" s="165">
        <v>39.68</v>
      </c>
      <c r="BZ21" s="165">
        <v>56.75</v>
      </c>
      <c r="CA21" s="165">
        <v>12.328200000000001</v>
      </c>
      <c r="CB21" s="165">
        <v>10.318899999999999</v>
      </c>
      <c r="CC21" s="165">
        <v>30.6812</v>
      </c>
      <c r="CD21" s="165">
        <v>31.2151</v>
      </c>
      <c r="CE21" s="165">
        <v>26.389399999999998</v>
      </c>
      <c r="CF21" s="165">
        <v>-18.630400000000002</v>
      </c>
      <c r="CG21" s="165">
        <v>-18.9177</v>
      </c>
      <c r="CH21" s="165">
        <v>-1.4958</v>
      </c>
      <c r="CI21" s="166"/>
      <c r="CJ21" s="166"/>
      <c r="CK21" s="166"/>
      <c r="CL21" s="165">
        <v>77.099999999999994</v>
      </c>
      <c r="CM21" s="165">
        <v>71</v>
      </c>
      <c r="CN21" s="165">
        <v>-10.67</v>
      </c>
      <c r="CO21" s="165">
        <v>72.001499999999993</v>
      </c>
      <c r="CP21" s="165">
        <v>70.210899999999995</v>
      </c>
      <c r="CQ21" s="165">
        <v>70.357100000000003</v>
      </c>
      <c r="CR21" s="165">
        <v>-27.726900000000001</v>
      </c>
      <c r="CS21" s="165">
        <v>-27.645600000000002</v>
      </c>
      <c r="CT21" s="165">
        <v>41.535699999999999</v>
      </c>
      <c r="CU21" s="165">
        <v>-41.7042</v>
      </c>
      <c r="CV21" s="165">
        <v>39.556100000000001</v>
      </c>
      <c r="CW21" s="165">
        <v>10.5808</v>
      </c>
      <c r="CX21" s="166"/>
      <c r="CY21" s="165">
        <v>53.58</v>
      </c>
      <c r="CZ21" s="165">
        <v>36.804200000000002</v>
      </c>
      <c r="DA21" s="165">
        <v>34.867899999999999</v>
      </c>
      <c r="DB21" s="165">
        <v>-21.9</v>
      </c>
      <c r="DC21" s="165">
        <v>-5.3914</v>
      </c>
      <c r="DD21" s="166"/>
      <c r="DE21" s="166"/>
      <c r="DF21" s="165">
        <v>-81.451899999999995</v>
      </c>
      <c r="DG21" s="165">
        <v>-4.9451000000000001</v>
      </c>
      <c r="DH21" s="165">
        <v>-13.366899999999999</v>
      </c>
      <c r="DI21" s="165">
        <v>-57.8</v>
      </c>
      <c r="DJ21" s="165">
        <v>-58.8</v>
      </c>
      <c r="DK21" s="165">
        <v>16.103200000000001</v>
      </c>
      <c r="DL21" s="165">
        <v>32.8217</v>
      </c>
      <c r="DM21" s="165">
        <v>36.177399999999999</v>
      </c>
      <c r="DN21" s="165">
        <v>46.893300000000004</v>
      </c>
      <c r="DO21" s="165">
        <v>32.64</v>
      </c>
      <c r="DP21" s="165">
        <v>-4.1500000000000004</v>
      </c>
      <c r="DQ21" s="165">
        <v>48.639000000000003</v>
      </c>
      <c r="DR21" s="165">
        <v>79.784499999999994</v>
      </c>
      <c r="DS21" s="165">
        <v>-23.66</v>
      </c>
      <c r="DT21" s="165">
        <v>-23.64</v>
      </c>
      <c r="DU21" s="166"/>
      <c r="DV21" s="165">
        <v>96.55</v>
      </c>
      <c r="DW21" s="165">
        <v>81.072699999999998</v>
      </c>
      <c r="DX21" s="165">
        <v>76.636399999999995</v>
      </c>
      <c r="DY21" s="165">
        <v>36.061799999999998</v>
      </c>
      <c r="DZ21" s="165">
        <v>27.5091</v>
      </c>
      <c r="EA21" s="165">
        <v>168.86089999999999</v>
      </c>
      <c r="EB21" s="165">
        <v>129.20849999999999</v>
      </c>
      <c r="EC21" s="165">
        <v>123.1388</v>
      </c>
      <c r="ED21" s="165">
        <v>125.8567</v>
      </c>
      <c r="EE21" s="165">
        <v>74.377600000000001</v>
      </c>
      <c r="EF21" s="165">
        <v>60.977800000000002</v>
      </c>
      <c r="EG21" s="165">
        <v>-21.675999999999998</v>
      </c>
      <c r="EH21" s="165">
        <v>457.21449999999999</v>
      </c>
      <c r="EI21" s="165">
        <v>246.2552</v>
      </c>
      <c r="EJ21" s="166"/>
      <c r="EK21" s="165">
        <v>-30.618400000000001</v>
      </c>
      <c r="EL21" s="165">
        <v>-28.055199999999999</v>
      </c>
      <c r="EM21" s="165">
        <v>-9.1649999999999991</v>
      </c>
      <c r="EN21" s="165">
        <v>36.684899999999999</v>
      </c>
      <c r="EO21" s="165">
        <v>33.981499999999997</v>
      </c>
      <c r="EP21" s="165">
        <v>135.22800000000001</v>
      </c>
      <c r="EQ21" s="165">
        <v>-41.9131</v>
      </c>
      <c r="ER21" s="165">
        <v>-43.005800000000001</v>
      </c>
      <c r="ES21" s="165">
        <v>-30.118600000000001</v>
      </c>
      <c r="ET21" s="165">
        <v>0</v>
      </c>
      <c r="EU21" s="166"/>
      <c r="EV21" s="165">
        <v>1</v>
      </c>
      <c r="EW21" s="165">
        <v>14.9168</v>
      </c>
      <c r="EX21" s="165">
        <v>7.8437000000000001</v>
      </c>
      <c r="EY21" s="165">
        <v>-28.565100000000001</v>
      </c>
      <c r="EZ21" s="165">
        <v>-28.0075</v>
      </c>
      <c r="FA21" s="165">
        <v>2.6751</v>
      </c>
      <c r="FB21" s="165">
        <v>-58.555799999999998</v>
      </c>
      <c r="FC21" s="165">
        <v>47.734699999999997</v>
      </c>
      <c r="FD21" s="165">
        <v>24.342199999999998</v>
      </c>
      <c r="FE21" s="166"/>
      <c r="FF21" s="165">
        <v>23.831</v>
      </c>
      <c r="FG21" s="165">
        <v>41.557200000000002</v>
      </c>
      <c r="FH21" s="165">
        <v>41.768500000000003</v>
      </c>
      <c r="FI21" s="165">
        <v>40.2316</v>
      </c>
      <c r="FJ21" s="165">
        <v>-11.387</v>
      </c>
      <c r="FK21" s="165">
        <v>-11.7219</v>
      </c>
      <c r="FL21" s="165">
        <v>95.784999999999997</v>
      </c>
      <c r="FM21" s="165">
        <v>-34.202300000000001</v>
      </c>
      <c r="FN21" s="165">
        <v>-26.069700000000001</v>
      </c>
      <c r="FO21" s="165">
        <v>60.788600000000002</v>
      </c>
      <c r="FP21" s="165">
        <v>73.584999999999994</v>
      </c>
      <c r="FQ21" s="165">
        <v>26.472000000000001</v>
      </c>
      <c r="FR21" s="165">
        <v>2.2400000000000002</v>
      </c>
      <c r="FS21" s="165">
        <v>7.5666000000000002</v>
      </c>
      <c r="FT21" s="165">
        <v>0.57650000000000001</v>
      </c>
      <c r="FU21" s="165">
        <v>-4.3899999999999997</v>
      </c>
      <c r="FV21" s="165">
        <v>17.03</v>
      </c>
      <c r="FW21" s="165">
        <v>28.084</v>
      </c>
      <c r="FX21" s="166"/>
      <c r="FY21" s="165">
        <v>-3.44</v>
      </c>
      <c r="FZ21" s="165">
        <v>1.3109999999999999</v>
      </c>
      <c r="GA21" s="166"/>
      <c r="GB21" s="165">
        <v>33.590000000000003</v>
      </c>
      <c r="GC21" s="165">
        <v>-74.809200000000004</v>
      </c>
      <c r="GD21" s="165">
        <v>-60.563400000000001</v>
      </c>
      <c r="GE21" s="165">
        <v>13.5</v>
      </c>
      <c r="GF21" s="165">
        <v>59.574100000000001</v>
      </c>
      <c r="GG21" s="165">
        <v>21</v>
      </c>
      <c r="GH21" s="165">
        <v>-7.2371999999999996</v>
      </c>
      <c r="GI21" s="165">
        <v>-0.88619999999999999</v>
      </c>
      <c r="GJ21" s="165">
        <v>0</v>
      </c>
      <c r="GK21" s="165">
        <v>1.4252</v>
      </c>
      <c r="GL21" s="166"/>
      <c r="GM21" s="166"/>
      <c r="GN21" s="165">
        <v>-12.8748</v>
      </c>
      <c r="GO21" s="165">
        <v>-16.0138</v>
      </c>
      <c r="GP21" s="165">
        <v>14.549899999999999</v>
      </c>
      <c r="GQ21" s="165">
        <v>16.461200000000002</v>
      </c>
      <c r="GR21" s="165">
        <v>53.292000000000002</v>
      </c>
      <c r="GS21" s="165">
        <v>54.820300000000003</v>
      </c>
      <c r="GT21" s="165">
        <v>-69.953000000000003</v>
      </c>
      <c r="GU21" s="165">
        <v>-16.377400000000002</v>
      </c>
      <c r="GV21" s="165">
        <v>22.4038</v>
      </c>
      <c r="GW21" s="165">
        <v>-37.424500000000002</v>
      </c>
      <c r="GX21" s="166"/>
      <c r="GY21" s="165">
        <v>6.8861999999999997</v>
      </c>
      <c r="GZ21" s="165">
        <v>6.6039000000000003</v>
      </c>
      <c r="HA21" s="166"/>
      <c r="HB21" s="165">
        <v>90.183899999999994</v>
      </c>
      <c r="HC21" s="165">
        <v>91.829700000000003</v>
      </c>
      <c r="HD21" s="165">
        <v>2.1</v>
      </c>
      <c r="HE21" s="166"/>
      <c r="HF21" s="165">
        <v>-173.4392</v>
      </c>
      <c r="HG21" s="165">
        <v>174.52619999999999</v>
      </c>
      <c r="HH21" s="165">
        <v>244.9624</v>
      </c>
      <c r="HI21" s="165">
        <v>-87.925600000000003</v>
      </c>
      <c r="HJ21" s="165">
        <v>-86.751400000000004</v>
      </c>
      <c r="HK21" s="165">
        <v>-43.350200000000001</v>
      </c>
      <c r="HL21" s="165">
        <v>-36.878999999999998</v>
      </c>
      <c r="HM21" s="165">
        <v>77.840800000000002</v>
      </c>
      <c r="HN21" s="165">
        <v>76.042299999999997</v>
      </c>
      <c r="HO21" s="166"/>
      <c r="HP21" s="166"/>
      <c r="HQ21" s="165">
        <v>8.9458000000000002</v>
      </c>
      <c r="HR21" s="165">
        <v>8.1107999999999993</v>
      </c>
      <c r="HS21" s="165">
        <v>-30.113399999999999</v>
      </c>
      <c r="HT21" s="165">
        <v>-29.809000000000001</v>
      </c>
      <c r="HU21" s="165">
        <v>71.53</v>
      </c>
      <c r="HV21" s="165">
        <v>71.72</v>
      </c>
      <c r="HW21" s="165">
        <v>4.2</v>
      </c>
      <c r="HX21" s="165">
        <v>4.9000000000000004</v>
      </c>
      <c r="HY21" s="165">
        <v>21.904199999999999</v>
      </c>
      <c r="HZ21" s="165">
        <v>-29.76</v>
      </c>
      <c r="IA21" s="165">
        <v>-319.67450000000002</v>
      </c>
      <c r="IB21" s="165">
        <v>82.134399999999999</v>
      </c>
      <c r="IC21" s="165">
        <v>81.907200000000003</v>
      </c>
      <c r="ID21" s="165">
        <v>5.4</v>
      </c>
      <c r="IE21" s="165">
        <v>-36</v>
      </c>
      <c r="IF21" s="165">
        <v>-7.1</v>
      </c>
      <c r="IG21" s="165">
        <v>-7</v>
      </c>
      <c r="IH21" s="166"/>
      <c r="II21" s="166"/>
      <c r="IJ21" s="165">
        <v>-240.76390000000001</v>
      </c>
      <c r="IK21" s="165">
        <v>-205.72640000000001</v>
      </c>
      <c r="IL21" s="165">
        <v>234.88570000000001</v>
      </c>
      <c r="IM21" s="165">
        <v>176.1722</v>
      </c>
      <c r="IN21" s="166"/>
      <c r="IO21" s="165">
        <v>-174.06710000000001</v>
      </c>
      <c r="IP21" s="165">
        <v>168.43969999999999</v>
      </c>
      <c r="IQ21" s="165">
        <v>-112.0188</v>
      </c>
      <c r="IR21" s="165">
        <v>-70.275499999999994</v>
      </c>
      <c r="IS21" s="165">
        <v>-171.84020000000001</v>
      </c>
      <c r="IT21" s="165">
        <v>148.96979999999999</v>
      </c>
      <c r="IU21" s="165">
        <v>151.20869999999999</v>
      </c>
      <c r="IV21" s="165">
        <v>115.6593</v>
      </c>
      <c r="IW21" s="165">
        <v>-219.39609999999999</v>
      </c>
      <c r="IX21" s="165">
        <v>72.778499999999994</v>
      </c>
      <c r="IY21" s="165">
        <v>-143.52690000000001</v>
      </c>
      <c r="IZ21" s="165">
        <v>151.66460000000001</v>
      </c>
      <c r="JA21" s="165">
        <v>-10.361599999999999</v>
      </c>
      <c r="JB21" s="165">
        <v>31.042000000000002</v>
      </c>
      <c r="JC21" s="165">
        <v>5.84</v>
      </c>
      <c r="JD21" s="165">
        <v>7.0620000000000003</v>
      </c>
      <c r="JE21" s="165">
        <v>7.0659999999999998</v>
      </c>
      <c r="JF21" s="165">
        <v>-6.16</v>
      </c>
      <c r="JG21" s="165">
        <v>-10.24</v>
      </c>
      <c r="JH21" s="166"/>
      <c r="JI21" s="165">
        <v>11.134499999999999</v>
      </c>
      <c r="JJ21" s="165">
        <v>-11.6289</v>
      </c>
      <c r="JK21" s="165">
        <v>-33.809399999999997</v>
      </c>
      <c r="JL21" s="165">
        <v>5.8</v>
      </c>
      <c r="JM21" s="165">
        <v>50.183</v>
      </c>
      <c r="JN21" s="165">
        <v>50.040999999999997</v>
      </c>
      <c r="JO21" s="165">
        <v>11.451700000000001</v>
      </c>
      <c r="JP21" s="165">
        <v>13.491199999999999</v>
      </c>
      <c r="JQ21" s="165">
        <v>50.275700000000001</v>
      </c>
      <c r="JR21" s="165">
        <v>50.959000000000003</v>
      </c>
      <c r="JS21" s="165">
        <v>50.089599999999997</v>
      </c>
      <c r="JT21" s="166"/>
      <c r="JU21" s="165">
        <v>36.799999999999997</v>
      </c>
      <c r="JV21" s="166"/>
      <c r="JW21" s="165">
        <v>5.33</v>
      </c>
      <c r="JX21" s="166"/>
      <c r="JY21" s="165">
        <v>-36.927399999999999</v>
      </c>
      <c r="JZ21" s="165">
        <v>60.700400000000002</v>
      </c>
      <c r="KA21" s="165">
        <v>44.212200000000003</v>
      </c>
      <c r="KB21" s="165">
        <v>-35.9985</v>
      </c>
      <c r="KC21" s="165">
        <v>-59.400700000000001</v>
      </c>
      <c r="KD21" s="165">
        <v>34.727800000000002</v>
      </c>
      <c r="KE21" s="165">
        <v>23.907499999999999</v>
      </c>
      <c r="KF21" s="165">
        <v>-45.2</v>
      </c>
      <c r="KG21" s="165">
        <v>45.3</v>
      </c>
      <c r="KH21" s="165">
        <v>75.050700000000006</v>
      </c>
      <c r="KI21" s="165">
        <v>21.750900000000001</v>
      </c>
    </row>
    <row r="22" spans="1:295" ht="18" customHeight="1" x14ac:dyDescent="0.3">
      <c r="A22" s="161" t="s">
        <v>77</v>
      </c>
      <c r="B22" s="161" t="s">
        <v>798</v>
      </c>
      <c r="C22" s="165">
        <v>0</v>
      </c>
      <c r="D22" s="166"/>
      <c r="E22" s="165">
        <v>-20.728200000000001</v>
      </c>
      <c r="F22" s="165">
        <v>7.9179000000000004</v>
      </c>
      <c r="G22" s="165">
        <v>11.695499999999999</v>
      </c>
      <c r="H22" s="166"/>
      <c r="I22" s="165">
        <v>38.326999999999998</v>
      </c>
      <c r="J22" s="165">
        <v>-76.753500000000003</v>
      </c>
      <c r="K22" s="166"/>
      <c r="L22" s="165">
        <v>18.4834</v>
      </c>
      <c r="M22" s="166"/>
      <c r="N22" s="165">
        <v>26.64</v>
      </c>
      <c r="O22" s="165">
        <v>-28.952000000000002</v>
      </c>
      <c r="P22" s="166"/>
      <c r="Q22" s="165">
        <v>8.2799999999999994</v>
      </c>
      <c r="R22" s="166"/>
      <c r="S22" s="165">
        <v>13.485300000000001</v>
      </c>
      <c r="T22" s="165">
        <v>39.833599999999997</v>
      </c>
      <c r="U22" s="165">
        <v>14.6111</v>
      </c>
      <c r="V22" s="165">
        <v>14.9762</v>
      </c>
      <c r="W22" s="165">
        <v>24.78</v>
      </c>
      <c r="X22" s="165">
        <v>16.156700000000001</v>
      </c>
      <c r="Y22" s="165">
        <v>5.8045999999999998</v>
      </c>
      <c r="Z22" s="165">
        <v>8.2697000000000003</v>
      </c>
      <c r="AA22" s="166"/>
      <c r="AB22" s="166"/>
      <c r="AC22" s="166"/>
      <c r="AD22" s="165">
        <v>-53.96</v>
      </c>
      <c r="AE22" s="166"/>
      <c r="AF22" s="165">
        <v>-26.64</v>
      </c>
      <c r="AG22" s="165">
        <v>28.6</v>
      </c>
      <c r="AH22" s="165">
        <v>6.2990000000000004</v>
      </c>
      <c r="AI22" s="165">
        <v>0.17100000000000001</v>
      </c>
      <c r="AJ22" s="167">
        <v>-15.95</v>
      </c>
      <c r="AK22" s="165">
        <v>-14.55</v>
      </c>
      <c r="AL22" s="165">
        <v>-56.34</v>
      </c>
      <c r="AM22" s="165">
        <v>15.95</v>
      </c>
      <c r="AN22" s="165">
        <v>15.43</v>
      </c>
      <c r="AO22" s="165">
        <v>7.8051000000000004</v>
      </c>
      <c r="AP22" s="165">
        <v>4.0016999999999996</v>
      </c>
      <c r="AQ22" s="165">
        <v>51.635300000000001</v>
      </c>
      <c r="AR22" s="165">
        <v>52.261699999999998</v>
      </c>
      <c r="AS22" s="165">
        <v>55.882800000000003</v>
      </c>
      <c r="AT22" s="165">
        <v>-34.8294</v>
      </c>
      <c r="AU22" s="165">
        <v>-35.482999999999997</v>
      </c>
      <c r="AV22" s="165">
        <v>25.954000000000001</v>
      </c>
      <c r="AW22" s="165">
        <v>26.095099999999999</v>
      </c>
      <c r="AX22" s="165">
        <v>56.128900000000002</v>
      </c>
      <c r="AY22" s="165">
        <v>56.798699999999997</v>
      </c>
      <c r="AZ22" s="165">
        <v>9.6271000000000004</v>
      </c>
      <c r="BA22" s="165">
        <v>9.6760999999999999</v>
      </c>
      <c r="BB22" s="165">
        <v>-413.05919999999998</v>
      </c>
      <c r="BC22" s="165">
        <v>-14.0183</v>
      </c>
      <c r="BD22" s="165">
        <v>-13.6</v>
      </c>
      <c r="BE22" s="165">
        <v>-13.6</v>
      </c>
      <c r="BF22" s="165">
        <v>43.0167</v>
      </c>
      <c r="BG22" s="165">
        <v>41.620899999999999</v>
      </c>
      <c r="BH22" s="165">
        <v>-2.1652</v>
      </c>
      <c r="BI22" s="166"/>
      <c r="BJ22" s="165">
        <v>-62.619700000000002</v>
      </c>
      <c r="BK22" s="165">
        <v>-3.2523</v>
      </c>
      <c r="BL22" s="166"/>
      <c r="BM22" s="165">
        <v>2.5817999999999999</v>
      </c>
      <c r="BN22" s="165">
        <v>465.40710000000001</v>
      </c>
      <c r="BO22" s="165">
        <v>108.005</v>
      </c>
      <c r="BP22" s="165">
        <v>107.303</v>
      </c>
      <c r="BQ22" s="165">
        <v>-457.41919999999999</v>
      </c>
      <c r="BR22" s="165">
        <v>401.7353</v>
      </c>
      <c r="BS22" s="166"/>
      <c r="BT22" s="165">
        <v>-10.419700000000001</v>
      </c>
      <c r="BU22" s="165">
        <v>11.8851</v>
      </c>
      <c r="BV22" s="165">
        <v>56.584099999999999</v>
      </c>
      <c r="BW22" s="165">
        <v>18.54</v>
      </c>
      <c r="BX22" s="165">
        <v>15.25</v>
      </c>
      <c r="BY22" s="165">
        <v>38.119999999999997</v>
      </c>
      <c r="BZ22" s="165">
        <v>54.32</v>
      </c>
      <c r="CA22" s="165">
        <v>-2.9428999999999998</v>
      </c>
      <c r="CB22" s="165">
        <v>-0.9335</v>
      </c>
      <c r="CC22" s="165">
        <v>50.689599999999999</v>
      </c>
      <c r="CD22" s="165">
        <v>51.380800000000001</v>
      </c>
      <c r="CE22" s="165">
        <v>25.977399999999999</v>
      </c>
      <c r="CF22" s="165">
        <v>-50.759799999999998</v>
      </c>
      <c r="CG22" s="165">
        <v>-50.2761</v>
      </c>
      <c r="CH22" s="165">
        <v>-5.7752999999999997</v>
      </c>
      <c r="CI22" s="166"/>
      <c r="CJ22" s="166"/>
      <c r="CK22" s="166"/>
      <c r="CL22" s="165">
        <v>73.900000000000006</v>
      </c>
      <c r="CM22" s="165">
        <v>66.2</v>
      </c>
      <c r="CN22" s="165">
        <v>-10.47</v>
      </c>
      <c r="CO22" s="165">
        <v>51.910400000000003</v>
      </c>
      <c r="CP22" s="165">
        <v>52.237099999999998</v>
      </c>
      <c r="CQ22" s="165">
        <v>50.533000000000001</v>
      </c>
      <c r="CR22" s="165">
        <v>-8.4108999999999998</v>
      </c>
      <c r="CS22" s="165">
        <v>-8.0025999999999993</v>
      </c>
      <c r="CT22" s="165">
        <v>47.354999999999997</v>
      </c>
      <c r="CU22" s="165">
        <v>-67.289500000000004</v>
      </c>
      <c r="CV22" s="165">
        <v>47.411099999999998</v>
      </c>
      <c r="CW22" s="165">
        <v>11.3909</v>
      </c>
      <c r="CX22" s="166"/>
      <c r="CY22" s="165">
        <v>47.32</v>
      </c>
      <c r="CZ22" s="165">
        <v>35.866700000000002</v>
      </c>
      <c r="DA22" s="165">
        <v>33.988999999999997</v>
      </c>
      <c r="DB22" s="165">
        <v>-20.399999999999999</v>
      </c>
      <c r="DC22" s="165">
        <v>-5.3914</v>
      </c>
      <c r="DD22" s="166"/>
      <c r="DE22" s="166"/>
      <c r="DF22" s="165">
        <v>-86.015900000000002</v>
      </c>
      <c r="DG22" s="165">
        <v>-4.5327999999999999</v>
      </c>
      <c r="DH22" s="165">
        <v>-12.447699999999999</v>
      </c>
      <c r="DI22" s="165">
        <v>-62.4</v>
      </c>
      <c r="DJ22" s="165">
        <v>-60.9</v>
      </c>
      <c r="DK22" s="165">
        <v>15.9384</v>
      </c>
      <c r="DL22" s="165">
        <v>34.579500000000003</v>
      </c>
      <c r="DM22" s="165">
        <v>36.177399999999999</v>
      </c>
      <c r="DN22" s="165">
        <v>48.6511</v>
      </c>
      <c r="DO22" s="165">
        <v>34.04</v>
      </c>
      <c r="DP22" s="165">
        <v>-4.0999999999999996</v>
      </c>
      <c r="DQ22" s="165">
        <v>45.88</v>
      </c>
      <c r="DR22" s="165">
        <v>85.952399999999997</v>
      </c>
      <c r="DS22" s="165">
        <v>-23.31</v>
      </c>
      <c r="DT22" s="165">
        <v>-23.35</v>
      </c>
      <c r="DU22" s="166"/>
      <c r="DV22" s="165">
        <v>94.99</v>
      </c>
      <c r="DW22" s="165">
        <v>88.236400000000003</v>
      </c>
      <c r="DX22" s="165">
        <v>88.0364</v>
      </c>
      <c r="DY22" s="165">
        <v>24.723500000000001</v>
      </c>
      <c r="DZ22" s="166"/>
      <c r="EA22" s="165">
        <v>166.74549999999999</v>
      </c>
      <c r="EB22" s="165">
        <v>130.53380000000001</v>
      </c>
      <c r="EC22" s="165">
        <v>122.8567</v>
      </c>
      <c r="ED22" s="165">
        <v>125.87569999999999</v>
      </c>
      <c r="EE22" s="165">
        <v>73.141599999999997</v>
      </c>
      <c r="EF22" s="165">
        <v>61.778599999999997</v>
      </c>
      <c r="EG22" s="165">
        <v>-20.495000000000001</v>
      </c>
      <c r="EH22" s="165">
        <v>472.09140000000002</v>
      </c>
      <c r="EI22" s="165">
        <v>104.3873</v>
      </c>
      <c r="EJ22" s="166"/>
      <c r="EK22" s="165">
        <v>-29.9437</v>
      </c>
      <c r="EL22" s="165">
        <v>-28.844200000000001</v>
      </c>
      <c r="EM22" s="165">
        <v>0</v>
      </c>
      <c r="EN22" s="165">
        <v>15.567500000000001</v>
      </c>
      <c r="EO22" s="165">
        <v>15.2857</v>
      </c>
      <c r="EP22" s="165">
        <v>98.352000000000004</v>
      </c>
      <c r="EQ22" s="165">
        <v>-53.4358</v>
      </c>
      <c r="ER22" s="165">
        <v>-54.246600000000001</v>
      </c>
      <c r="ES22" s="165">
        <v>-29.804600000000001</v>
      </c>
      <c r="ET22" s="165">
        <v>9.83</v>
      </c>
      <c r="EU22" s="166"/>
      <c r="EV22" s="165">
        <v>56.3</v>
      </c>
      <c r="EW22" s="165">
        <v>12.2689</v>
      </c>
      <c r="EX22" s="165">
        <v>-23.445499999999999</v>
      </c>
      <c r="EY22" s="165">
        <v>-29.9282</v>
      </c>
      <c r="EZ22" s="165">
        <v>-29.27</v>
      </c>
      <c r="FA22" s="165">
        <v>11.3733</v>
      </c>
      <c r="FB22" s="165">
        <v>-57.135800000000003</v>
      </c>
      <c r="FC22" s="165">
        <v>24.6096</v>
      </c>
      <c r="FD22" s="165">
        <v>23.797599999999999</v>
      </c>
      <c r="FE22" s="166"/>
      <c r="FF22" s="165">
        <v>23.5566</v>
      </c>
      <c r="FG22" s="165">
        <v>41.613100000000003</v>
      </c>
      <c r="FH22" s="165">
        <v>41.868400000000001</v>
      </c>
      <c r="FI22" s="165">
        <v>39.700699999999998</v>
      </c>
      <c r="FJ22" s="165">
        <v>1.0046999999999999</v>
      </c>
      <c r="FK22" s="165">
        <v>1.1721999999999999</v>
      </c>
      <c r="FL22" s="165">
        <v>95.282600000000002</v>
      </c>
      <c r="FM22" s="165">
        <v>-21.9437</v>
      </c>
      <c r="FN22" s="166"/>
      <c r="FO22" s="165">
        <v>63.255499999999998</v>
      </c>
      <c r="FP22" s="165">
        <v>76.022800000000004</v>
      </c>
      <c r="FQ22" s="165">
        <v>17.807300000000001</v>
      </c>
      <c r="FR22" s="165">
        <v>3.24</v>
      </c>
      <c r="FS22" s="165">
        <v>9.0730000000000004</v>
      </c>
      <c r="FT22" s="165">
        <v>0.65710000000000002</v>
      </c>
      <c r="FU22" s="165">
        <v>-5.4</v>
      </c>
      <c r="FV22" s="165">
        <v>14.6</v>
      </c>
      <c r="FW22" s="165">
        <v>16.614000000000001</v>
      </c>
      <c r="FX22" s="166"/>
      <c r="FY22" s="165">
        <v>-4.1130000000000004</v>
      </c>
      <c r="FZ22" s="165">
        <v>0.71899999999999997</v>
      </c>
      <c r="GA22" s="166"/>
      <c r="GB22" s="165">
        <v>27.68</v>
      </c>
      <c r="GC22" s="165">
        <v>-77.114699999999999</v>
      </c>
      <c r="GD22" s="165">
        <v>-61.471299999999999</v>
      </c>
      <c r="GE22" s="165">
        <v>12.3</v>
      </c>
      <c r="GF22" s="165">
        <v>57.980899999999998</v>
      </c>
      <c r="GG22" s="165">
        <v>21.1</v>
      </c>
      <c r="GH22" s="165">
        <v>-8.4388000000000005</v>
      </c>
      <c r="GI22" s="165">
        <v>-0.2752</v>
      </c>
      <c r="GJ22" s="166"/>
      <c r="GK22" s="165">
        <v>1.4351</v>
      </c>
      <c r="GL22" s="166"/>
      <c r="GM22" s="166"/>
      <c r="GN22" s="166"/>
      <c r="GO22" s="165">
        <v>-17.6524</v>
      </c>
      <c r="GP22" s="165">
        <v>13.948399999999999</v>
      </c>
      <c r="GQ22" s="165">
        <v>18.1038</v>
      </c>
      <c r="GR22" s="165">
        <v>55.496299999999998</v>
      </c>
      <c r="GS22" s="165">
        <v>57.273600000000002</v>
      </c>
      <c r="GT22" s="165">
        <v>-78.456199999999995</v>
      </c>
      <c r="GU22" s="165">
        <v>-16.803999999999998</v>
      </c>
      <c r="GV22" s="165">
        <v>23.6356</v>
      </c>
      <c r="GW22" s="165">
        <v>-36.864600000000003</v>
      </c>
      <c r="GX22" s="165">
        <v>11.720599999999999</v>
      </c>
      <c r="GY22" s="165">
        <v>7.5503</v>
      </c>
      <c r="GZ22" s="165">
        <v>7.2893999999999997</v>
      </c>
      <c r="HA22" s="165">
        <v>12.828099999999999</v>
      </c>
      <c r="HB22" s="165">
        <v>59.370899999999999</v>
      </c>
      <c r="HC22" s="165">
        <v>60.531399999999998</v>
      </c>
      <c r="HD22" s="166"/>
      <c r="HE22" s="166"/>
      <c r="HF22" s="165">
        <v>-171.471</v>
      </c>
      <c r="HG22" s="165">
        <v>172.732</v>
      </c>
      <c r="HH22" s="165">
        <v>118.67570000000001</v>
      </c>
      <c r="HI22" s="165">
        <v>-58.302999999999997</v>
      </c>
      <c r="HJ22" s="165">
        <v>-58.249000000000002</v>
      </c>
      <c r="HK22" s="165">
        <v>-50.217500000000001</v>
      </c>
      <c r="HL22" s="165">
        <v>-43.459299999999999</v>
      </c>
      <c r="HM22" s="165">
        <v>75.201700000000002</v>
      </c>
      <c r="HN22" s="165">
        <v>74.941500000000005</v>
      </c>
      <c r="HO22" s="166"/>
      <c r="HP22" s="166"/>
      <c r="HQ22" s="165">
        <v>1.2442</v>
      </c>
      <c r="HR22" s="165">
        <v>0.40920000000000001</v>
      </c>
      <c r="HS22" s="165">
        <v>-14.300599999999999</v>
      </c>
      <c r="HT22" s="165">
        <v>-15.3832</v>
      </c>
      <c r="HU22" s="165">
        <v>46.43</v>
      </c>
      <c r="HV22" s="165">
        <v>46.23</v>
      </c>
      <c r="HW22" s="165">
        <v>0.3</v>
      </c>
      <c r="HX22" s="165">
        <v>0.2</v>
      </c>
      <c r="HY22" s="165">
        <v>21.699100000000001</v>
      </c>
      <c r="HZ22" s="165">
        <v>-53.68</v>
      </c>
      <c r="IA22" s="165">
        <v>-298.50639999999999</v>
      </c>
      <c r="IB22" s="165">
        <v>68.6143</v>
      </c>
      <c r="IC22" s="165">
        <v>70.604900000000001</v>
      </c>
      <c r="ID22" s="165">
        <v>4.3</v>
      </c>
      <c r="IE22" s="165">
        <v>-35.9</v>
      </c>
      <c r="IF22" s="165">
        <v>-0.2</v>
      </c>
      <c r="IG22" s="165">
        <v>0.6</v>
      </c>
      <c r="IH22" s="166"/>
      <c r="II22" s="166"/>
      <c r="IJ22" s="165">
        <v>-113.2529</v>
      </c>
      <c r="IK22" s="165">
        <v>-69.165999999999997</v>
      </c>
      <c r="IL22" s="165">
        <v>86.349400000000003</v>
      </c>
      <c r="IM22" s="165">
        <v>54.738300000000002</v>
      </c>
      <c r="IN22" s="166"/>
      <c r="IO22" s="165">
        <v>-50.612099999999998</v>
      </c>
      <c r="IP22" s="165">
        <v>46.5182</v>
      </c>
      <c r="IQ22" s="165">
        <v>-107.29130000000001</v>
      </c>
      <c r="IR22" s="165">
        <v>-25.541399999999999</v>
      </c>
      <c r="IS22" s="165">
        <v>-45.7654</v>
      </c>
      <c r="IT22" s="165">
        <v>173.3897</v>
      </c>
      <c r="IU22" s="165">
        <v>171.5684</v>
      </c>
      <c r="IV22" s="165">
        <v>104.8515</v>
      </c>
      <c r="IW22" s="165">
        <v>-79.0471</v>
      </c>
      <c r="IX22" s="165">
        <v>-14.671099999999999</v>
      </c>
      <c r="IY22" s="165">
        <v>-91.063599999999994</v>
      </c>
      <c r="IZ22" s="165">
        <v>90.416600000000003</v>
      </c>
      <c r="JA22" s="165">
        <v>-11.048299999999999</v>
      </c>
      <c r="JB22" s="165">
        <v>25.488</v>
      </c>
      <c r="JC22" s="165">
        <v>6.4</v>
      </c>
      <c r="JD22" s="165">
        <v>6.8079999999999998</v>
      </c>
      <c r="JE22" s="165">
        <v>6.8209999999999997</v>
      </c>
      <c r="JF22" s="165">
        <v>-6.88</v>
      </c>
      <c r="JG22" s="165">
        <v>-8.8800000000000008</v>
      </c>
      <c r="JH22" s="166"/>
      <c r="JI22" s="165">
        <v>9.9931000000000001</v>
      </c>
      <c r="JJ22" s="165">
        <v>-9.4040999999999997</v>
      </c>
      <c r="JK22" s="165">
        <v>-34.981299999999997</v>
      </c>
      <c r="JL22" s="165">
        <v>5.0999999999999996</v>
      </c>
      <c r="JM22" s="165">
        <v>47.435000000000002</v>
      </c>
      <c r="JN22" s="165">
        <v>47.517000000000003</v>
      </c>
      <c r="JO22" s="165">
        <v>11.280799999999999</v>
      </c>
      <c r="JP22" s="165">
        <v>13.514799999999999</v>
      </c>
      <c r="JQ22" s="165">
        <v>48.953400000000002</v>
      </c>
      <c r="JR22" s="165">
        <v>49.560499999999998</v>
      </c>
      <c r="JS22" s="165">
        <v>48.517299999999999</v>
      </c>
      <c r="JT22" s="166"/>
      <c r="JU22" s="165">
        <v>38.6</v>
      </c>
      <c r="JV22" s="166"/>
      <c r="JW22" s="165">
        <v>5.5</v>
      </c>
      <c r="JX22" s="166"/>
      <c r="JY22" s="165">
        <v>-44.8125</v>
      </c>
      <c r="JZ22" s="165">
        <v>66.122200000000007</v>
      </c>
      <c r="KA22" s="165">
        <v>50.474200000000003</v>
      </c>
      <c r="KB22" s="165">
        <v>-44.446899999999999</v>
      </c>
      <c r="KC22" s="165">
        <v>-65.064300000000003</v>
      </c>
      <c r="KD22" s="165">
        <v>41.791699999999999</v>
      </c>
      <c r="KE22" s="165">
        <v>22.213899999999999</v>
      </c>
      <c r="KF22" s="165">
        <v>-46.5</v>
      </c>
      <c r="KG22" s="165">
        <v>46.5</v>
      </c>
      <c r="KH22" s="165">
        <v>-54.3294</v>
      </c>
      <c r="KI22" s="165">
        <v>100.7106</v>
      </c>
    </row>
    <row r="23" spans="1:295" ht="18" customHeight="1" x14ac:dyDescent="0.3">
      <c r="A23" s="161" t="s">
        <v>77</v>
      </c>
      <c r="B23" s="161" t="s">
        <v>799</v>
      </c>
      <c r="C23" s="165">
        <v>0</v>
      </c>
      <c r="D23" s="166"/>
      <c r="E23" s="166"/>
      <c r="F23" s="165">
        <v>7.7369000000000003</v>
      </c>
      <c r="G23" s="165">
        <v>12.9213</v>
      </c>
      <c r="H23" s="166"/>
      <c r="I23" s="165">
        <v>39.444600000000001</v>
      </c>
      <c r="J23" s="165">
        <v>-75.743499999999997</v>
      </c>
      <c r="K23" s="165">
        <v>39.082700000000003</v>
      </c>
      <c r="L23" s="165">
        <v>19.727399999999999</v>
      </c>
      <c r="M23" s="166"/>
      <c r="N23" s="165">
        <v>26.64</v>
      </c>
      <c r="O23" s="165">
        <v>-31.706</v>
      </c>
      <c r="P23" s="165">
        <v>28.6</v>
      </c>
      <c r="Q23" s="165">
        <v>9.1080000000000005</v>
      </c>
      <c r="R23" s="165">
        <v>-28.6</v>
      </c>
      <c r="S23" s="165">
        <v>13.2652</v>
      </c>
      <c r="T23" s="165">
        <v>38.019799999999996</v>
      </c>
      <c r="U23" s="165">
        <v>15.162599999999999</v>
      </c>
      <c r="V23" s="165">
        <v>15.356</v>
      </c>
      <c r="W23" s="165">
        <v>25.763400000000001</v>
      </c>
      <c r="X23" s="165">
        <v>16.744700000000002</v>
      </c>
      <c r="Y23" s="165">
        <v>5.8739999999999997</v>
      </c>
      <c r="Z23" s="165">
        <v>8.0449999999999999</v>
      </c>
      <c r="AA23" s="166"/>
      <c r="AB23" s="166"/>
      <c r="AC23" s="166"/>
      <c r="AD23" s="165">
        <v>-55.22</v>
      </c>
      <c r="AE23" s="166"/>
      <c r="AF23" s="165">
        <v>-26.64</v>
      </c>
      <c r="AG23" s="165">
        <v>30.8</v>
      </c>
      <c r="AH23" s="165">
        <v>6.5030000000000001</v>
      </c>
      <c r="AI23" s="165">
        <v>0.17599999999999999</v>
      </c>
      <c r="AJ23" s="167">
        <v>-18.690000000000001</v>
      </c>
      <c r="AK23" s="165">
        <v>-18.75</v>
      </c>
      <c r="AL23" s="165">
        <v>-50.12</v>
      </c>
      <c r="AM23" s="165">
        <v>18.690000000000001</v>
      </c>
      <c r="AN23" s="165">
        <v>18.899999999999999</v>
      </c>
      <c r="AO23" s="165">
        <v>5.8540999999999999</v>
      </c>
      <c r="AP23" s="165">
        <v>3.8774000000000002</v>
      </c>
      <c r="AQ23" s="165">
        <v>53.685499999999998</v>
      </c>
      <c r="AR23" s="165">
        <v>55.875500000000002</v>
      </c>
      <c r="AS23" s="165">
        <v>56.333799999999997</v>
      </c>
      <c r="AT23" s="165">
        <v>-37.642499999999998</v>
      </c>
      <c r="AU23" s="165">
        <v>-38.463999999999999</v>
      </c>
      <c r="AV23" s="165">
        <v>8.8039000000000005</v>
      </c>
      <c r="AW23" s="165">
        <v>8.7012</v>
      </c>
      <c r="AX23" s="165">
        <v>60.415599999999998</v>
      </c>
      <c r="AY23" s="165">
        <v>61.353299999999997</v>
      </c>
      <c r="AZ23" s="165">
        <v>9.3147000000000002</v>
      </c>
      <c r="BA23" s="165">
        <v>8.6681000000000008</v>
      </c>
      <c r="BB23" s="165">
        <v>-410.86470000000003</v>
      </c>
      <c r="BC23" s="165">
        <v>-14.299200000000001</v>
      </c>
      <c r="BD23" s="165">
        <v>-13</v>
      </c>
      <c r="BE23" s="165">
        <v>-12.7</v>
      </c>
      <c r="BF23" s="165">
        <v>45.975999999999999</v>
      </c>
      <c r="BG23" s="165">
        <v>44.8688</v>
      </c>
      <c r="BH23" s="165">
        <v>-2.2622</v>
      </c>
      <c r="BI23" s="166"/>
      <c r="BJ23" s="165">
        <v>-70.356200000000001</v>
      </c>
      <c r="BK23" s="165">
        <v>-2.0964999999999998</v>
      </c>
      <c r="BL23" s="166"/>
      <c r="BM23" s="165">
        <v>3.1962000000000002</v>
      </c>
      <c r="BN23" s="165">
        <v>460.40210000000002</v>
      </c>
      <c r="BO23" s="165">
        <v>108.7679</v>
      </c>
      <c r="BP23" s="165">
        <v>108.9816</v>
      </c>
      <c r="BQ23" s="165">
        <v>-456.66289999999998</v>
      </c>
      <c r="BR23" s="165">
        <v>412.21969999999999</v>
      </c>
      <c r="BS23" s="166"/>
      <c r="BT23" s="165">
        <v>-10.7525</v>
      </c>
      <c r="BU23" s="165">
        <v>12.216900000000001</v>
      </c>
      <c r="BV23" s="165">
        <v>59.627800000000001</v>
      </c>
      <c r="BW23" s="165">
        <v>18.66</v>
      </c>
      <c r="BX23" s="165">
        <v>16.07</v>
      </c>
      <c r="BY23" s="165">
        <v>39.39</v>
      </c>
      <c r="BZ23" s="165">
        <v>55.45</v>
      </c>
      <c r="CA23" s="165">
        <v>-3.2107999999999999</v>
      </c>
      <c r="CB23" s="165">
        <v>-3.6126999999999998</v>
      </c>
      <c r="CC23" s="165">
        <v>54.3108</v>
      </c>
      <c r="CD23" s="165">
        <v>54.624099999999999</v>
      </c>
      <c r="CE23" s="165">
        <v>21.501999999999999</v>
      </c>
      <c r="CF23" s="165">
        <v>-50.664000000000001</v>
      </c>
      <c r="CG23" s="165">
        <v>-50.922800000000002</v>
      </c>
      <c r="CH23" s="165">
        <v>-1.1293</v>
      </c>
      <c r="CI23" s="165">
        <v>0</v>
      </c>
      <c r="CJ23" s="166"/>
      <c r="CK23" s="166"/>
      <c r="CL23" s="165">
        <v>76</v>
      </c>
      <c r="CM23" s="165">
        <v>69.099999999999994</v>
      </c>
      <c r="CN23" s="165">
        <v>-10.67</v>
      </c>
      <c r="CO23" s="165">
        <v>55.438499999999998</v>
      </c>
      <c r="CP23" s="165">
        <v>55.174500000000002</v>
      </c>
      <c r="CQ23" s="165">
        <v>54.154299999999999</v>
      </c>
      <c r="CR23" s="165">
        <v>-0.89329999999999998</v>
      </c>
      <c r="CS23" s="165">
        <v>-0.74</v>
      </c>
      <c r="CT23" s="165">
        <v>35.363500000000002</v>
      </c>
      <c r="CU23" s="165">
        <v>-64.259</v>
      </c>
      <c r="CV23" s="165">
        <v>33.975200000000001</v>
      </c>
      <c r="CW23" s="165">
        <v>11.8521</v>
      </c>
      <c r="CX23" s="166"/>
      <c r="CY23" s="165">
        <v>53.9</v>
      </c>
      <c r="CZ23" s="165">
        <v>35.163600000000002</v>
      </c>
      <c r="DA23" s="165">
        <v>33.402999999999999</v>
      </c>
      <c r="DB23" s="165">
        <v>-21.16</v>
      </c>
      <c r="DC23" s="165">
        <v>-4.7001999999999997</v>
      </c>
      <c r="DD23" s="166"/>
      <c r="DE23" s="166"/>
      <c r="DF23" s="165">
        <v>-78.543899999999994</v>
      </c>
      <c r="DG23" s="165">
        <v>-2.6143999999999998</v>
      </c>
      <c r="DH23" s="165">
        <v>-12.7651</v>
      </c>
      <c r="DI23" s="166"/>
      <c r="DJ23" s="165">
        <v>-65.7</v>
      </c>
      <c r="DK23" s="165">
        <v>15.1419</v>
      </c>
      <c r="DL23" s="165">
        <v>36.923200000000001</v>
      </c>
      <c r="DM23" s="165">
        <v>38.525700000000001</v>
      </c>
      <c r="DN23" s="165">
        <v>52.752699999999997</v>
      </c>
      <c r="DO23" s="165">
        <v>36.700000000000003</v>
      </c>
      <c r="DP23" s="165">
        <v>-3.67</v>
      </c>
      <c r="DQ23" s="165">
        <v>45.647500000000001</v>
      </c>
      <c r="DR23" s="165">
        <v>80.714600000000004</v>
      </c>
      <c r="DS23" s="165">
        <v>-22.99</v>
      </c>
      <c r="DT23" s="165">
        <v>-23.2</v>
      </c>
      <c r="DU23" s="166"/>
      <c r="DV23" s="165">
        <v>99.67</v>
      </c>
      <c r="DW23" s="165">
        <v>78.581800000000001</v>
      </c>
      <c r="DX23" s="165">
        <v>79.181799999999996</v>
      </c>
      <c r="DY23" s="165">
        <v>18.7211</v>
      </c>
      <c r="DZ23" s="166"/>
      <c r="EA23" s="165">
        <v>167.62219999999999</v>
      </c>
      <c r="EB23" s="165">
        <v>127.4273</v>
      </c>
      <c r="EC23" s="165">
        <v>122.4208</v>
      </c>
      <c r="ED23" s="165">
        <v>123.7388</v>
      </c>
      <c r="EE23" s="165">
        <v>78.732200000000006</v>
      </c>
      <c r="EF23" s="165">
        <v>69.002399999999994</v>
      </c>
      <c r="EG23" s="165">
        <v>-20.445</v>
      </c>
      <c r="EH23" s="165">
        <v>469.51459999999997</v>
      </c>
      <c r="EI23" s="165">
        <v>79.444400000000002</v>
      </c>
      <c r="EJ23" s="166"/>
      <c r="EK23" s="165">
        <v>-29.6021</v>
      </c>
      <c r="EL23" s="165">
        <v>-28.2834</v>
      </c>
      <c r="EM23" s="165">
        <v>-9.3320000000000007</v>
      </c>
      <c r="EN23" s="165">
        <v>8.0196000000000005</v>
      </c>
      <c r="EO23" s="165">
        <v>8.3297000000000008</v>
      </c>
      <c r="EP23" s="165">
        <v>158.268</v>
      </c>
      <c r="EQ23" s="165">
        <v>-61.015599999999999</v>
      </c>
      <c r="ER23" s="165">
        <v>-62.696199999999997</v>
      </c>
      <c r="ES23" s="165">
        <v>-37.5959</v>
      </c>
      <c r="ET23" s="165">
        <v>18.12</v>
      </c>
      <c r="EU23" s="166"/>
      <c r="EV23" s="165">
        <v>100.1</v>
      </c>
      <c r="EW23" s="165">
        <v>11.8094</v>
      </c>
      <c r="EX23" s="165">
        <v>-31.976500000000001</v>
      </c>
      <c r="EY23" s="165">
        <v>-27.099299999999999</v>
      </c>
      <c r="EZ23" s="165">
        <v>-26.525099999999998</v>
      </c>
      <c r="FA23" s="165">
        <v>6.9756</v>
      </c>
      <c r="FB23" s="165">
        <v>-63.448900000000002</v>
      </c>
      <c r="FC23" s="165">
        <v>38.240099999999998</v>
      </c>
      <c r="FD23" s="165">
        <v>23.5334</v>
      </c>
      <c r="FE23" s="166"/>
      <c r="FF23" s="165">
        <v>22.701499999999999</v>
      </c>
      <c r="FG23" s="165">
        <v>41.533700000000003</v>
      </c>
      <c r="FH23" s="165">
        <v>41.6691</v>
      </c>
      <c r="FI23" s="165">
        <v>40.5884</v>
      </c>
      <c r="FJ23" s="165">
        <v>2.6793</v>
      </c>
      <c r="FK23" s="165">
        <v>2.5118</v>
      </c>
      <c r="FL23" s="165">
        <v>90.091499999999996</v>
      </c>
      <c r="FM23" s="165">
        <v>-16.097999999999999</v>
      </c>
      <c r="FN23" s="166"/>
      <c r="FO23" s="165">
        <v>62.401600000000002</v>
      </c>
      <c r="FP23" s="165">
        <v>79.334000000000003</v>
      </c>
      <c r="FQ23" s="165">
        <v>9.6479999999999997</v>
      </c>
      <c r="FR23" s="165">
        <v>7.15</v>
      </c>
      <c r="FS23" s="165">
        <v>13.252800000000001</v>
      </c>
      <c r="FT23" s="165">
        <v>0.73880000000000001</v>
      </c>
      <c r="FU23" s="165">
        <v>-8.06</v>
      </c>
      <c r="FV23" s="165">
        <v>14.76</v>
      </c>
      <c r="FW23" s="165">
        <v>9.4017999999999997</v>
      </c>
      <c r="FX23" s="166"/>
      <c r="FY23" s="165">
        <v>-2.7490000000000001</v>
      </c>
      <c r="FZ23" s="165">
        <v>0.72</v>
      </c>
      <c r="GA23" s="166"/>
      <c r="GB23" s="165">
        <v>27.29</v>
      </c>
      <c r="GC23" s="165">
        <v>-80.013800000000003</v>
      </c>
      <c r="GD23" s="165">
        <v>-62.065899999999999</v>
      </c>
      <c r="GE23" s="165">
        <v>13.04</v>
      </c>
      <c r="GF23" s="165">
        <v>59.3902</v>
      </c>
      <c r="GG23" s="165">
        <v>21.4</v>
      </c>
      <c r="GH23" s="165">
        <v>-8.5442999999999998</v>
      </c>
      <c r="GI23" s="165">
        <v>-0.71499999999999997</v>
      </c>
      <c r="GJ23" s="166"/>
      <c r="GK23" s="165">
        <v>1.5219</v>
      </c>
      <c r="GL23" s="166"/>
      <c r="GM23" s="166"/>
      <c r="GN23" s="165">
        <v>-12.4331</v>
      </c>
      <c r="GO23" s="165">
        <v>-18.6477</v>
      </c>
      <c r="GP23" s="165">
        <v>14.9117</v>
      </c>
      <c r="GQ23" s="165">
        <v>19.2803</v>
      </c>
      <c r="GR23" s="165">
        <v>54.7211</v>
      </c>
      <c r="GS23" s="165">
        <v>56.722299999999997</v>
      </c>
      <c r="GT23" s="165">
        <v>-76.650599999999997</v>
      </c>
      <c r="GU23" s="165">
        <v>-17.867000000000001</v>
      </c>
      <c r="GV23" s="165">
        <v>24.438099999999999</v>
      </c>
      <c r="GW23" s="165">
        <v>-40.341999999999999</v>
      </c>
      <c r="GX23" s="165">
        <v>10.603999999999999</v>
      </c>
      <c r="GY23" s="165">
        <v>8.3999000000000006</v>
      </c>
      <c r="GZ23" s="165">
        <v>8.2070000000000007</v>
      </c>
      <c r="HA23" s="165">
        <v>12.350199999999999</v>
      </c>
      <c r="HB23" s="165">
        <v>55.761800000000001</v>
      </c>
      <c r="HC23" s="165">
        <v>55.579900000000002</v>
      </c>
      <c r="HD23" s="166"/>
      <c r="HE23" s="166"/>
      <c r="HF23" s="165">
        <v>-164.36529999999999</v>
      </c>
      <c r="HG23" s="165">
        <v>166.00129999999999</v>
      </c>
      <c r="HH23" s="165">
        <v>101.896</v>
      </c>
      <c r="HI23" s="165">
        <v>-54.808100000000003</v>
      </c>
      <c r="HJ23" s="165">
        <v>-53.880299999999998</v>
      </c>
      <c r="HK23" s="165">
        <v>-47.915799999999997</v>
      </c>
      <c r="HL23" s="165">
        <v>-40.570700000000002</v>
      </c>
      <c r="HM23" s="165">
        <v>74.987200000000001</v>
      </c>
      <c r="HN23" s="165">
        <v>74.021699999999996</v>
      </c>
      <c r="HO23" s="166"/>
      <c r="HP23" s="166"/>
      <c r="HQ23" s="165">
        <v>1.387</v>
      </c>
      <c r="HR23" s="165">
        <v>1.2552000000000001</v>
      </c>
      <c r="HS23" s="165">
        <v>-10.7783</v>
      </c>
      <c r="HT23" s="165">
        <v>-10.9549</v>
      </c>
      <c r="HU23" s="165">
        <v>33.68</v>
      </c>
      <c r="HV23" s="165">
        <v>32.58</v>
      </c>
      <c r="HW23" s="165">
        <v>4.2</v>
      </c>
      <c r="HX23" s="165">
        <v>4.7</v>
      </c>
      <c r="HY23" s="165">
        <v>21.6799</v>
      </c>
      <c r="HZ23" s="165">
        <v>-63.6</v>
      </c>
      <c r="IA23" s="165">
        <v>-300.70139999999998</v>
      </c>
      <c r="IB23" s="165">
        <v>70.071899999999999</v>
      </c>
      <c r="IC23" s="165">
        <v>69.839699999999993</v>
      </c>
      <c r="ID23" s="165">
        <v>5.4</v>
      </c>
      <c r="IE23" s="165">
        <v>-34.799999999999997</v>
      </c>
      <c r="IF23" s="165">
        <v>0.5</v>
      </c>
      <c r="IG23" s="165">
        <v>0.6</v>
      </c>
      <c r="IH23" s="165">
        <v>1.2628999999999999</v>
      </c>
      <c r="II23" s="165">
        <v>1.0197000000000001</v>
      </c>
      <c r="IJ23" s="165">
        <v>-94.582400000000007</v>
      </c>
      <c r="IK23" s="165">
        <v>-50.535800000000002</v>
      </c>
      <c r="IL23" s="165">
        <v>57.440800000000003</v>
      </c>
      <c r="IM23" s="165">
        <v>30.315000000000001</v>
      </c>
      <c r="IN23" s="166"/>
      <c r="IO23" s="165">
        <v>-28.110900000000001</v>
      </c>
      <c r="IP23" s="165">
        <v>20.0807</v>
      </c>
      <c r="IQ23" s="165">
        <v>-109.6142</v>
      </c>
      <c r="IR23" s="165">
        <v>29.960899999999999</v>
      </c>
      <c r="IS23" s="165">
        <v>-23.6676</v>
      </c>
      <c r="IT23" s="165">
        <v>171.77549999999999</v>
      </c>
      <c r="IU23" s="165">
        <v>170.0307</v>
      </c>
      <c r="IV23" s="165">
        <v>109.5116</v>
      </c>
      <c r="IW23" s="165">
        <v>-50.075899999999997</v>
      </c>
      <c r="IX23" s="165">
        <v>-28.316400000000002</v>
      </c>
      <c r="IY23" s="165">
        <v>-75.893500000000003</v>
      </c>
      <c r="IZ23" s="165">
        <v>77.924400000000006</v>
      </c>
      <c r="JA23" s="165">
        <v>-8.1999999999999993</v>
      </c>
      <c r="JB23" s="165">
        <v>20.629000000000001</v>
      </c>
      <c r="JC23" s="165">
        <v>8.16</v>
      </c>
      <c r="JD23" s="165">
        <v>6.7380000000000004</v>
      </c>
      <c r="JE23" s="165">
        <v>6.7370000000000001</v>
      </c>
      <c r="JF23" s="165">
        <v>-8.08</v>
      </c>
      <c r="JG23" s="165">
        <v>-8.56</v>
      </c>
      <c r="JH23" s="166"/>
      <c r="JI23" s="165">
        <v>8.7021999999999995</v>
      </c>
      <c r="JJ23" s="165">
        <v>-7.8813000000000004</v>
      </c>
      <c r="JK23" s="165">
        <v>-34.981299999999997</v>
      </c>
      <c r="JL23" s="165">
        <v>5.8</v>
      </c>
      <c r="JM23" s="165">
        <v>51.960999999999999</v>
      </c>
      <c r="JN23" s="165">
        <v>51.636000000000003</v>
      </c>
      <c r="JO23" s="165">
        <v>11.3009</v>
      </c>
      <c r="JP23" s="165">
        <v>13.5436</v>
      </c>
      <c r="JQ23" s="165">
        <v>48.107599999999998</v>
      </c>
      <c r="JR23" s="165">
        <v>48.556699999999999</v>
      </c>
      <c r="JS23" s="165">
        <v>48.415500000000002</v>
      </c>
      <c r="JT23" s="166"/>
      <c r="JU23" s="165">
        <v>35.5</v>
      </c>
      <c r="JV23" s="166"/>
      <c r="JW23" s="165">
        <v>5.8</v>
      </c>
      <c r="JX23" s="166"/>
      <c r="JY23" s="165">
        <v>-43.567999999999998</v>
      </c>
      <c r="JZ23" s="165">
        <v>64.430400000000006</v>
      </c>
      <c r="KA23" s="165">
        <v>48.553899999999999</v>
      </c>
      <c r="KB23" s="165">
        <v>-44.020499999999998</v>
      </c>
      <c r="KC23" s="165">
        <v>-63.844299999999997</v>
      </c>
      <c r="KD23" s="165">
        <v>40.003500000000003</v>
      </c>
      <c r="KE23" s="165">
        <v>23.1007</v>
      </c>
      <c r="KF23" s="165">
        <v>-43.1</v>
      </c>
      <c r="KG23" s="165">
        <v>43.2</v>
      </c>
      <c r="KH23" s="165">
        <v>-60.596400000000003</v>
      </c>
      <c r="KI23" s="165">
        <v>120.10939999999999</v>
      </c>
    </row>
    <row r="24" spans="1:295" ht="18" customHeight="1" x14ac:dyDescent="0.3">
      <c r="A24" s="161" t="s">
        <v>77</v>
      </c>
      <c r="B24" s="161" t="s">
        <v>800</v>
      </c>
      <c r="C24" s="168">
        <v>0</v>
      </c>
      <c r="D24" s="169"/>
      <c r="E24" s="168">
        <v>-21.485099999999999</v>
      </c>
      <c r="F24" s="168">
        <v>8.2028999999999996</v>
      </c>
      <c r="G24" s="168">
        <v>12.360300000000001</v>
      </c>
      <c r="H24" s="169"/>
      <c r="I24" s="168">
        <v>40.690800000000003</v>
      </c>
      <c r="J24" s="168">
        <v>-77.980199999999996</v>
      </c>
      <c r="K24" s="168">
        <v>41.322099999999999</v>
      </c>
      <c r="L24" s="168">
        <v>20.917400000000001</v>
      </c>
      <c r="M24" s="169"/>
      <c r="N24" s="168">
        <v>31.08</v>
      </c>
      <c r="O24" s="168">
        <v>-34.386000000000003</v>
      </c>
      <c r="P24" s="168">
        <v>30.8</v>
      </c>
      <c r="Q24" s="169"/>
      <c r="R24" s="168">
        <v>-30.8</v>
      </c>
      <c r="S24" s="168">
        <v>13.2895</v>
      </c>
      <c r="T24" s="168">
        <v>40.329599999999999</v>
      </c>
      <c r="U24" s="168">
        <v>15.4056</v>
      </c>
      <c r="V24" s="168">
        <v>15.594099999999999</v>
      </c>
      <c r="W24" s="168">
        <v>26.065799999999999</v>
      </c>
      <c r="X24" s="168">
        <v>14.983000000000001</v>
      </c>
      <c r="Y24" s="168">
        <v>5.9093999999999998</v>
      </c>
      <c r="Z24" s="168">
        <v>8.0632999999999999</v>
      </c>
      <c r="AA24" s="169"/>
      <c r="AB24" s="169"/>
      <c r="AC24" s="169"/>
      <c r="AD24" s="168">
        <v>-53.9</v>
      </c>
      <c r="AE24" s="169"/>
      <c r="AF24" s="168">
        <v>-31.08</v>
      </c>
      <c r="AG24" s="168">
        <v>33</v>
      </c>
      <c r="AH24" s="168">
        <v>7.5270000000000001</v>
      </c>
      <c r="AI24" s="168">
        <v>0.17899999999999999</v>
      </c>
      <c r="AJ24" s="170">
        <v>-18.37</v>
      </c>
      <c r="AK24" s="168">
        <v>-18.420000000000002</v>
      </c>
      <c r="AL24" s="168">
        <v>-50.43</v>
      </c>
      <c r="AM24" s="168">
        <v>18.37</v>
      </c>
      <c r="AN24" s="168">
        <v>18.46</v>
      </c>
      <c r="AO24" s="168">
        <v>6.4374000000000002</v>
      </c>
      <c r="AP24" s="168">
        <v>3.6196000000000002</v>
      </c>
      <c r="AQ24" s="168">
        <v>55.321100000000001</v>
      </c>
      <c r="AR24" s="168">
        <v>56.868000000000002</v>
      </c>
      <c r="AS24" s="168">
        <v>51.582299999999996</v>
      </c>
      <c r="AT24" s="168">
        <v>-38.044400000000003</v>
      </c>
      <c r="AU24" s="168">
        <v>-38.402000000000001</v>
      </c>
      <c r="AV24" s="168">
        <v>6.8583999999999996</v>
      </c>
      <c r="AW24" s="168">
        <v>7.4661999999999997</v>
      </c>
      <c r="AX24" s="168">
        <v>60.683500000000002</v>
      </c>
      <c r="AY24" s="168">
        <v>61.0854</v>
      </c>
      <c r="AZ24" s="168">
        <v>8.9369999999999994</v>
      </c>
      <c r="BA24" s="168">
        <v>7.7061999999999999</v>
      </c>
      <c r="BB24" s="168">
        <v>-411.47570000000002</v>
      </c>
      <c r="BC24" s="168">
        <v>-15.6873</v>
      </c>
      <c r="BD24" s="168">
        <v>-12.7</v>
      </c>
      <c r="BE24" s="168">
        <v>-12.5</v>
      </c>
      <c r="BF24" s="168">
        <v>46.126899999999999</v>
      </c>
      <c r="BG24" s="168">
        <v>44.826000000000001</v>
      </c>
      <c r="BH24" s="168">
        <v>-2.4127000000000001</v>
      </c>
      <c r="BI24" s="169"/>
      <c r="BJ24" s="168">
        <v>-70.837900000000005</v>
      </c>
      <c r="BK24" s="168">
        <v>-1.1324000000000001</v>
      </c>
      <c r="BL24" s="169"/>
      <c r="BM24" s="168">
        <v>3.1556000000000002</v>
      </c>
      <c r="BN24" s="168">
        <v>462.0806</v>
      </c>
      <c r="BO24" s="168">
        <v>114.9632</v>
      </c>
      <c r="BP24" s="168">
        <v>115.3599</v>
      </c>
      <c r="BQ24" s="168">
        <v>-457.25040000000001</v>
      </c>
      <c r="BR24" s="168">
        <v>424.12479999999999</v>
      </c>
      <c r="BS24" s="169"/>
      <c r="BT24" s="168">
        <v>-10.605499999999999</v>
      </c>
      <c r="BU24" s="168">
        <v>12.1014</v>
      </c>
      <c r="BV24" s="168">
        <v>61.7136</v>
      </c>
      <c r="BW24" s="168">
        <v>19.41</v>
      </c>
      <c r="BX24" s="168">
        <v>17.04</v>
      </c>
      <c r="BY24" s="168">
        <v>41.57</v>
      </c>
      <c r="BZ24" s="168">
        <v>57.84</v>
      </c>
      <c r="CA24" s="168">
        <v>-6.6936999999999998</v>
      </c>
      <c r="CB24" s="168">
        <v>-6.0239000000000003</v>
      </c>
      <c r="CC24" s="168">
        <v>55.7316</v>
      </c>
      <c r="CD24" s="168">
        <v>56.198500000000003</v>
      </c>
      <c r="CE24" s="168">
        <v>19.6508</v>
      </c>
      <c r="CF24" s="168">
        <v>-55.727800000000002</v>
      </c>
      <c r="CG24" s="168">
        <v>-55.272100000000002</v>
      </c>
      <c r="CH24" s="168">
        <v>-1.0788</v>
      </c>
      <c r="CI24" s="169"/>
      <c r="CJ24" s="169"/>
      <c r="CK24" s="169"/>
      <c r="CL24" s="168">
        <v>78.599999999999994</v>
      </c>
      <c r="CM24" s="168">
        <v>70.8</v>
      </c>
      <c r="CN24" s="168">
        <v>-10.94</v>
      </c>
      <c r="CO24" s="168">
        <v>56.717599999999997</v>
      </c>
      <c r="CP24" s="168">
        <v>55.682299999999998</v>
      </c>
      <c r="CQ24" s="168">
        <v>55.062600000000003</v>
      </c>
      <c r="CR24" s="168">
        <v>3.0868000000000002</v>
      </c>
      <c r="CS24" s="168">
        <v>3.6993999999999998</v>
      </c>
      <c r="CT24" s="168">
        <v>33.477800000000002</v>
      </c>
      <c r="CU24" s="168">
        <v>-68.132400000000004</v>
      </c>
      <c r="CV24" s="168">
        <v>31.617599999999999</v>
      </c>
      <c r="CW24" s="168">
        <v>11.8705</v>
      </c>
      <c r="CX24" s="169"/>
      <c r="CY24" s="168">
        <v>62.07</v>
      </c>
      <c r="CZ24" s="168">
        <v>37.038600000000002</v>
      </c>
      <c r="DA24" s="168">
        <v>35.453800000000001</v>
      </c>
      <c r="DB24" s="168">
        <v>-21.95</v>
      </c>
      <c r="DC24" s="168">
        <v>-4.8384</v>
      </c>
      <c r="DD24" s="169"/>
      <c r="DE24" s="169"/>
      <c r="DF24" s="168">
        <v>-87.120999999999995</v>
      </c>
      <c r="DG24" s="168">
        <v>-3.0592999999999999</v>
      </c>
      <c r="DH24" s="168">
        <v>-13.226100000000001</v>
      </c>
      <c r="DI24" s="169"/>
      <c r="DJ24" s="168">
        <v>-70.599999999999994</v>
      </c>
      <c r="DK24" s="168">
        <v>15.2188</v>
      </c>
      <c r="DL24" s="168">
        <v>39.267000000000003</v>
      </c>
      <c r="DM24" s="168">
        <v>42.752499999999998</v>
      </c>
      <c r="DN24" s="168">
        <v>55.682400000000001</v>
      </c>
      <c r="DO24" s="168">
        <v>39.15</v>
      </c>
      <c r="DP24" s="168">
        <v>-4.74</v>
      </c>
      <c r="DQ24" s="168">
        <v>46.252000000000002</v>
      </c>
      <c r="DR24" s="168">
        <v>86.057400000000001</v>
      </c>
      <c r="DS24" s="168">
        <v>-23.05</v>
      </c>
      <c r="DT24" s="168">
        <v>-23.19</v>
      </c>
      <c r="DU24" s="169"/>
      <c r="DV24" s="168">
        <v>102.67</v>
      </c>
      <c r="DW24" s="168">
        <v>86.218199999999996</v>
      </c>
      <c r="DX24" s="168">
        <v>84.418199999999999</v>
      </c>
      <c r="DY24" s="168">
        <v>17.803100000000001</v>
      </c>
      <c r="DZ24" s="169"/>
      <c r="EA24" s="168">
        <v>176.74680000000001</v>
      </c>
      <c r="EB24" s="168">
        <v>135.929</v>
      </c>
      <c r="EC24" s="168">
        <v>129.79060000000001</v>
      </c>
      <c r="ED24" s="168">
        <v>132.57509999999999</v>
      </c>
      <c r="EE24" s="168">
        <v>58.260899999999999</v>
      </c>
      <c r="EF24" s="168">
        <v>44.130200000000002</v>
      </c>
      <c r="EG24" s="168">
        <v>-21.914000000000001</v>
      </c>
      <c r="EH24" s="168">
        <v>469.17349999999999</v>
      </c>
      <c r="EI24" s="168">
        <v>75.7209</v>
      </c>
      <c r="EJ24" s="169"/>
      <c r="EK24" s="168">
        <v>-29.818000000000001</v>
      </c>
      <c r="EL24" s="168">
        <v>-27.7288</v>
      </c>
      <c r="EM24" s="168">
        <v>0</v>
      </c>
      <c r="EN24" s="168">
        <v>15.331799999999999</v>
      </c>
      <c r="EO24" s="168">
        <v>14.6188</v>
      </c>
      <c r="EP24" s="168">
        <v>36.911999999999999</v>
      </c>
      <c r="EQ24" s="168">
        <v>-46.645099999999999</v>
      </c>
      <c r="ER24" s="168">
        <v>-47.474400000000003</v>
      </c>
      <c r="ES24" s="168">
        <v>-12.513299999999999</v>
      </c>
      <c r="ET24" s="168">
        <v>0</v>
      </c>
      <c r="EU24" s="169"/>
      <c r="EV24" s="168">
        <v>1</v>
      </c>
      <c r="EW24" s="168">
        <v>12.041700000000001</v>
      </c>
      <c r="EX24" s="168">
        <v>-20.953800000000001</v>
      </c>
      <c r="EY24" s="168">
        <v>-27.041899999999998</v>
      </c>
      <c r="EZ24" s="168">
        <v>-25.814499999999999</v>
      </c>
      <c r="FA24" s="168">
        <v>6.5541999999999998</v>
      </c>
      <c r="FB24" s="168">
        <v>-42.240400000000001</v>
      </c>
      <c r="FC24" s="168">
        <v>9.3796999999999997</v>
      </c>
      <c r="FD24" s="168">
        <v>23.320599999999999</v>
      </c>
      <c r="FE24" s="169"/>
      <c r="FF24" s="168">
        <v>22.714300000000001</v>
      </c>
      <c r="FG24" s="168">
        <v>40.058399999999999</v>
      </c>
      <c r="FH24" s="168">
        <v>40.6736</v>
      </c>
      <c r="FI24" s="168">
        <v>39.310600000000001</v>
      </c>
      <c r="FJ24" s="168">
        <v>6.1959</v>
      </c>
      <c r="FK24" s="168">
        <v>5.5260999999999996</v>
      </c>
      <c r="FL24" s="168">
        <v>93.942999999999998</v>
      </c>
      <c r="FM24" s="168">
        <v>-15.1958</v>
      </c>
      <c r="FN24" s="169"/>
      <c r="FO24" s="168">
        <v>63.948099999999997</v>
      </c>
      <c r="FP24" s="168">
        <v>80.652699999999996</v>
      </c>
      <c r="FQ24" s="168">
        <v>13.6983</v>
      </c>
      <c r="FR24" s="168">
        <v>5.12</v>
      </c>
      <c r="FS24" s="168">
        <v>12.4862</v>
      </c>
      <c r="FT24" s="168">
        <v>0.76329999999999998</v>
      </c>
      <c r="FU24" s="168">
        <v>-7.75</v>
      </c>
      <c r="FV24" s="168">
        <v>16.95</v>
      </c>
      <c r="FW24" s="168">
        <v>13.487299999999999</v>
      </c>
      <c r="FX24" s="169"/>
      <c r="FY24" s="168">
        <v>-2.573</v>
      </c>
      <c r="FZ24" s="168">
        <v>1.1739999999999999</v>
      </c>
      <c r="GA24" s="169"/>
      <c r="GB24" s="168">
        <v>28.09</v>
      </c>
      <c r="GC24" s="168">
        <v>-81.676000000000002</v>
      </c>
      <c r="GD24" s="168">
        <v>-64.555199999999999</v>
      </c>
      <c r="GE24" s="168">
        <v>13.15</v>
      </c>
      <c r="GF24" s="168">
        <v>61.5259</v>
      </c>
      <c r="GG24" s="168">
        <v>21.7</v>
      </c>
      <c r="GH24" s="168">
        <v>-9.0571000000000002</v>
      </c>
      <c r="GI24" s="168">
        <v>-1.1001000000000001</v>
      </c>
      <c r="GJ24" s="168">
        <v>-1.3801000000000001</v>
      </c>
      <c r="GK24" s="168">
        <v>1.6184000000000001</v>
      </c>
      <c r="GL24" s="169"/>
      <c r="GM24" s="169"/>
      <c r="GN24" s="168">
        <v>-13.472899999999999</v>
      </c>
      <c r="GO24" s="168">
        <v>-19.735900000000001</v>
      </c>
      <c r="GP24" s="168">
        <v>15.538</v>
      </c>
      <c r="GQ24" s="168">
        <v>20.1919</v>
      </c>
      <c r="GR24" s="168">
        <v>55.749099999999999</v>
      </c>
      <c r="GS24" s="168">
        <v>57.110999999999997</v>
      </c>
      <c r="GT24" s="168">
        <v>-78.631100000000004</v>
      </c>
      <c r="GU24" s="168">
        <v>-18.774100000000001</v>
      </c>
      <c r="GV24" s="168">
        <v>25.140699999999999</v>
      </c>
      <c r="GW24" s="168">
        <v>-43.074599999999997</v>
      </c>
      <c r="GX24" s="168">
        <v>11.218500000000001</v>
      </c>
      <c r="GY24" s="168">
        <v>8.8783999999999992</v>
      </c>
      <c r="GZ24" s="168">
        <v>8.6077999999999992</v>
      </c>
      <c r="HA24" s="168">
        <v>12</v>
      </c>
      <c r="HB24" s="168">
        <v>56.616599999999998</v>
      </c>
      <c r="HC24" s="168">
        <v>58.6477</v>
      </c>
      <c r="HD24" s="169"/>
      <c r="HE24" s="169"/>
      <c r="HF24" s="168">
        <v>-169.00229999999999</v>
      </c>
      <c r="HG24" s="168">
        <v>170.34739999999999</v>
      </c>
      <c r="HH24" s="168">
        <v>99.983199999999997</v>
      </c>
      <c r="HI24" s="168">
        <v>-56.038200000000003</v>
      </c>
      <c r="HJ24" s="168">
        <v>-54.6235</v>
      </c>
      <c r="HK24" s="168">
        <v>-44.756599999999999</v>
      </c>
      <c r="HL24" s="168">
        <v>-36.766500000000001</v>
      </c>
      <c r="HM24" s="168">
        <v>77.379000000000005</v>
      </c>
      <c r="HN24" s="168">
        <v>75.935699999999997</v>
      </c>
      <c r="HO24" s="169"/>
      <c r="HP24" s="169"/>
      <c r="HQ24" s="168">
        <v>0.54110000000000003</v>
      </c>
      <c r="HR24" s="168">
        <v>-0.39279999999999998</v>
      </c>
      <c r="HS24" s="168">
        <v>-9.7597000000000005</v>
      </c>
      <c r="HT24" s="168">
        <v>-9.2554999999999996</v>
      </c>
      <c r="HU24" s="168">
        <v>34.729999999999997</v>
      </c>
      <c r="HV24" s="168">
        <v>33.42</v>
      </c>
      <c r="HW24" s="168">
        <v>3.7</v>
      </c>
      <c r="HX24" s="168">
        <v>4.2</v>
      </c>
      <c r="HY24" s="168">
        <v>21.863600000000002</v>
      </c>
      <c r="HZ24" s="168">
        <v>-67.92</v>
      </c>
      <c r="IA24" s="168">
        <v>-304.36829999999998</v>
      </c>
      <c r="IB24" s="168">
        <v>69.153599999999997</v>
      </c>
      <c r="IC24" s="168">
        <v>69.865799999999993</v>
      </c>
      <c r="ID24" s="168">
        <v>5.4</v>
      </c>
      <c r="IE24" s="168">
        <v>-33.1</v>
      </c>
      <c r="IF24" s="168">
        <v>0.5</v>
      </c>
      <c r="IG24" s="168">
        <v>0.6</v>
      </c>
      <c r="IH24" s="168">
        <v>1.1644000000000001</v>
      </c>
      <c r="II24" s="168">
        <v>1.1094999999999999</v>
      </c>
      <c r="IJ24" s="168">
        <v>-89.3309</v>
      </c>
      <c r="IK24" s="168">
        <v>-39.935400000000001</v>
      </c>
      <c r="IL24" s="168">
        <v>55.828099999999999</v>
      </c>
      <c r="IM24" s="168">
        <v>32.582500000000003</v>
      </c>
      <c r="IN24" s="169"/>
      <c r="IO24" s="168">
        <v>-29.612500000000001</v>
      </c>
      <c r="IP24" s="168">
        <v>17.631399999999999</v>
      </c>
      <c r="IQ24" s="168">
        <v>-116.7144</v>
      </c>
      <c r="IR24" s="168">
        <v>35.126899999999999</v>
      </c>
      <c r="IS24" s="168">
        <v>-20.284300000000002</v>
      </c>
      <c r="IT24" s="168">
        <v>178.33670000000001</v>
      </c>
      <c r="IU24" s="168">
        <v>176.28360000000001</v>
      </c>
      <c r="IV24" s="168">
        <v>112.4892</v>
      </c>
      <c r="IW24" s="168">
        <v>-53.665799999999997</v>
      </c>
      <c r="IX24" s="168">
        <v>-33.483899999999998</v>
      </c>
      <c r="IY24" s="168">
        <v>-76.673599999999993</v>
      </c>
      <c r="IZ24" s="168">
        <v>81.835300000000004</v>
      </c>
      <c r="JA24" s="168">
        <v>-9.6750000000000007</v>
      </c>
      <c r="JB24" s="168">
        <v>19.013000000000002</v>
      </c>
      <c r="JC24" s="168">
        <v>8.8000000000000007</v>
      </c>
      <c r="JD24" s="168">
        <v>7.0659999999999998</v>
      </c>
      <c r="JE24" s="168">
        <v>6.9980000000000002</v>
      </c>
      <c r="JF24" s="168">
        <v>-9.0399999999999991</v>
      </c>
      <c r="JG24" s="168">
        <v>-7.2</v>
      </c>
      <c r="JH24" s="169"/>
      <c r="JI24" s="168">
        <v>7.8537999999999997</v>
      </c>
      <c r="JJ24" s="168">
        <v>-6.2668999999999997</v>
      </c>
      <c r="JK24" s="168">
        <v>-35.127800000000001</v>
      </c>
      <c r="JL24" s="168">
        <v>3.8</v>
      </c>
      <c r="JM24" s="168">
        <v>48.902000000000001</v>
      </c>
      <c r="JN24" s="168">
        <v>50.301000000000002</v>
      </c>
      <c r="JO24" s="168">
        <v>11.2902</v>
      </c>
      <c r="JP24" s="168">
        <v>13.551399999999999</v>
      </c>
      <c r="JQ24" s="168">
        <v>49.334099999999999</v>
      </c>
      <c r="JR24" s="168">
        <v>48.754100000000001</v>
      </c>
      <c r="JS24" s="168">
        <v>49.203899999999997</v>
      </c>
      <c r="JT24" s="169"/>
      <c r="JU24" s="168">
        <v>35.299999999999997</v>
      </c>
      <c r="JV24" s="169"/>
      <c r="JW24" s="168">
        <v>6.32</v>
      </c>
      <c r="JX24" s="169"/>
      <c r="JY24" s="168">
        <v>-42.338000000000001</v>
      </c>
      <c r="JZ24" s="168">
        <v>62.462600000000002</v>
      </c>
      <c r="KA24" s="168">
        <v>44.7971</v>
      </c>
      <c r="KB24" s="168">
        <v>-42.160800000000002</v>
      </c>
      <c r="KC24" s="168">
        <v>-61.6629</v>
      </c>
      <c r="KD24" s="168">
        <v>36.283000000000001</v>
      </c>
      <c r="KE24" s="168">
        <v>24.668199999999999</v>
      </c>
      <c r="KF24" s="168">
        <v>-42.1</v>
      </c>
      <c r="KG24" s="168">
        <v>42.3</v>
      </c>
      <c r="KH24" s="168">
        <v>-73.102900000000005</v>
      </c>
      <c r="KI24" s="168">
        <v>131.82259999999999</v>
      </c>
    </row>
    <row r="25" spans="1:295" ht="18" customHeight="1" x14ac:dyDescent="0.3">
      <c r="A25" s="161" t="s">
        <v>77</v>
      </c>
      <c r="B25" s="161" t="s">
        <v>801</v>
      </c>
      <c r="C25" s="162">
        <v>0</v>
      </c>
      <c r="D25" s="163"/>
      <c r="E25" s="162">
        <v>-4.7999999999999996E-3</v>
      </c>
      <c r="F25" s="162">
        <v>8.5579000000000001</v>
      </c>
      <c r="G25" s="162">
        <v>14.7524</v>
      </c>
      <c r="H25" s="163"/>
      <c r="I25" s="162">
        <v>41.481099999999998</v>
      </c>
      <c r="J25" s="162">
        <v>-82.127300000000005</v>
      </c>
      <c r="K25" s="162">
        <v>42.2301</v>
      </c>
      <c r="L25" s="162">
        <v>21.679300000000001</v>
      </c>
      <c r="M25" s="163"/>
      <c r="N25" s="162">
        <v>28.86</v>
      </c>
      <c r="O25" s="162">
        <v>-36.923999999999999</v>
      </c>
      <c r="P25" s="162">
        <v>33</v>
      </c>
      <c r="Q25" s="162">
        <v>9.9359999999999999</v>
      </c>
      <c r="R25" s="162">
        <v>-33</v>
      </c>
      <c r="S25" s="162">
        <v>13.2624</v>
      </c>
      <c r="T25" s="162">
        <v>42.7438</v>
      </c>
      <c r="U25" s="162">
        <v>15.9274</v>
      </c>
      <c r="V25" s="162">
        <v>15.887</v>
      </c>
      <c r="W25" s="162">
        <v>26.702500000000001</v>
      </c>
      <c r="X25" s="162">
        <v>15.263299999999999</v>
      </c>
      <c r="Y25" s="162">
        <v>6.1314000000000002</v>
      </c>
      <c r="Z25" s="162">
        <v>8.2824000000000009</v>
      </c>
      <c r="AA25" s="163"/>
      <c r="AB25" s="163"/>
      <c r="AC25" s="163"/>
      <c r="AD25" s="162">
        <v>-53.34</v>
      </c>
      <c r="AE25" s="163"/>
      <c r="AF25" s="162">
        <v>-28.86</v>
      </c>
      <c r="AG25" s="162">
        <v>35.200000000000003</v>
      </c>
      <c r="AH25" s="162">
        <v>6.8019999999999996</v>
      </c>
      <c r="AI25" s="162">
        <v>0.17299999999999999</v>
      </c>
      <c r="AJ25" s="164">
        <v>-20.2</v>
      </c>
      <c r="AK25" s="162">
        <v>-20.29</v>
      </c>
      <c r="AL25" s="162">
        <v>-47.37</v>
      </c>
      <c r="AM25" s="162">
        <v>20.2</v>
      </c>
      <c r="AN25" s="162">
        <v>20.010000000000002</v>
      </c>
      <c r="AO25" s="162">
        <v>11.3828</v>
      </c>
      <c r="AP25" s="162">
        <v>1.8055000000000001</v>
      </c>
      <c r="AQ25" s="162">
        <v>57.947400000000002</v>
      </c>
      <c r="AR25" s="162">
        <v>60.003999999999998</v>
      </c>
      <c r="AS25" s="162">
        <v>45.538600000000002</v>
      </c>
      <c r="AT25" s="162">
        <v>-39.25</v>
      </c>
      <c r="AU25" s="162">
        <v>-39.732599999999998</v>
      </c>
      <c r="AV25" s="162">
        <v>9.2271999999999998</v>
      </c>
      <c r="AW25" s="162">
        <v>9.3388000000000009</v>
      </c>
      <c r="AX25" s="162">
        <v>60.1477</v>
      </c>
      <c r="AY25" s="162">
        <v>61.0854</v>
      </c>
      <c r="AZ25" s="162">
        <v>15.1259</v>
      </c>
      <c r="BA25" s="162">
        <v>14.395300000000001</v>
      </c>
      <c r="BB25" s="162">
        <v>-432.03579999999999</v>
      </c>
      <c r="BC25" s="162">
        <v>-14.8545</v>
      </c>
      <c r="BD25" s="162">
        <v>-13.7</v>
      </c>
      <c r="BE25" s="162">
        <v>-13.8</v>
      </c>
      <c r="BF25" s="162">
        <v>47.006399999999999</v>
      </c>
      <c r="BG25" s="162">
        <v>45.227600000000002</v>
      </c>
      <c r="BH25" s="162">
        <v>-2.6276999999999999</v>
      </c>
      <c r="BI25" s="163"/>
      <c r="BJ25" s="162">
        <v>-75.785399999999996</v>
      </c>
      <c r="BK25" s="162">
        <v>-7.5499999999999998E-2</v>
      </c>
      <c r="BL25" s="163"/>
      <c r="BM25" s="162">
        <v>3.4651999999999998</v>
      </c>
      <c r="BN25" s="162">
        <v>480.97160000000002</v>
      </c>
      <c r="BO25" s="162">
        <v>94.149600000000007</v>
      </c>
      <c r="BP25" s="162">
        <v>94.027500000000003</v>
      </c>
      <c r="BQ25" s="162">
        <v>-465.26060000000001</v>
      </c>
      <c r="BR25" s="162">
        <v>403.16910000000001</v>
      </c>
      <c r="BS25" s="163"/>
      <c r="BT25" s="162">
        <v>-21.1952</v>
      </c>
      <c r="BU25" s="162">
        <v>23.368500000000001</v>
      </c>
      <c r="BV25" s="162">
        <v>65.974800000000002</v>
      </c>
      <c r="BW25" s="162">
        <v>21.97</v>
      </c>
      <c r="BX25" s="162">
        <v>20.5</v>
      </c>
      <c r="BY25" s="162">
        <v>45.8</v>
      </c>
      <c r="BZ25" s="162">
        <v>61.87</v>
      </c>
      <c r="CA25" s="162">
        <v>-1.4693000000000001</v>
      </c>
      <c r="CB25" s="162">
        <v>-0.26369999999999999</v>
      </c>
      <c r="CC25" s="162">
        <v>40.6417</v>
      </c>
      <c r="CD25" s="162">
        <v>40.8628</v>
      </c>
      <c r="CE25" s="162">
        <v>0</v>
      </c>
      <c r="CF25" s="162">
        <v>-16.315200000000001</v>
      </c>
      <c r="CG25" s="162">
        <v>-16.249600000000001</v>
      </c>
      <c r="CH25" s="162">
        <v>-0.18729999999999999</v>
      </c>
      <c r="CI25" s="162">
        <v>-42.209699999999998</v>
      </c>
      <c r="CJ25" s="163"/>
      <c r="CK25" s="163"/>
      <c r="CL25" s="162">
        <v>95.5</v>
      </c>
      <c r="CM25" s="162">
        <v>85.6</v>
      </c>
      <c r="CN25" s="162">
        <v>-11.41</v>
      </c>
      <c r="CO25" s="162">
        <v>65.053299999999993</v>
      </c>
      <c r="CP25" s="162">
        <v>64.277199999999993</v>
      </c>
      <c r="CQ25" s="162">
        <v>64.061300000000003</v>
      </c>
      <c r="CR25" s="162">
        <v>-28.6248</v>
      </c>
      <c r="CS25" s="162">
        <v>-27.4953</v>
      </c>
      <c r="CT25" s="162">
        <v>43.011400000000002</v>
      </c>
      <c r="CU25" s="162">
        <v>-49.051299999999998</v>
      </c>
      <c r="CV25" s="162">
        <v>44.128300000000003</v>
      </c>
      <c r="CW25" s="162">
        <v>12.4855</v>
      </c>
      <c r="CX25" s="163"/>
      <c r="CY25" s="162">
        <v>58.22</v>
      </c>
      <c r="CZ25" s="162">
        <v>37.038600000000002</v>
      </c>
      <c r="DA25" s="162">
        <v>35.160800000000002</v>
      </c>
      <c r="DB25" s="162">
        <v>-22.78</v>
      </c>
      <c r="DC25" s="162">
        <v>-3.8706999999999998</v>
      </c>
      <c r="DD25" s="162">
        <v>41.951700000000002</v>
      </c>
      <c r="DE25" s="162">
        <v>41.904400000000003</v>
      </c>
      <c r="DF25" s="162">
        <v>-89.554900000000004</v>
      </c>
      <c r="DG25" s="162">
        <v>-0.34129999999999999</v>
      </c>
      <c r="DH25" s="162">
        <v>-13.8687</v>
      </c>
      <c r="DI25" s="162">
        <v>-63.3</v>
      </c>
      <c r="DJ25" s="162">
        <v>-63.5</v>
      </c>
      <c r="DK25" s="162">
        <v>19.1464</v>
      </c>
      <c r="DL25" s="162">
        <v>42.1967</v>
      </c>
      <c r="DM25" s="162">
        <v>44.1614</v>
      </c>
      <c r="DN25" s="162">
        <v>59.783900000000003</v>
      </c>
      <c r="DO25" s="162">
        <v>42.17</v>
      </c>
      <c r="DP25" s="162">
        <v>-4.25</v>
      </c>
      <c r="DQ25" s="162">
        <v>48.716500000000003</v>
      </c>
      <c r="DR25" s="162">
        <v>89.2376</v>
      </c>
      <c r="DS25" s="162">
        <v>-23.52</v>
      </c>
      <c r="DT25" s="162">
        <v>-23.68</v>
      </c>
      <c r="DU25" s="163"/>
      <c r="DV25" s="162">
        <v>107.12</v>
      </c>
      <c r="DW25" s="162">
        <v>91.018199999999993</v>
      </c>
      <c r="DX25" s="162">
        <v>86.945499999999996</v>
      </c>
      <c r="DY25" s="162">
        <v>21.809899999999999</v>
      </c>
      <c r="DZ25" s="163"/>
      <c r="EA25" s="162">
        <v>186.28229999999999</v>
      </c>
      <c r="EB25" s="162">
        <v>142.60740000000001</v>
      </c>
      <c r="EC25" s="162">
        <v>137.57210000000001</v>
      </c>
      <c r="ED25" s="162">
        <v>139.06290000000001</v>
      </c>
      <c r="EE25" s="162">
        <v>80.674999999999997</v>
      </c>
      <c r="EF25" s="162">
        <v>66.938100000000006</v>
      </c>
      <c r="EG25" s="162">
        <v>-21.266999999999999</v>
      </c>
      <c r="EH25" s="162">
        <v>480.99110000000002</v>
      </c>
      <c r="EI25" s="162">
        <v>73.643799999999999</v>
      </c>
      <c r="EJ25" s="163"/>
      <c r="EK25" s="162">
        <v>-29.769300000000001</v>
      </c>
      <c r="EL25" s="162">
        <v>-27.8978</v>
      </c>
      <c r="EM25" s="162">
        <v>-14.426399999999999</v>
      </c>
      <c r="EN25" s="162">
        <v>5.8163</v>
      </c>
      <c r="EO25" s="162">
        <v>6.8261000000000003</v>
      </c>
      <c r="EP25" s="162">
        <v>149.05199999999999</v>
      </c>
      <c r="EQ25" s="162">
        <v>-59.090400000000002</v>
      </c>
      <c r="ER25" s="162">
        <v>-59.920999999999999</v>
      </c>
      <c r="ES25" s="162">
        <v>-36.519799999999996</v>
      </c>
      <c r="ET25" s="162">
        <v>0</v>
      </c>
      <c r="EU25" s="163"/>
      <c r="EV25" s="162">
        <v>115.2</v>
      </c>
      <c r="EW25" s="162">
        <v>13.0144</v>
      </c>
      <c r="EX25" s="162">
        <v>-42.381</v>
      </c>
      <c r="EY25" s="162">
        <v>-28.182600000000001</v>
      </c>
      <c r="EZ25" s="162">
        <v>-27.658200000000001</v>
      </c>
      <c r="FA25" s="162">
        <v>7.8540000000000001</v>
      </c>
      <c r="FB25" s="162">
        <v>-66.963700000000003</v>
      </c>
      <c r="FC25" s="162">
        <v>31.639700000000001</v>
      </c>
      <c r="FD25" s="162">
        <v>23.951499999999999</v>
      </c>
      <c r="FE25" s="163"/>
      <c r="FF25" s="162">
        <v>23.200500000000002</v>
      </c>
      <c r="FG25" s="162">
        <v>41.834400000000002</v>
      </c>
      <c r="FH25" s="162">
        <v>42.4908</v>
      </c>
      <c r="FI25" s="162">
        <v>40.792499999999997</v>
      </c>
      <c r="FJ25" s="162">
        <v>-0.50239999999999996</v>
      </c>
      <c r="FK25" s="162">
        <v>-0.16750000000000001</v>
      </c>
      <c r="FL25" s="162">
        <v>105.33</v>
      </c>
      <c r="FM25" s="162">
        <v>-18.619800000000001</v>
      </c>
      <c r="FN25" s="163"/>
      <c r="FO25" s="162">
        <v>68.175799999999995</v>
      </c>
      <c r="FP25" s="162">
        <v>84.436700000000002</v>
      </c>
      <c r="FQ25" s="162">
        <v>18.363900000000001</v>
      </c>
      <c r="FR25" s="162">
        <v>7.7</v>
      </c>
      <c r="FS25" s="162">
        <v>12.757199999999999</v>
      </c>
      <c r="FT25" s="162">
        <v>0.77549999999999997</v>
      </c>
      <c r="FU25" s="162">
        <v>-8.0399999999999991</v>
      </c>
      <c r="FV25" s="162">
        <v>18.21</v>
      </c>
      <c r="FW25" s="162">
        <v>19.0731</v>
      </c>
      <c r="FX25" s="163"/>
      <c r="FY25" s="162">
        <v>-1.0289999999999999</v>
      </c>
      <c r="FZ25" s="162">
        <v>1.167</v>
      </c>
      <c r="GA25" s="163"/>
      <c r="GB25" s="162">
        <v>30.73</v>
      </c>
      <c r="GC25" s="162">
        <v>-84.557900000000004</v>
      </c>
      <c r="GD25" s="162">
        <v>-67.755499999999998</v>
      </c>
      <c r="GE25" s="162">
        <v>13.37</v>
      </c>
      <c r="GF25" s="162">
        <v>62.866599999999998</v>
      </c>
      <c r="GG25" s="162">
        <v>21.8</v>
      </c>
      <c r="GH25" s="162">
        <v>-9.1211000000000002</v>
      </c>
      <c r="GI25" s="162">
        <v>-1.3689</v>
      </c>
      <c r="GJ25" s="162">
        <v>-1.3846000000000001</v>
      </c>
      <c r="GK25" s="162">
        <v>1.7301</v>
      </c>
      <c r="GL25" s="163"/>
      <c r="GM25" s="163"/>
      <c r="GN25" s="162">
        <v>-13.7532</v>
      </c>
      <c r="GO25" s="162">
        <v>-21.034600000000001</v>
      </c>
      <c r="GP25" s="162">
        <v>14.958</v>
      </c>
      <c r="GQ25" s="162">
        <v>21.918700000000001</v>
      </c>
      <c r="GR25" s="162">
        <v>54.110399999999998</v>
      </c>
      <c r="GS25" s="162">
        <v>55.3538</v>
      </c>
      <c r="GT25" s="162">
        <v>-80.445899999999995</v>
      </c>
      <c r="GU25" s="162">
        <v>-20.136099999999999</v>
      </c>
      <c r="GV25" s="162">
        <v>25.459</v>
      </c>
      <c r="GW25" s="162">
        <v>-46.322800000000001</v>
      </c>
      <c r="GX25" s="162">
        <v>9.9514999999999993</v>
      </c>
      <c r="GY25" s="162">
        <v>9.4741999999999997</v>
      </c>
      <c r="GZ25" s="162">
        <v>9.2407000000000004</v>
      </c>
      <c r="HA25" s="162">
        <v>11</v>
      </c>
      <c r="HB25" s="162">
        <v>53.734999999999999</v>
      </c>
      <c r="HC25" s="162">
        <v>53.457500000000003</v>
      </c>
      <c r="HD25" s="162">
        <v>2.1</v>
      </c>
      <c r="HE25" s="163"/>
      <c r="HF25" s="162">
        <v>-150.4922</v>
      </c>
      <c r="HG25" s="162">
        <v>153.0018</v>
      </c>
      <c r="HH25" s="162">
        <v>87.800200000000004</v>
      </c>
      <c r="HI25" s="162">
        <v>-52.989699999999999</v>
      </c>
      <c r="HJ25" s="162">
        <v>-53.082099999999997</v>
      </c>
      <c r="HK25" s="162">
        <v>-44.331400000000002</v>
      </c>
      <c r="HL25" s="162">
        <v>-36.847099999999998</v>
      </c>
      <c r="HM25" s="162">
        <v>76.746700000000004</v>
      </c>
      <c r="HN25" s="162">
        <v>76.557599999999994</v>
      </c>
      <c r="HO25" s="163"/>
      <c r="HP25" s="163"/>
      <c r="HQ25" s="162">
        <v>1.3761000000000001</v>
      </c>
      <c r="HR25" s="162">
        <v>1.3431</v>
      </c>
      <c r="HS25" s="162">
        <v>2.4857</v>
      </c>
      <c r="HT25" s="162">
        <v>2.7126999999999999</v>
      </c>
      <c r="HU25" s="162">
        <v>33.869999999999997</v>
      </c>
      <c r="HV25" s="162">
        <v>32.729999999999997</v>
      </c>
      <c r="HW25" s="162">
        <v>8.1</v>
      </c>
      <c r="HX25" s="162">
        <v>8.3000000000000007</v>
      </c>
      <c r="HY25" s="162">
        <v>22.0473</v>
      </c>
      <c r="HZ25" s="162">
        <v>-71.36</v>
      </c>
      <c r="IA25" s="162">
        <v>-309.3272</v>
      </c>
      <c r="IB25" s="162">
        <v>72.263400000000004</v>
      </c>
      <c r="IC25" s="162">
        <v>72.008700000000005</v>
      </c>
      <c r="ID25" s="162">
        <v>5.4</v>
      </c>
      <c r="IE25" s="162">
        <v>-30.8</v>
      </c>
      <c r="IF25" s="162">
        <v>-0.2</v>
      </c>
      <c r="IG25" s="162">
        <v>0.6</v>
      </c>
      <c r="IH25" s="163"/>
      <c r="II25" s="163"/>
      <c r="IJ25" s="162">
        <v>-81.579800000000006</v>
      </c>
      <c r="IK25" s="162">
        <v>-50.236199999999997</v>
      </c>
      <c r="IL25" s="162">
        <v>51.284599999999998</v>
      </c>
      <c r="IM25" s="162">
        <v>24.7742</v>
      </c>
      <c r="IN25" s="163"/>
      <c r="IO25" s="162">
        <v>-21.824000000000002</v>
      </c>
      <c r="IP25" s="162">
        <v>12.6868</v>
      </c>
      <c r="IQ25" s="162">
        <v>-118.8766</v>
      </c>
      <c r="IR25" s="162">
        <v>34.084699999999998</v>
      </c>
      <c r="IS25" s="162">
        <v>-16.982600000000001</v>
      </c>
      <c r="IT25" s="162">
        <v>177.37649999999999</v>
      </c>
      <c r="IU25" s="162">
        <v>177.03479999999999</v>
      </c>
      <c r="IV25" s="162">
        <v>115.7235</v>
      </c>
      <c r="IW25" s="162">
        <v>-49.573599999999999</v>
      </c>
      <c r="IX25" s="162">
        <v>-32.5884</v>
      </c>
      <c r="IY25" s="162">
        <v>-72.833299999999994</v>
      </c>
      <c r="IZ25" s="162">
        <v>73.379000000000005</v>
      </c>
      <c r="JA25" s="162">
        <v>-10.784599999999999</v>
      </c>
      <c r="JB25" s="162">
        <v>17.940000000000001</v>
      </c>
      <c r="JC25" s="162">
        <v>13.52</v>
      </c>
      <c r="JD25" s="162">
        <v>6.9560000000000004</v>
      </c>
      <c r="JE25" s="162">
        <v>6.95</v>
      </c>
      <c r="JF25" s="162">
        <v>-13.2</v>
      </c>
      <c r="JG25" s="162">
        <v>-3.28</v>
      </c>
      <c r="JH25" s="163"/>
      <c r="JI25" s="162">
        <v>3.1356999999999999</v>
      </c>
      <c r="JJ25" s="162">
        <v>-5.1835000000000004</v>
      </c>
      <c r="JK25" s="162">
        <v>-33.369900000000001</v>
      </c>
      <c r="JL25" s="162">
        <v>5.6</v>
      </c>
      <c r="JM25" s="162">
        <v>51.991999999999997</v>
      </c>
      <c r="JN25" s="162">
        <v>50.868000000000002</v>
      </c>
      <c r="JO25" s="162">
        <v>11.5406</v>
      </c>
      <c r="JP25" s="162">
        <v>13.589700000000001</v>
      </c>
      <c r="JQ25" s="162">
        <v>50.641500000000001</v>
      </c>
      <c r="JR25" s="162">
        <v>50.346800000000002</v>
      </c>
      <c r="JS25" s="162">
        <v>49.582299999999996</v>
      </c>
      <c r="JT25" s="163"/>
      <c r="JU25" s="162">
        <v>31.5</v>
      </c>
      <c r="JV25" s="163"/>
      <c r="JW25" s="162">
        <v>6.83</v>
      </c>
      <c r="JX25" s="163"/>
      <c r="JY25" s="162">
        <v>-39.253799999999998</v>
      </c>
      <c r="JZ25" s="162">
        <v>62.720500000000001</v>
      </c>
      <c r="KA25" s="162">
        <v>45.014099999999999</v>
      </c>
      <c r="KB25" s="162">
        <v>-39.502499999999998</v>
      </c>
      <c r="KC25" s="162">
        <v>-61.3855</v>
      </c>
      <c r="KD25" s="162">
        <v>35.101500000000001</v>
      </c>
      <c r="KE25" s="162">
        <v>25.494700000000002</v>
      </c>
      <c r="KF25" s="162">
        <v>-38.4</v>
      </c>
      <c r="KG25" s="162">
        <v>39.200000000000003</v>
      </c>
      <c r="KH25" s="162">
        <v>-58.328200000000002</v>
      </c>
      <c r="KI25" s="162">
        <v>117.1671</v>
      </c>
    </row>
    <row r="26" spans="1:295" ht="18" customHeight="1" x14ac:dyDescent="0.3">
      <c r="A26" s="161" t="s">
        <v>77</v>
      </c>
      <c r="B26" s="161" t="s">
        <v>802</v>
      </c>
      <c r="C26" s="165">
        <v>0</v>
      </c>
      <c r="D26" s="166"/>
      <c r="E26" s="165">
        <v>0</v>
      </c>
      <c r="F26" s="165">
        <v>8.9502000000000006</v>
      </c>
      <c r="G26" s="165">
        <v>14.285</v>
      </c>
      <c r="H26" s="166"/>
      <c r="I26" s="165">
        <v>42.645600000000002</v>
      </c>
      <c r="J26" s="165">
        <v>-85.142899999999997</v>
      </c>
      <c r="K26" s="165">
        <v>44.697499999999998</v>
      </c>
      <c r="L26" s="165">
        <v>22.537299999999998</v>
      </c>
      <c r="M26" s="166"/>
      <c r="N26" s="165">
        <v>28.86</v>
      </c>
      <c r="O26" s="165">
        <v>-37.776000000000003</v>
      </c>
      <c r="P26" s="165">
        <v>35.200000000000003</v>
      </c>
      <c r="Q26" s="165">
        <v>10.763999999999999</v>
      </c>
      <c r="R26" s="165">
        <v>-33</v>
      </c>
      <c r="S26" s="165">
        <v>13.389799999999999</v>
      </c>
      <c r="T26" s="165">
        <v>44.494999999999997</v>
      </c>
      <c r="U26" s="165">
        <v>15.750400000000001</v>
      </c>
      <c r="V26" s="165">
        <v>15.955299999999999</v>
      </c>
      <c r="W26" s="165">
        <v>27.171700000000001</v>
      </c>
      <c r="X26" s="165">
        <v>15.626899999999999</v>
      </c>
      <c r="Y26" s="165">
        <v>6.0141999999999998</v>
      </c>
      <c r="Z26" s="165">
        <v>8.0465999999999998</v>
      </c>
      <c r="AA26" s="166"/>
      <c r="AB26" s="166"/>
      <c r="AC26" s="166"/>
      <c r="AD26" s="165">
        <v>-53.43</v>
      </c>
      <c r="AE26" s="166"/>
      <c r="AF26" s="165">
        <v>-28.86</v>
      </c>
      <c r="AG26" s="165">
        <v>37.4</v>
      </c>
      <c r="AH26" s="165">
        <v>7.7240000000000002</v>
      </c>
      <c r="AI26" s="165">
        <v>0.17899999999999999</v>
      </c>
      <c r="AJ26" s="167">
        <v>-21.67</v>
      </c>
      <c r="AK26" s="165">
        <v>-21.51</v>
      </c>
      <c r="AL26" s="165">
        <v>-44.47</v>
      </c>
      <c r="AM26" s="165">
        <v>21.67</v>
      </c>
      <c r="AN26" s="165">
        <v>21.89</v>
      </c>
      <c r="AO26" s="165">
        <v>14.893000000000001</v>
      </c>
      <c r="AP26" s="165">
        <v>2.0560999999999998</v>
      </c>
      <c r="AQ26" s="165">
        <v>59.374299999999998</v>
      </c>
      <c r="AR26" s="165">
        <v>60.460599999999999</v>
      </c>
      <c r="AS26" s="165">
        <v>44.452800000000003</v>
      </c>
      <c r="AT26" s="165">
        <v>-41.527299999999997</v>
      </c>
      <c r="AU26" s="165">
        <v>-42.031500000000001</v>
      </c>
      <c r="AV26" s="165">
        <v>27.603100000000001</v>
      </c>
      <c r="AW26" s="165">
        <v>26.425699999999999</v>
      </c>
      <c r="AX26" s="165">
        <v>58.808100000000003</v>
      </c>
      <c r="AY26" s="165">
        <v>59.879800000000003</v>
      </c>
      <c r="AZ26" s="165">
        <v>34.422199999999997</v>
      </c>
      <c r="BA26" s="165">
        <v>34.276499999999999</v>
      </c>
      <c r="BB26" s="165">
        <v>-457.35539999999997</v>
      </c>
      <c r="BC26" s="165">
        <v>-18.200199999999999</v>
      </c>
      <c r="BD26" s="165">
        <v>-12.6</v>
      </c>
      <c r="BE26" s="165">
        <v>-12.6</v>
      </c>
      <c r="BF26" s="165">
        <v>47.2941</v>
      </c>
      <c r="BG26" s="165">
        <v>46.770899999999997</v>
      </c>
      <c r="BH26" s="165">
        <v>-2.8355000000000001</v>
      </c>
      <c r="BI26" s="166"/>
      <c r="BJ26" s="165">
        <v>-74.628699999999995</v>
      </c>
      <c r="BK26" s="165">
        <v>-0.18679999999999999</v>
      </c>
      <c r="BL26" s="166"/>
      <c r="BM26" s="165">
        <v>3.6187</v>
      </c>
      <c r="BN26" s="165">
        <v>499.37419999999997</v>
      </c>
      <c r="BO26" s="165">
        <v>111.4841</v>
      </c>
      <c r="BP26" s="165">
        <v>111.4841</v>
      </c>
      <c r="BQ26" s="165">
        <v>-524.6155</v>
      </c>
      <c r="BR26" s="165">
        <v>430.04329999999999</v>
      </c>
      <c r="BS26" s="166"/>
      <c r="BT26" s="165">
        <v>-24.9572</v>
      </c>
      <c r="BU26" s="165">
        <v>27.7942</v>
      </c>
      <c r="BV26" s="165">
        <v>69.228200000000001</v>
      </c>
      <c r="BW26" s="165">
        <v>22.47</v>
      </c>
      <c r="BX26" s="165">
        <v>21.12</v>
      </c>
      <c r="BY26" s="165">
        <v>48.33</v>
      </c>
      <c r="BZ26" s="165">
        <v>62.78</v>
      </c>
      <c r="CA26" s="165">
        <v>0.80789999999999995</v>
      </c>
      <c r="CB26" s="165">
        <v>0.67400000000000004</v>
      </c>
      <c r="CC26" s="165">
        <v>43.527099999999997</v>
      </c>
      <c r="CD26" s="165">
        <v>44.176200000000001</v>
      </c>
      <c r="CE26" s="166"/>
      <c r="CF26" s="165">
        <v>-15.039400000000001</v>
      </c>
      <c r="CG26" s="165">
        <v>-14.983000000000001</v>
      </c>
      <c r="CH26" s="165">
        <v>0.69510000000000005</v>
      </c>
      <c r="CI26" s="165">
        <v>-42.765300000000003</v>
      </c>
      <c r="CJ26" s="166"/>
      <c r="CK26" s="166"/>
      <c r="CL26" s="165">
        <v>95</v>
      </c>
      <c r="CM26" s="165">
        <v>85.1</v>
      </c>
      <c r="CN26" s="165">
        <v>-12.06</v>
      </c>
      <c r="CO26" s="165">
        <v>67.559799999999996</v>
      </c>
      <c r="CP26" s="165">
        <v>66.531700000000001</v>
      </c>
      <c r="CQ26" s="165">
        <v>66.728099999999998</v>
      </c>
      <c r="CR26" s="165">
        <v>-24.589600000000001</v>
      </c>
      <c r="CS26" s="165">
        <v>-23.9434</v>
      </c>
      <c r="CT26" s="165">
        <v>49.322200000000002</v>
      </c>
      <c r="CU26" s="165">
        <v>-61.070999999999998</v>
      </c>
      <c r="CV26" s="165">
        <v>51.767099999999999</v>
      </c>
      <c r="CW26" s="165">
        <v>12.930300000000001</v>
      </c>
      <c r="CX26" s="166"/>
      <c r="CY26" s="165">
        <v>61.54</v>
      </c>
      <c r="CZ26" s="165">
        <v>37.038600000000002</v>
      </c>
      <c r="DA26" s="165">
        <v>35.453800000000001</v>
      </c>
      <c r="DB26" s="165">
        <v>-23.7</v>
      </c>
      <c r="DC26" s="165">
        <v>-3.456</v>
      </c>
      <c r="DD26" s="165">
        <v>44.4527</v>
      </c>
      <c r="DE26" s="165">
        <v>43.132800000000003</v>
      </c>
      <c r="DF26" s="165">
        <v>-77.619799999999998</v>
      </c>
      <c r="DG26" s="165">
        <v>0.60629999999999995</v>
      </c>
      <c r="DH26" s="165">
        <v>-14.2738</v>
      </c>
      <c r="DI26" s="165">
        <v>-70.599999999999994</v>
      </c>
      <c r="DJ26" s="165">
        <v>-70.900000000000006</v>
      </c>
      <c r="DK26" s="165">
        <v>19.926500000000001</v>
      </c>
      <c r="DL26" s="165">
        <v>45.126300000000001</v>
      </c>
      <c r="DM26" s="165">
        <v>43.691800000000001</v>
      </c>
      <c r="DN26" s="165">
        <v>62.127699999999997</v>
      </c>
      <c r="DO26" s="165">
        <v>44.98</v>
      </c>
      <c r="DP26" s="165">
        <v>-3.38</v>
      </c>
      <c r="DQ26" s="165">
        <v>49.7395</v>
      </c>
      <c r="DR26" s="165">
        <v>77.811899999999994</v>
      </c>
      <c r="DS26" s="165">
        <v>-23.52</v>
      </c>
      <c r="DT26" s="165">
        <v>-23.5</v>
      </c>
      <c r="DU26" s="166"/>
      <c r="DV26" s="165">
        <v>114.47</v>
      </c>
      <c r="DW26" s="165">
        <v>76.836399999999998</v>
      </c>
      <c r="DX26" s="165">
        <v>76.327299999999994</v>
      </c>
      <c r="DY26" s="165">
        <v>15.3895</v>
      </c>
      <c r="DZ26" s="166"/>
      <c r="EA26" s="165">
        <v>182.82259999999999</v>
      </c>
      <c r="EB26" s="165">
        <v>140.21700000000001</v>
      </c>
      <c r="EC26" s="165">
        <v>134.13919999999999</v>
      </c>
      <c r="ED26" s="165">
        <v>136.12139999999999</v>
      </c>
      <c r="EE26" s="165">
        <v>79.702200000000005</v>
      </c>
      <c r="EF26" s="165">
        <v>66.477699999999999</v>
      </c>
      <c r="EG26" s="165">
        <v>-21.245000000000001</v>
      </c>
      <c r="EH26" s="165">
        <v>534.80629999999996</v>
      </c>
      <c r="EI26" s="166"/>
      <c r="EJ26" s="166"/>
      <c r="EK26" s="165">
        <v>-30.0108</v>
      </c>
      <c r="EL26" s="165">
        <v>-28.6694</v>
      </c>
      <c r="EM26" s="165">
        <v>-9.4209999999999994</v>
      </c>
      <c r="EN26" s="165">
        <v>5.6688999999999998</v>
      </c>
      <c r="EO26" s="165">
        <v>3.3477000000000001</v>
      </c>
      <c r="EP26" s="165">
        <v>152.124</v>
      </c>
      <c r="EQ26" s="165">
        <v>-58.841200000000001</v>
      </c>
      <c r="ER26" s="165">
        <v>-62.4407</v>
      </c>
      <c r="ES26" s="165">
        <v>-35.575299999999999</v>
      </c>
      <c r="ET26" s="165">
        <v>0</v>
      </c>
      <c r="EU26" s="166"/>
      <c r="EV26" s="165">
        <v>107.2</v>
      </c>
      <c r="EW26" s="165">
        <v>12.6523</v>
      </c>
      <c r="EX26" s="165">
        <v>-42.394500000000001</v>
      </c>
      <c r="EY26" s="165">
        <v>-26.359500000000001</v>
      </c>
      <c r="EZ26" s="165">
        <v>-26.007899999999999</v>
      </c>
      <c r="FA26" s="165">
        <v>5.7388000000000003</v>
      </c>
      <c r="FB26" s="165">
        <v>-65.459699999999998</v>
      </c>
      <c r="FC26" s="165">
        <v>30.045300000000001</v>
      </c>
      <c r="FD26" s="165">
        <v>22.860199999999999</v>
      </c>
      <c r="FE26" s="166"/>
      <c r="FF26" s="165">
        <v>22.8368</v>
      </c>
      <c r="FG26" s="165">
        <v>40.344200000000001</v>
      </c>
      <c r="FH26" s="165">
        <v>40.117800000000003</v>
      </c>
      <c r="FI26" s="165">
        <v>38.6509</v>
      </c>
      <c r="FJ26" s="165">
        <v>-1.0046999999999999</v>
      </c>
      <c r="FK26" s="165">
        <v>-1.1721999999999999</v>
      </c>
      <c r="FL26" s="165">
        <v>108.8466</v>
      </c>
      <c r="FM26" s="165">
        <v>-13.3588</v>
      </c>
      <c r="FN26" s="166"/>
      <c r="FO26" s="165">
        <v>72.147499999999994</v>
      </c>
      <c r="FP26" s="165">
        <v>88.760499999999993</v>
      </c>
      <c r="FQ26" s="165">
        <v>18.517700000000001</v>
      </c>
      <c r="FR26" s="165">
        <v>9.1999999999999993</v>
      </c>
      <c r="FS26" s="165">
        <v>12.8621</v>
      </c>
      <c r="FT26" s="165">
        <v>0.83279999999999998</v>
      </c>
      <c r="FU26" s="165">
        <v>-8.3000000000000007</v>
      </c>
      <c r="FV26" s="165">
        <v>17.850000000000001</v>
      </c>
      <c r="FW26" s="165">
        <v>17.8643</v>
      </c>
      <c r="FX26" s="166"/>
      <c r="FY26" s="165">
        <v>-0.92100000000000004</v>
      </c>
      <c r="FZ26" s="165">
        <v>1.256</v>
      </c>
      <c r="GA26" s="166"/>
      <c r="GB26" s="165">
        <v>32.14</v>
      </c>
      <c r="GC26" s="165">
        <v>-86.740200000000002</v>
      </c>
      <c r="GD26" s="165">
        <v>-70.571100000000001</v>
      </c>
      <c r="GE26" s="165">
        <v>13.55</v>
      </c>
      <c r="GF26" s="165">
        <v>65.852900000000005</v>
      </c>
      <c r="GG26" s="165">
        <v>21.1</v>
      </c>
      <c r="GH26" s="165">
        <v>-9.4977999999999998</v>
      </c>
      <c r="GI26" s="165">
        <v>-1.6816</v>
      </c>
      <c r="GJ26" s="165">
        <v>-1.7644</v>
      </c>
      <c r="GK26" s="165">
        <v>1.7964</v>
      </c>
      <c r="GL26" s="166"/>
      <c r="GM26" s="166"/>
      <c r="GN26" s="166"/>
      <c r="GO26" s="165">
        <v>-22.488600000000002</v>
      </c>
      <c r="GP26" s="165">
        <v>16.837900000000001</v>
      </c>
      <c r="GQ26" s="165">
        <v>22.895</v>
      </c>
      <c r="GR26" s="165">
        <v>54.7926</v>
      </c>
      <c r="GS26" s="165">
        <v>52.131399999999999</v>
      </c>
      <c r="GT26" s="165">
        <v>-81.049899999999994</v>
      </c>
      <c r="GU26" s="165">
        <v>-21.151900000000001</v>
      </c>
      <c r="GV26" s="165">
        <v>25.998100000000001</v>
      </c>
      <c r="GW26" s="165">
        <v>-48.406199999999998</v>
      </c>
      <c r="GX26" s="165">
        <v>9.8247999999999998</v>
      </c>
      <c r="GY26" s="165">
        <v>9.7768999999999995</v>
      </c>
      <c r="GZ26" s="165">
        <v>9.5359999999999996</v>
      </c>
      <c r="HA26" s="165">
        <v>11.238899999999999</v>
      </c>
      <c r="HB26" s="165">
        <v>57.430300000000003</v>
      </c>
      <c r="HC26" s="165">
        <v>60.025500000000001</v>
      </c>
      <c r="HD26" s="166"/>
      <c r="HE26" s="166"/>
      <c r="HF26" s="165">
        <v>-155.81960000000001</v>
      </c>
      <c r="HG26" s="165">
        <v>158.845</v>
      </c>
      <c r="HH26" s="165">
        <v>117.2508</v>
      </c>
      <c r="HI26" s="165">
        <v>-58.301900000000003</v>
      </c>
      <c r="HJ26" s="165">
        <v>-56.2986</v>
      </c>
      <c r="HK26" s="165">
        <v>0</v>
      </c>
      <c r="HL26" s="165">
        <v>-69.242099999999994</v>
      </c>
      <c r="HM26" s="165">
        <v>76.148899999999998</v>
      </c>
      <c r="HN26" s="165">
        <v>80.1357</v>
      </c>
      <c r="HO26" s="166"/>
      <c r="HP26" s="166"/>
      <c r="HQ26" s="165">
        <v>1.5408999999999999</v>
      </c>
      <c r="HR26" s="165">
        <v>1.3431</v>
      </c>
      <c r="HS26" s="165">
        <v>5.0339999999999998</v>
      </c>
      <c r="HT26" s="165">
        <v>4.9753999999999996</v>
      </c>
      <c r="HU26" s="165">
        <v>33.44</v>
      </c>
      <c r="HV26" s="165">
        <v>33.17</v>
      </c>
      <c r="HW26" s="165">
        <v>7.3</v>
      </c>
      <c r="HX26" s="165">
        <v>6.6</v>
      </c>
      <c r="HY26" s="165">
        <v>21.801600000000001</v>
      </c>
      <c r="HZ26" s="165">
        <v>-73.36</v>
      </c>
      <c r="IA26" s="165">
        <v>-313.09249999999997</v>
      </c>
      <c r="IB26" s="165">
        <v>72.513499999999993</v>
      </c>
      <c r="IC26" s="165">
        <v>72.271199999999993</v>
      </c>
      <c r="ID26" s="165">
        <v>6.5</v>
      </c>
      <c r="IE26" s="165">
        <v>-31.9</v>
      </c>
      <c r="IF26" s="165">
        <v>-1.9</v>
      </c>
      <c r="IG26" s="165">
        <v>-1.1000000000000001</v>
      </c>
      <c r="IH26" s="166"/>
      <c r="II26" s="165">
        <v>1.1532</v>
      </c>
      <c r="IJ26" s="165">
        <v>-108.92230000000001</v>
      </c>
      <c r="IK26" s="166"/>
      <c r="IL26" s="165">
        <v>47.984699999999997</v>
      </c>
      <c r="IM26" s="165">
        <v>17.8872</v>
      </c>
      <c r="IN26" s="166"/>
      <c r="IO26" s="165">
        <v>-21.470500000000001</v>
      </c>
      <c r="IP26" s="165">
        <v>8.9819999999999993</v>
      </c>
      <c r="IQ26" s="165">
        <v>-113.9256</v>
      </c>
      <c r="IR26" s="165">
        <v>35.967300000000002</v>
      </c>
      <c r="IS26" s="165">
        <v>-10.8216</v>
      </c>
      <c r="IT26" s="165">
        <v>177.36259999999999</v>
      </c>
      <c r="IU26" s="165">
        <v>177.36519999999999</v>
      </c>
      <c r="IV26" s="165">
        <v>118.1891</v>
      </c>
      <c r="IW26" s="165">
        <v>-39.8718</v>
      </c>
      <c r="IX26" s="165">
        <v>-35.120399999999997</v>
      </c>
      <c r="IY26" s="165">
        <v>-71.566999999999993</v>
      </c>
      <c r="IZ26" s="165">
        <v>66.864400000000003</v>
      </c>
      <c r="JA26" s="165">
        <v>-10.5457</v>
      </c>
      <c r="JB26" s="165">
        <v>14.656000000000001</v>
      </c>
      <c r="JC26" s="165">
        <v>11.6</v>
      </c>
      <c r="JD26" s="165">
        <v>6.8659999999999997</v>
      </c>
      <c r="JE26" s="165">
        <v>6.83</v>
      </c>
      <c r="JF26" s="165">
        <v>-11.84</v>
      </c>
      <c r="JG26" s="165">
        <v>-4.96</v>
      </c>
      <c r="JH26" s="166"/>
      <c r="JI26" s="165">
        <v>4.5426000000000002</v>
      </c>
      <c r="JJ26" s="165">
        <v>-11.5129</v>
      </c>
      <c r="JK26" s="165">
        <v>-31.377099999999999</v>
      </c>
      <c r="JL26" s="165">
        <v>10.8</v>
      </c>
      <c r="JM26" s="165">
        <v>51.31</v>
      </c>
      <c r="JN26" s="165">
        <v>52.387999999999998</v>
      </c>
      <c r="JO26" s="165">
        <v>11.459099999999999</v>
      </c>
      <c r="JP26" s="165">
        <v>13.762499999999999</v>
      </c>
      <c r="JQ26" s="165">
        <v>50.3035</v>
      </c>
      <c r="JR26" s="165">
        <v>53.1648</v>
      </c>
      <c r="JS26" s="165">
        <v>51.814500000000002</v>
      </c>
      <c r="JT26" s="166"/>
      <c r="JU26" s="165">
        <v>33.200000000000003</v>
      </c>
      <c r="JV26" s="166"/>
      <c r="JW26" s="165">
        <v>6.98</v>
      </c>
      <c r="JX26" s="166"/>
      <c r="JY26" s="165">
        <v>-31.477900000000002</v>
      </c>
      <c r="JZ26" s="165">
        <v>95.720399999999998</v>
      </c>
      <c r="KA26" s="165">
        <v>0</v>
      </c>
      <c r="KB26" s="165">
        <v>-30.432700000000001</v>
      </c>
      <c r="KC26" s="165">
        <v>-94.999899999999997</v>
      </c>
      <c r="KD26" s="165">
        <v>69.254900000000006</v>
      </c>
      <c r="KE26" s="165">
        <v>25.670500000000001</v>
      </c>
      <c r="KF26" s="165">
        <v>-40.200000000000003</v>
      </c>
      <c r="KG26" s="165">
        <v>41.1</v>
      </c>
      <c r="KH26" s="165">
        <v>-33.576700000000002</v>
      </c>
      <c r="KI26" s="165">
        <v>93.823300000000003</v>
      </c>
    </row>
    <row r="27" spans="1:295" ht="18" customHeight="1" x14ac:dyDescent="0.3">
      <c r="A27" s="161" t="s">
        <v>77</v>
      </c>
      <c r="B27" s="161" t="s">
        <v>803</v>
      </c>
      <c r="C27" s="165">
        <v>0</v>
      </c>
      <c r="D27" s="166"/>
      <c r="E27" s="166"/>
      <c r="F27" s="165">
        <v>9.2517999999999994</v>
      </c>
      <c r="G27" s="165">
        <v>14.4009</v>
      </c>
      <c r="H27" s="166"/>
      <c r="I27" s="165">
        <v>43.2254</v>
      </c>
      <c r="J27" s="165">
        <v>-85.044899999999998</v>
      </c>
      <c r="K27" s="165">
        <v>46.316000000000003</v>
      </c>
      <c r="L27" s="165">
        <v>23.685300000000002</v>
      </c>
      <c r="M27" s="166"/>
      <c r="N27" s="165">
        <v>26.64</v>
      </c>
      <c r="O27" s="165">
        <v>-38.786000000000001</v>
      </c>
      <c r="P27" s="165">
        <v>35.200000000000003</v>
      </c>
      <c r="Q27" s="165">
        <v>10.763999999999999</v>
      </c>
      <c r="R27" s="165">
        <v>-35.200000000000003</v>
      </c>
      <c r="S27" s="165">
        <v>13.2354</v>
      </c>
      <c r="T27" s="165">
        <v>43.679000000000002</v>
      </c>
      <c r="U27" s="165">
        <v>16.1769</v>
      </c>
      <c r="V27" s="165">
        <v>16.313800000000001</v>
      </c>
      <c r="W27" s="165">
        <v>27.342099999999999</v>
      </c>
      <c r="X27" s="165">
        <v>16.781099999999999</v>
      </c>
      <c r="Y27" s="165">
        <v>5.7415000000000003</v>
      </c>
      <c r="Z27" s="165">
        <v>6.9481000000000002</v>
      </c>
      <c r="AA27" s="166"/>
      <c r="AB27" s="166"/>
      <c r="AC27" s="166"/>
      <c r="AD27" s="165">
        <v>-59.05</v>
      </c>
      <c r="AE27" s="166"/>
      <c r="AF27" s="165">
        <v>-26.64</v>
      </c>
      <c r="AG27" s="165">
        <v>37.4</v>
      </c>
      <c r="AH27" s="165">
        <v>8.9269999999999996</v>
      </c>
      <c r="AI27" s="165">
        <v>0.182</v>
      </c>
      <c r="AJ27" s="167">
        <v>-21</v>
      </c>
      <c r="AK27" s="165">
        <v>-20.63</v>
      </c>
      <c r="AL27" s="165">
        <v>-50.25</v>
      </c>
      <c r="AM27" s="165">
        <v>21</v>
      </c>
      <c r="AN27" s="165">
        <v>20.77</v>
      </c>
      <c r="AO27" s="165">
        <v>13.7074</v>
      </c>
      <c r="AP27" s="165">
        <v>6.1394000000000002</v>
      </c>
      <c r="AQ27" s="165">
        <v>61.477699999999999</v>
      </c>
      <c r="AR27" s="165">
        <v>63.252200000000002</v>
      </c>
      <c r="AS27" s="165">
        <v>42.602499999999999</v>
      </c>
      <c r="AT27" s="165">
        <v>-38.3123</v>
      </c>
      <c r="AU27" s="165">
        <v>-37.884700000000002</v>
      </c>
      <c r="AV27" s="165">
        <v>7.0555000000000003</v>
      </c>
      <c r="AW27" s="165">
        <v>6.6192000000000002</v>
      </c>
      <c r="AX27" s="165">
        <v>62.558999999999997</v>
      </c>
      <c r="AY27" s="165">
        <v>63.630600000000001</v>
      </c>
      <c r="AZ27" s="165">
        <v>10.4305</v>
      </c>
      <c r="BA27" s="165">
        <v>9.4635999999999996</v>
      </c>
      <c r="BB27" s="165">
        <v>-435.80040000000002</v>
      </c>
      <c r="BC27" s="165">
        <v>-16.962800000000001</v>
      </c>
      <c r="BD27" s="165">
        <v>-13.4</v>
      </c>
      <c r="BE27" s="165">
        <v>-13.4</v>
      </c>
      <c r="BF27" s="165">
        <v>43.572800000000001</v>
      </c>
      <c r="BG27" s="165">
        <v>42.9221</v>
      </c>
      <c r="BH27" s="165">
        <v>-3.4085999999999999</v>
      </c>
      <c r="BI27" s="166"/>
      <c r="BJ27" s="165">
        <v>-65.468900000000005</v>
      </c>
      <c r="BK27" s="165">
        <v>-0.17169999999999999</v>
      </c>
      <c r="BL27" s="166"/>
      <c r="BM27" s="165">
        <v>3.5931999999999999</v>
      </c>
      <c r="BN27" s="165">
        <v>479.78129999999999</v>
      </c>
      <c r="BO27" s="165">
        <v>110.72110000000001</v>
      </c>
      <c r="BP27" s="165">
        <v>111.1484</v>
      </c>
      <c r="BQ27" s="165">
        <v>-501.15120000000002</v>
      </c>
      <c r="BR27" s="165">
        <v>422.9511</v>
      </c>
      <c r="BS27" s="166"/>
      <c r="BT27" s="165">
        <v>-26.256499999999999</v>
      </c>
      <c r="BU27" s="165">
        <v>27.681999999999999</v>
      </c>
      <c r="BV27" s="165">
        <v>71.233999999999995</v>
      </c>
      <c r="BW27" s="165">
        <v>22.93</v>
      </c>
      <c r="BX27" s="165">
        <v>21.89</v>
      </c>
      <c r="BY27" s="165">
        <v>50.55</v>
      </c>
      <c r="BZ27" s="165">
        <v>64.599999999999994</v>
      </c>
      <c r="CA27" s="165">
        <v>-7.4973999999999998</v>
      </c>
      <c r="CB27" s="165">
        <v>-8.3011999999999997</v>
      </c>
      <c r="CC27" s="165">
        <v>51.240499999999997</v>
      </c>
      <c r="CD27" s="165">
        <v>51.146099999999997</v>
      </c>
      <c r="CE27" s="166"/>
      <c r="CF27" s="165">
        <v>-19.2715</v>
      </c>
      <c r="CG27" s="165">
        <v>-19.837299999999999</v>
      </c>
      <c r="CH27" s="165">
        <v>1.2936000000000001</v>
      </c>
      <c r="CI27" s="165">
        <v>-48.882399999999997</v>
      </c>
      <c r="CJ27" s="166"/>
      <c r="CK27" s="166"/>
      <c r="CL27" s="165">
        <v>94.4</v>
      </c>
      <c r="CM27" s="165">
        <v>96.8</v>
      </c>
      <c r="CN27" s="165">
        <v>-12.27</v>
      </c>
      <c r="CO27" s="165">
        <v>66.929699999999997</v>
      </c>
      <c r="CP27" s="165">
        <v>66.241200000000006</v>
      </c>
      <c r="CQ27" s="165">
        <v>66.162000000000006</v>
      </c>
      <c r="CR27" s="165">
        <v>-24.171900000000001</v>
      </c>
      <c r="CS27" s="165">
        <v>-23.8857</v>
      </c>
      <c r="CT27" s="165">
        <v>47.704599999999999</v>
      </c>
      <c r="CU27" s="165">
        <v>-61.630099999999999</v>
      </c>
      <c r="CV27" s="165">
        <v>49.5137</v>
      </c>
      <c r="CW27" s="165">
        <v>12.972200000000001</v>
      </c>
      <c r="CX27" s="166"/>
      <c r="CY27" s="165">
        <v>67.41</v>
      </c>
      <c r="CZ27" s="165">
        <v>39.851100000000002</v>
      </c>
      <c r="DA27" s="165">
        <v>37.797499999999999</v>
      </c>
      <c r="DB27" s="165">
        <v>-24.85</v>
      </c>
      <c r="DC27" s="165">
        <v>-3.456</v>
      </c>
      <c r="DD27" s="165">
        <v>51.474200000000003</v>
      </c>
      <c r="DE27" s="165">
        <v>49.888300000000001</v>
      </c>
      <c r="DF27" s="165">
        <v>-93.668999999999997</v>
      </c>
      <c r="DG27" s="165">
        <v>3.7400000000000003E-2</v>
      </c>
      <c r="DH27" s="165">
        <v>-14.9503</v>
      </c>
      <c r="DI27" s="165">
        <v>-70.599999999999994</v>
      </c>
      <c r="DJ27" s="165">
        <v>-70.8</v>
      </c>
      <c r="DK27" s="165">
        <v>19.970400000000001</v>
      </c>
      <c r="DL27" s="165">
        <v>48.055999999999997</v>
      </c>
      <c r="DM27" s="165">
        <v>48.857900000000001</v>
      </c>
      <c r="DN27" s="165">
        <v>67.987099999999998</v>
      </c>
      <c r="DO27" s="165">
        <v>47.35</v>
      </c>
      <c r="DP27" s="165">
        <v>-4.1500000000000004</v>
      </c>
      <c r="DQ27" s="165">
        <v>51.630499999999998</v>
      </c>
      <c r="DR27" s="165">
        <v>88.135000000000005</v>
      </c>
      <c r="DS27" s="165">
        <v>-21.33</v>
      </c>
      <c r="DT27" s="165">
        <v>-21.3</v>
      </c>
      <c r="DU27" s="166"/>
      <c r="DV27" s="165">
        <v>117.23</v>
      </c>
      <c r="DW27" s="165">
        <v>88.163600000000002</v>
      </c>
      <c r="DX27" s="165">
        <v>86.818200000000004</v>
      </c>
      <c r="DY27" s="165">
        <v>11.946</v>
      </c>
      <c r="DZ27" s="166"/>
      <c r="EA27" s="165">
        <v>191.04040000000001</v>
      </c>
      <c r="EB27" s="165">
        <v>149.3218</v>
      </c>
      <c r="EC27" s="165">
        <v>143.14519999999999</v>
      </c>
      <c r="ED27" s="165">
        <v>146.60849999999999</v>
      </c>
      <c r="EE27" s="165">
        <v>79.629499999999993</v>
      </c>
      <c r="EF27" s="165">
        <v>66.533699999999996</v>
      </c>
      <c r="EG27" s="165">
        <v>-23.145</v>
      </c>
      <c r="EH27" s="165">
        <v>511.06790000000001</v>
      </c>
      <c r="EI27" s="166"/>
      <c r="EJ27" s="166"/>
      <c r="EK27" s="165">
        <v>-29.540500000000002</v>
      </c>
      <c r="EL27" s="165">
        <v>-28.2102</v>
      </c>
      <c r="EM27" s="165">
        <v>0</v>
      </c>
      <c r="EN27" s="165">
        <v>4.2317999999999998</v>
      </c>
      <c r="EO27" s="165">
        <v>4.1226000000000003</v>
      </c>
      <c r="EP27" s="165">
        <v>139.83600000000001</v>
      </c>
      <c r="EQ27" s="165">
        <v>-58.840899999999998</v>
      </c>
      <c r="ER27" s="165">
        <v>-60.185299999999998</v>
      </c>
      <c r="ES27" s="165">
        <v>-33.991300000000003</v>
      </c>
      <c r="ET27" s="165">
        <v>0</v>
      </c>
      <c r="EU27" s="166"/>
      <c r="EV27" s="165">
        <v>101.2</v>
      </c>
      <c r="EW27" s="165">
        <v>13.8119</v>
      </c>
      <c r="EX27" s="165">
        <v>-48.73</v>
      </c>
      <c r="EY27" s="165">
        <v>-26.765599999999999</v>
      </c>
      <c r="EZ27" s="165">
        <v>-25.853200000000001</v>
      </c>
      <c r="FA27" s="165">
        <v>7.2686999999999999</v>
      </c>
      <c r="FB27" s="165">
        <v>-62.980400000000003</v>
      </c>
      <c r="FC27" s="165">
        <v>28.344799999999999</v>
      </c>
      <c r="FD27" s="165">
        <v>23.162099999999999</v>
      </c>
      <c r="FE27" s="166"/>
      <c r="FF27" s="165">
        <v>22.268799999999999</v>
      </c>
      <c r="FG27" s="165">
        <v>42.030900000000003</v>
      </c>
      <c r="FH27" s="165">
        <v>42.555999999999997</v>
      </c>
      <c r="FI27" s="165">
        <v>40.846499999999999</v>
      </c>
      <c r="FJ27" s="165">
        <v>7.2005999999999997</v>
      </c>
      <c r="FK27" s="165">
        <v>7.7030000000000003</v>
      </c>
      <c r="FL27" s="165">
        <v>83.560699999999997</v>
      </c>
      <c r="FM27" s="165">
        <v>-7.7249999999999996</v>
      </c>
      <c r="FN27" s="166"/>
      <c r="FO27" s="165">
        <v>49.652999999999999</v>
      </c>
      <c r="FP27" s="165">
        <v>64.212100000000007</v>
      </c>
      <c r="FQ27" s="165">
        <v>17.543600000000001</v>
      </c>
      <c r="FR27" s="165">
        <v>8.5500000000000007</v>
      </c>
      <c r="FS27" s="165">
        <v>13.5702</v>
      </c>
      <c r="FT27" s="165">
        <v>0.77549999999999997</v>
      </c>
      <c r="FU27" s="165">
        <v>-8.19</v>
      </c>
      <c r="FV27" s="165">
        <v>18.82</v>
      </c>
      <c r="FW27" s="165">
        <v>18.092500000000001</v>
      </c>
      <c r="FX27" s="166"/>
      <c r="FY27" s="165">
        <v>-1.2969999999999999</v>
      </c>
      <c r="FZ27" s="165">
        <v>2.125</v>
      </c>
      <c r="GA27" s="166"/>
      <c r="GB27" s="165">
        <v>37.409999999999997</v>
      </c>
      <c r="GC27" s="165">
        <v>-65.069599999999994</v>
      </c>
      <c r="GD27" s="165">
        <v>-49.025300000000001</v>
      </c>
      <c r="GE27" s="165">
        <v>14.2</v>
      </c>
      <c r="GF27" s="165">
        <v>68.605699999999999</v>
      </c>
      <c r="GG27" s="165">
        <v>22.6</v>
      </c>
      <c r="GH27" s="165">
        <v>-9.9450000000000003</v>
      </c>
      <c r="GI27" s="165">
        <v>-2.0556000000000001</v>
      </c>
      <c r="GJ27" s="165">
        <v>-2.1213000000000002</v>
      </c>
      <c r="GK27" s="165">
        <v>1.7905</v>
      </c>
      <c r="GL27" s="166"/>
      <c r="GM27" s="166"/>
      <c r="GN27" s="165">
        <v>-13.485900000000001</v>
      </c>
      <c r="GO27" s="165">
        <v>-23.8523</v>
      </c>
      <c r="GP27" s="165">
        <v>17.249300000000002</v>
      </c>
      <c r="GQ27" s="165">
        <v>24.647600000000001</v>
      </c>
      <c r="GR27" s="165">
        <v>56.569099999999999</v>
      </c>
      <c r="GS27" s="165">
        <v>55.722499999999997</v>
      </c>
      <c r="GT27" s="165">
        <v>-92.710099999999997</v>
      </c>
      <c r="GU27" s="165">
        <v>-21.5761</v>
      </c>
      <c r="GV27" s="165">
        <v>28.534300000000002</v>
      </c>
      <c r="GW27" s="165">
        <v>-50.774099999999997</v>
      </c>
      <c r="GX27" s="165">
        <v>9.9007000000000005</v>
      </c>
      <c r="GY27" s="165">
        <v>10.2957</v>
      </c>
      <c r="GZ27" s="165">
        <v>10.031700000000001</v>
      </c>
      <c r="HA27" s="166"/>
      <c r="HB27" s="165">
        <v>60.129899999999999</v>
      </c>
      <c r="HC27" s="165">
        <v>61.043199999999999</v>
      </c>
      <c r="HD27" s="165">
        <v>2.5</v>
      </c>
      <c r="HE27" s="166"/>
      <c r="HF27" s="165">
        <v>-162.22970000000001</v>
      </c>
      <c r="HG27" s="165">
        <v>162.97720000000001</v>
      </c>
      <c r="HH27" s="165">
        <v>120.5401</v>
      </c>
      <c r="HI27" s="165">
        <v>-59.708300000000001</v>
      </c>
      <c r="HJ27" s="165">
        <v>-57.351199999999999</v>
      </c>
      <c r="HK27" s="166"/>
      <c r="HL27" s="165">
        <v>-68.435599999999994</v>
      </c>
      <c r="HM27" s="165">
        <v>78.248000000000005</v>
      </c>
      <c r="HN27" s="165">
        <v>80.931100000000001</v>
      </c>
      <c r="HO27" s="166"/>
      <c r="HP27" s="166"/>
      <c r="HQ27" s="165">
        <v>0.54110000000000003</v>
      </c>
      <c r="HR27" s="165">
        <v>0.4642</v>
      </c>
      <c r="HS27" s="165">
        <v>7.234</v>
      </c>
      <c r="HT27" s="165">
        <v>6.5289999999999999</v>
      </c>
      <c r="HU27" s="165">
        <v>40.159999999999997</v>
      </c>
      <c r="HV27" s="165">
        <v>40.49</v>
      </c>
      <c r="HW27" s="165">
        <v>2.4</v>
      </c>
      <c r="HX27" s="165">
        <v>1.6</v>
      </c>
      <c r="HY27" s="165">
        <v>21.966100000000001</v>
      </c>
      <c r="HZ27" s="165">
        <v>-76.239999999999995</v>
      </c>
      <c r="IA27" s="165">
        <v>-315.33980000000003</v>
      </c>
      <c r="IB27" s="165">
        <v>74.343999999999994</v>
      </c>
      <c r="IC27" s="165">
        <v>72.069100000000006</v>
      </c>
      <c r="ID27" s="165">
        <v>6.5</v>
      </c>
      <c r="IE27" s="165">
        <v>-35</v>
      </c>
      <c r="IF27" s="165">
        <v>-1</v>
      </c>
      <c r="IG27" s="165">
        <v>-0.2</v>
      </c>
      <c r="IH27" s="166"/>
      <c r="II27" s="166"/>
      <c r="IJ27" s="165">
        <v>-112.50879999999999</v>
      </c>
      <c r="IK27" s="166"/>
      <c r="IL27" s="165">
        <v>48.972900000000003</v>
      </c>
      <c r="IM27" s="165">
        <v>22.496400000000001</v>
      </c>
      <c r="IN27" s="166"/>
      <c r="IO27" s="165">
        <v>-20.9511</v>
      </c>
      <c r="IP27" s="165">
        <v>12.9389</v>
      </c>
      <c r="IQ27" s="165">
        <v>-112.4601</v>
      </c>
      <c r="IR27" s="165">
        <v>36.272799999999997</v>
      </c>
      <c r="IS27" s="165">
        <v>-14.571300000000001</v>
      </c>
      <c r="IT27" s="165">
        <v>181.21899999999999</v>
      </c>
      <c r="IU27" s="165">
        <v>180.76990000000001</v>
      </c>
      <c r="IV27" s="165">
        <v>116.1405</v>
      </c>
      <c r="IW27" s="165">
        <v>-43.599200000000003</v>
      </c>
      <c r="IX27" s="165">
        <v>-33.884</v>
      </c>
      <c r="IY27" s="165">
        <v>-72.532300000000006</v>
      </c>
      <c r="IZ27" s="165">
        <v>73.4863</v>
      </c>
      <c r="JA27" s="165">
        <v>-10.8093</v>
      </c>
      <c r="JB27" s="165">
        <v>11.547000000000001</v>
      </c>
      <c r="JC27" s="165">
        <v>11.2</v>
      </c>
      <c r="JD27" s="165">
        <v>6.7720000000000002</v>
      </c>
      <c r="JE27" s="165">
        <v>6.782</v>
      </c>
      <c r="JF27" s="165">
        <v>-11.12</v>
      </c>
      <c r="JG27" s="165">
        <v>-5.52</v>
      </c>
      <c r="JH27" s="166"/>
      <c r="JI27" s="165">
        <v>6.0380000000000003</v>
      </c>
      <c r="JJ27" s="165">
        <v>-11.3085</v>
      </c>
      <c r="JK27" s="165">
        <v>-32.872500000000002</v>
      </c>
      <c r="JL27" s="165">
        <v>9.6999999999999993</v>
      </c>
      <c r="JM27" s="165">
        <v>50.728999999999999</v>
      </c>
      <c r="JN27" s="165">
        <v>48.706000000000003</v>
      </c>
      <c r="JO27" s="166"/>
      <c r="JP27" s="166"/>
      <c r="JQ27" s="165">
        <v>51.771599999999999</v>
      </c>
      <c r="JR27" s="165">
        <v>52.556800000000003</v>
      </c>
      <c r="JS27" s="165">
        <v>51.972499999999997</v>
      </c>
      <c r="JT27" s="166"/>
      <c r="JU27" s="165">
        <v>35</v>
      </c>
      <c r="JV27" s="165">
        <v>-4.665</v>
      </c>
      <c r="JW27" s="165">
        <v>7.3</v>
      </c>
      <c r="JX27" s="166"/>
      <c r="JY27" s="165">
        <v>-30.761500000000002</v>
      </c>
      <c r="JZ27" s="165">
        <v>99.4328</v>
      </c>
      <c r="KA27" s="166"/>
      <c r="KB27" s="165">
        <v>-30.8809</v>
      </c>
      <c r="KC27" s="165">
        <v>-97.925399999999996</v>
      </c>
      <c r="KD27" s="165">
        <v>70.376400000000004</v>
      </c>
      <c r="KE27" s="165">
        <v>26.9114</v>
      </c>
      <c r="KF27" s="165">
        <v>-44</v>
      </c>
      <c r="KG27" s="165">
        <v>44.7</v>
      </c>
      <c r="KH27" s="165">
        <v>-45.680500000000002</v>
      </c>
      <c r="KI27" s="165">
        <v>109.51909999999999</v>
      </c>
    </row>
    <row r="28" spans="1:295" ht="18" customHeight="1" x14ac:dyDescent="0.3">
      <c r="A28" s="161" t="s">
        <v>77</v>
      </c>
      <c r="B28" s="161" t="s">
        <v>804</v>
      </c>
      <c r="C28" s="165">
        <v>0</v>
      </c>
      <c r="D28" s="166"/>
      <c r="E28" s="166"/>
      <c r="F28" s="165">
        <v>9.4972999999999992</v>
      </c>
      <c r="G28" s="165">
        <v>14.257</v>
      </c>
      <c r="H28" s="166"/>
      <c r="I28" s="165">
        <v>44.189</v>
      </c>
      <c r="J28" s="165">
        <v>-85.244600000000005</v>
      </c>
      <c r="K28" s="165">
        <v>48.191099999999999</v>
      </c>
      <c r="L28" s="165">
        <v>24.487300000000001</v>
      </c>
      <c r="M28" s="166"/>
      <c r="N28" s="165">
        <v>24.42</v>
      </c>
      <c r="O28" s="165">
        <v>-38.585000000000001</v>
      </c>
      <c r="P28" s="165">
        <v>35.200000000000003</v>
      </c>
      <c r="Q28" s="165">
        <v>11.592000000000001</v>
      </c>
      <c r="R28" s="165">
        <v>-33</v>
      </c>
      <c r="S28" s="165">
        <v>12.9893</v>
      </c>
      <c r="T28" s="165">
        <v>46.025199999999998</v>
      </c>
      <c r="U28" s="165">
        <v>16.833100000000002</v>
      </c>
      <c r="V28" s="165">
        <v>16.872699999999998</v>
      </c>
      <c r="W28" s="165">
        <v>28.558599999999998</v>
      </c>
      <c r="X28" s="165">
        <v>16.660599999999999</v>
      </c>
      <c r="Y28" s="165">
        <v>5.2845000000000004</v>
      </c>
      <c r="Z28" s="165">
        <v>7.5038999999999998</v>
      </c>
      <c r="AA28" s="166"/>
      <c r="AB28" s="166"/>
      <c r="AC28" s="166"/>
      <c r="AD28" s="165">
        <v>-68.959999999999994</v>
      </c>
      <c r="AE28" s="166"/>
      <c r="AF28" s="165">
        <v>-24.42</v>
      </c>
      <c r="AG28" s="165">
        <v>37.4</v>
      </c>
      <c r="AH28" s="165">
        <v>8.2349999999999994</v>
      </c>
      <c r="AI28" s="165">
        <v>0.182</v>
      </c>
      <c r="AJ28" s="167">
        <v>-23.87</v>
      </c>
      <c r="AK28" s="165">
        <v>-23.88</v>
      </c>
      <c r="AL28" s="165">
        <v>-54.7</v>
      </c>
      <c r="AM28" s="165">
        <v>23.87</v>
      </c>
      <c r="AN28" s="165">
        <v>23.94</v>
      </c>
      <c r="AO28" s="165">
        <v>14.4796</v>
      </c>
      <c r="AP28" s="165">
        <v>6.6577000000000002</v>
      </c>
      <c r="AQ28" s="165">
        <v>62.439799999999998</v>
      </c>
      <c r="AR28" s="165">
        <v>65.134699999999995</v>
      </c>
      <c r="AS28" s="165">
        <v>35.282600000000002</v>
      </c>
      <c r="AT28" s="165">
        <v>-37.240600000000001</v>
      </c>
      <c r="AU28" s="165">
        <v>-36.179900000000004</v>
      </c>
      <c r="AV28" s="165">
        <v>26.3169</v>
      </c>
      <c r="AW28" s="165">
        <v>28.277000000000001</v>
      </c>
      <c r="AX28" s="165">
        <v>61.2194</v>
      </c>
      <c r="AY28" s="165">
        <v>61.487299999999998</v>
      </c>
      <c r="AZ28" s="165">
        <v>7.4570999999999996</v>
      </c>
      <c r="BA28" s="165">
        <v>6.6223000000000001</v>
      </c>
      <c r="BB28" s="165">
        <v>-418.08249999999998</v>
      </c>
      <c r="BC28" s="165">
        <v>-15.959899999999999</v>
      </c>
      <c r="BD28" s="165">
        <v>-13.1</v>
      </c>
      <c r="BE28" s="165">
        <v>-13</v>
      </c>
      <c r="BF28" s="165">
        <v>43.240400000000001</v>
      </c>
      <c r="BG28" s="165">
        <v>41.6096</v>
      </c>
      <c r="BH28" s="165">
        <v>-3.7818999999999998</v>
      </c>
      <c r="BI28" s="166"/>
      <c r="BJ28" s="165">
        <v>-47.432200000000002</v>
      </c>
      <c r="BK28" s="165">
        <v>0.61450000000000005</v>
      </c>
      <c r="BL28" s="165">
        <v>0</v>
      </c>
      <c r="BM28" s="165">
        <v>3.3780000000000001</v>
      </c>
      <c r="BN28" s="165">
        <v>460.9819</v>
      </c>
      <c r="BO28" s="165">
        <v>125.0038</v>
      </c>
      <c r="BP28" s="165">
        <v>125.0038</v>
      </c>
      <c r="BQ28" s="165">
        <v>-495.25259999999997</v>
      </c>
      <c r="BR28" s="165">
        <v>444.62889999999999</v>
      </c>
      <c r="BS28" s="166"/>
      <c r="BT28" s="165">
        <v>-22.691500000000001</v>
      </c>
      <c r="BU28" s="165">
        <v>23.9877</v>
      </c>
      <c r="BV28" s="165">
        <v>74.347700000000003</v>
      </c>
      <c r="BW28" s="165">
        <v>23.52</v>
      </c>
      <c r="BX28" s="165">
        <v>22.78</v>
      </c>
      <c r="BY28" s="166"/>
      <c r="BZ28" s="165">
        <v>66.25</v>
      </c>
      <c r="CA28" s="165">
        <v>-29.064499999999999</v>
      </c>
      <c r="CB28" s="165">
        <v>-29.734300000000001</v>
      </c>
      <c r="CC28" s="165">
        <v>64.606700000000004</v>
      </c>
      <c r="CD28" s="165">
        <v>65.128799999999998</v>
      </c>
      <c r="CE28" s="166"/>
      <c r="CF28" s="165">
        <v>-24.656199999999998</v>
      </c>
      <c r="CG28" s="165">
        <v>-24.783899999999999</v>
      </c>
      <c r="CH28" s="165">
        <v>-3.0653000000000001</v>
      </c>
      <c r="CI28" s="165">
        <v>-45.396000000000001</v>
      </c>
      <c r="CJ28" s="166"/>
      <c r="CK28" s="166"/>
      <c r="CL28" s="165">
        <v>101.2</v>
      </c>
      <c r="CM28" s="165">
        <v>92.3</v>
      </c>
      <c r="CN28" s="165">
        <v>-12.8</v>
      </c>
      <c r="CO28" s="165">
        <v>68.614800000000002</v>
      </c>
      <c r="CP28" s="165">
        <v>68.041300000000007</v>
      </c>
      <c r="CQ28" s="165">
        <v>67.154700000000005</v>
      </c>
      <c r="CR28" s="165">
        <v>-19.2102</v>
      </c>
      <c r="CS28" s="165">
        <v>-18.483899999999998</v>
      </c>
      <c r="CT28" s="165">
        <v>50.1462</v>
      </c>
      <c r="CU28" s="165">
        <v>-70.097399999999993</v>
      </c>
      <c r="CV28" s="165">
        <v>53.445300000000003</v>
      </c>
      <c r="CW28" s="165">
        <v>13.3268</v>
      </c>
      <c r="CX28" s="166"/>
      <c r="CY28" s="165">
        <v>67.790000000000006</v>
      </c>
      <c r="CZ28" s="165">
        <v>40.788600000000002</v>
      </c>
      <c r="DA28" s="165">
        <v>38.9694</v>
      </c>
      <c r="DB28" s="165">
        <v>-25.15</v>
      </c>
      <c r="DC28" s="165">
        <v>-3.456</v>
      </c>
      <c r="DD28" s="165">
        <v>45.529299999999999</v>
      </c>
      <c r="DE28" s="165">
        <v>45.463000000000001</v>
      </c>
      <c r="DF28" s="165">
        <v>-74.259900000000002</v>
      </c>
      <c r="DG28" s="165">
        <v>4.5900000000000003E-2</v>
      </c>
      <c r="DH28" s="165">
        <v>-15.1868</v>
      </c>
      <c r="DI28" s="165">
        <v>-75.2</v>
      </c>
      <c r="DJ28" s="165">
        <v>-75.599999999999994</v>
      </c>
      <c r="DK28" s="165">
        <v>19.020099999999999</v>
      </c>
      <c r="DL28" s="165">
        <v>49.813800000000001</v>
      </c>
      <c r="DM28" s="165">
        <v>50.736499999999999</v>
      </c>
      <c r="DN28" s="165">
        <v>69.158900000000003</v>
      </c>
      <c r="DO28" s="165">
        <v>49.36</v>
      </c>
      <c r="DP28" s="165">
        <v>-4.3899999999999997</v>
      </c>
      <c r="DQ28" s="165">
        <v>50.250999999999998</v>
      </c>
      <c r="DR28" s="165">
        <v>74.1267</v>
      </c>
      <c r="DS28" s="165">
        <v>-19.68</v>
      </c>
      <c r="DT28" s="165">
        <v>-19.89</v>
      </c>
      <c r="DU28" s="166"/>
      <c r="DV28" s="165">
        <v>115.14</v>
      </c>
      <c r="DW28" s="165">
        <v>74.636399999999995</v>
      </c>
      <c r="DX28" s="165">
        <v>71.945499999999996</v>
      </c>
      <c r="DY28" s="165">
        <v>-15.440899999999999</v>
      </c>
      <c r="DZ28" s="166"/>
      <c r="EA28" s="165">
        <v>179.8193</v>
      </c>
      <c r="EB28" s="165">
        <v>136.00800000000001</v>
      </c>
      <c r="EC28" s="165">
        <v>130.7302</v>
      </c>
      <c r="ED28" s="165">
        <v>132.6071</v>
      </c>
      <c r="EE28" s="165">
        <v>53.943399999999997</v>
      </c>
      <c r="EF28" s="165">
        <v>38.021700000000003</v>
      </c>
      <c r="EG28" s="165">
        <v>-24.898</v>
      </c>
      <c r="EH28" s="165">
        <v>503.55290000000002</v>
      </c>
      <c r="EI28" s="166"/>
      <c r="EJ28" s="166"/>
      <c r="EK28" s="165">
        <v>-30.124600000000001</v>
      </c>
      <c r="EL28" s="165">
        <v>-29.165199999999999</v>
      </c>
      <c r="EM28" s="165">
        <v>17.487400000000001</v>
      </c>
      <c r="EN28" s="165">
        <v>7.13</v>
      </c>
      <c r="EO28" s="165">
        <v>6.3015999999999996</v>
      </c>
      <c r="EP28" s="165">
        <v>33.840000000000003</v>
      </c>
      <c r="EQ28" s="165">
        <v>-50.405700000000003</v>
      </c>
      <c r="ER28" s="165">
        <v>-51.375799999999998</v>
      </c>
      <c r="ES28" s="165">
        <v>-4.6905999999999999</v>
      </c>
      <c r="ET28" s="165">
        <v>0</v>
      </c>
      <c r="EU28" s="166"/>
      <c r="EV28" s="165">
        <v>1</v>
      </c>
      <c r="EW28" s="165">
        <v>14.0288</v>
      </c>
      <c r="EX28" s="165">
        <v>-44.970799999999997</v>
      </c>
      <c r="EY28" s="165">
        <v>-27.610199999999999</v>
      </c>
      <c r="EZ28" s="165">
        <v>-26.581299999999999</v>
      </c>
      <c r="FA28" s="165">
        <v>8.0380000000000003</v>
      </c>
      <c r="FB28" s="165">
        <v>-36.208199999999998</v>
      </c>
      <c r="FC28" s="165">
        <v>0</v>
      </c>
      <c r="FD28" s="165">
        <v>22.9938</v>
      </c>
      <c r="FE28" s="166"/>
      <c r="FF28" s="165">
        <v>22.848800000000001</v>
      </c>
      <c r="FG28" s="165">
        <v>40.684399999999997</v>
      </c>
      <c r="FH28" s="165">
        <v>41.469499999999996</v>
      </c>
      <c r="FI28" s="165">
        <v>40.070799999999998</v>
      </c>
      <c r="FJ28" s="165">
        <v>29.3049</v>
      </c>
      <c r="FK28" s="165">
        <v>29.1374</v>
      </c>
      <c r="FL28" s="165">
        <v>41.864100000000001</v>
      </c>
      <c r="FM28" s="165">
        <v>18.496600000000001</v>
      </c>
      <c r="FN28" s="166"/>
      <c r="FO28" s="165">
        <v>10.494400000000001</v>
      </c>
      <c r="FP28" s="165">
        <v>18.220500000000001</v>
      </c>
      <c r="FQ28" s="165">
        <v>22.172599999999999</v>
      </c>
      <c r="FR28" s="165">
        <v>-2.2400000000000002</v>
      </c>
      <c r="FS28" s="165">
        <v>9.1682000000000006</v>
      </c>
      <c r="FT28" s="165">
        <v>0.79869999999999997</v>
      </c>
      <c r="FU28" s="165">
        <v>-5.25</v>
      </c>
      <c r="FV28" s="165">
        <v>19.41</v>
      </c>
      <c r="FW28" s="165">
        <v>21.0778</v>
      </c>
      <c r="FX28" s="165">
        <v>11.6424</v>
      </c>
      <c r="FY28" s="165">
        <v>-1.1579999999999999</v>
      </c>
      <c r="FZ28" s="165">
        <v>1.3939999999999999</v>
      </c>
      <c r="GA28" s="166"/>
      <c r="GB28" s="165">
        <v>40.96</v>
      </c>
      <c r="GC28" s="165">
        <v>-18.903500000000001</v>
      </c>
      <c r="GD28" s="165">
        <v>-10.085000000000001</v>
      </c>
      <c r="GE28" s="165">
        <v>13.37</v>
      </c>
      <c r="GF28" s="165">
        <v>77.143699999999995</v>
      </c>
      <c r="GG28" s="165">
        <v>20.5</v>
      </c>
      <c r="GH28" s="165">
        <v>-12.4718</v>
      </c>
      <c r="GI28" s="165">
        <v>-1.4755</v>
      </c>
      <c r="GJ28" s="165">
        <v>-1.7342</v>
      </c>
      <c r="GK28" s="165">
        <v>1.8565</v>
      </c>
      <c r="GL28" s="166"/>
      <c r="GM28" s="166"/>
      <c r="GN28" s="166"/>
      <c r="GO28" s="165">
        <v>-26.326699999999999</v>
      </c>
      <c r="GP28" s="165">
        <v>17.526800000000001</v>
      </c>
      <c r="GQ28" s="165">
        <v>27.256399999999999</v>
      </c>
      <c r="GR28" s="165">
        <v>56.7149</v>
      </c>
      <c r="GS28" s="165">
        <v>57.216700000000003</v>
      </c>
      <c r="GT28" s="165">
        <v>-109.2011</v>
      </c>
      <c r="GU28" s="165">
        <v>-22.0837</v>
      </c>
      <c r="GV28" s="165">
        <v>31.4406</v>
      </c>
      <c r="GW28" s="165">
        <v>-51.487200000000001</v>
      </c>
      <c r="GX28" s="166"/>
      <c r="GY28" s="165">
        <v>10.7743</v>
      </c>
      <c r="GZ28" s="165">
        <v>10.5907</v>
      </c>
      <c r="HA28" s="166"/>
      <c r="HB28" s="165">
        <v>62.753799999999998</v>
      </c>
      <c r="HC28" s="165">
        <v>62.278500000000001</v>
      </c>
      <c r="HD28" s="166"/>
      <c r="HE28" s="166"/>
      <c r="HF28" s="165">
        <v>-168.0162</v>
      </c>
      <c r="HG28" s="165">
        <v>167.1652</v>
      </c>
      <c r="HH28" s="165">
        <v>115.2538</v>
      </c>
      <c r="HI28" s="165">
        <v>-62.605600000000003</v>
      </c>
      <c r="HJ28" s="165">
        <v>-61.004100000000001</v>
      </c>
      <c r="HK28" s="166"/>
      <c r="HL28" s="165">
        <v>-63.532499999999999</v>
      </c>
      <c r="HM28" s="165">
        <v>76.773600000000002</v>
      </c>
      <c r="HN28" s="165">
        <v>76.381900000000002</v>
      </c>
      <c r="HO28" s="166"/>
      <c r="HP28" s="166"/>
      <c r="HQ28" s="165">
        <v>1.3979999999999999</v>
      </c>
      <c r="HR28" s="165">
        <v>1.3101</v>
      </c>
      <c r="HS28" s="165">
        <v>3.9807000000000001</v>
      </c>
      <c r="HT28" s="165">
        <v>3.9039000000000001</v>
      </c>
      <c r="HU28" s="165">
        <v>40.01</v>
      </c>
      <c r="HV28" s="165">
        <v>40.340000000000003</v>
      </c>
      <c r="HW28" s="165">
        <v>7</v>
      </c>
      <c r="HX28" s="165">
        <v>5.3</v>
      </c>
      <c r="HY28" s="165">
        <v>22.662500000000001</v>
      </c>
      <c r="HZ28" s="165">
        <v>-78.239999999999995</v>
      </c>
      <c r="IA28" s="165">
        <v>-323.58890000000002</v>
      </c>
      <c r="IB28" s="165">
        <v>74.691900000000004</v>
      </c>
      <c r="IC28" s="165">
        <v>74.446799999999996</v>
      </c>
      <c r="ID28" s="165">
        <v>7.1</v>
      </c>
      <c r="IE28" s="165">
        <v>-30.7</v>
      </c>
      <c r="IF28" s="165">
        <v>-2</v>
      </c>
      <c r="IG28" s="165">
        <v>-1.9</v>
      </c>
      <c r="IH28" s="166"/>
      <c r="II28" s="165">
        <v>1.1283000000000001</v>
      </c>
      <c r="IJ28" s="165">
        <v>-106.84699999999999</v>
      </c>
      <c r="IK28" s="166"/>
      <c r="IL28" s="165">
        <v>57.419199999999996</v>
      </c>
      <c r="IM28" s="165">
        <v>28.990600000000001</v>
      </c>
      <c r="IN28" s="166"/>
      <c r="IO28" s="165">
        <v>-29.409400000000002</v>
      </c>
      <c r="IP28" s="165">
        <v>21.499199999999998</v>
      </c>
      <c r="IQ28" s="165">
        <v>-118.9659</v>
      </c>
      <c r="IR28" s="165">
        <v>32.485999999999997</v>
      </c>
      <c r="IS28" s="165">
        <v>-20.950700000000001</v>
      </c>
      <c r="IT28" s="165">
        <v>184.04679999999999</v>
      </c>
      <c r="IU28" s="165">
        <v>184.77369999999999</v>
      </c>
      <c r="IV28" s="165">
        <v>120.7698</v>
      </c>
      <c r="IW28" s="165">
        <v>-53.083100000000002</v>
      </c>
      <c r="IX28" s="165">
        <v>-31.333500000000001</v>
      </c>
      <c r="IY28" s="165">
        <v>-80.715999999999994</v>
      </c>
      <c r="IZ28" s="165">
        <v>79.349000000000004</v>
      </c>
      <c r="JA28" s="165">
        <v>-9.9138999999999999</v>
      </c>
      <c r="JB28" s="165">
        <v>11.073</v>
      </c>
      <c r="JC28" s="165">
        <v>12.8</v>
      </c>
      <c r="JD28" s="165">
        <v>6.7690000000000001</v>
      </c>
      <c r="JE28" s="165">
        <v>6.8120000000000003</v>
      </c>
      <c r="JF28" s="165">
        <v>-12.64</v>
      </c>
      <c r="JG28" s="165">
        <v>-4.72</v>
      </c>
      <c r="JH28" s="166"/>
      <c r="JI28" s="165">
        <v>4.2496</v>
      </c>
      <c r="JJ28" s="165">
        <v>-10.106</v>
      </c>
      <c r="JK28" s="165">
        <v>-32.460500000000003</v>
      </c>
      <c r="JL28" s="165">
        <v>8.4</v>
      </c>
      <c r="JM28" s="165">
        <v>53.162999999999997</v>
      </c>
      <c r="JN28" s="165">
        <v>53.734999999999999</v>
      </c>
      <c r="JO28" s="166"/>
      <c r="JP28" s="166"/>
      <c r="JQ28" s="165">
        <v>49.612099999999998</v>
      </c>
      <c r="JR28" s="165">
        <v>50.083599999999997</v>
      </c>
      <c r="JS28" s="165">
        <v>50.876399999999997</v>
      </c>
      <c r="JT28" s="166"/>
      <c r="JU28" s="165">
        <v>32.200000000000003</v>
      </c>
      <c r="JV28" s="165">
        <v>-5.1021999999999998</v>
      </c>
      <c r="JW28" s="165">
        <v>7.36</v>
      </c>
      <c r="JX28" s="166"/>
      <c r="JY28" s="165">
        <v>-27.360099999999999</v>
      </c>
      <c r="JZ28" s="165">
        <v>92.827600000000004</v>
      </c>
      <c r="KA28" s="166"/>
      <c r="KB28" s="165">
        <v>-27.8889</v>
      </c>
      <c r="KC28" s="165">
        <v>-91.751199999999997</v>
      </c>
      <c r="KD28" s="165">
        <v>62.485199999999999</v>
      </c>
      <c r="KE28" s="165">
        <v>28.67</v>
      </c>
      <c r="KF28" s="165">
        <v>-39.9</v>
      </c>
      <c r="KG28" s="165">
        <v>39.299999999999997</v>
      </c>
      <c r="KH28" s="165">
        <v>-48.942599999999999</v>
      </c>
      <c r="KI28" s="165">
        <v>158.71549999999999</v>
      </c>
    </row>
    <row r="29" spans="1:295" ht="18" customHeight="1" x14ac:dyDescent="0.3">
      <c r="A29" s="161" t="s">
        <v>77</v>
      </c>
      <c r="B29" s="161" t="s">
        <v>805</v>
      </c>
      <c r="C29" s="165">
        <v>0</v>
      </c>
      <c r="D29" s="166"/>
      <c r="E29" s="166"/>
      <c r="F29" s="165">
        <v>9.6725999999999992</v>
      </c>
      <c r="G29" s="165">
        <v>14.301399999999999</v>
      </c>
      <c r="H29" s="166"/>
      <c r="I29" s="165">
        <v>44.525599999999997</v>
      </c>
      <c r="J29" s="165">
        <v>-86.547700000000006</v>
      </c>
      <c r="K29" s="165">
        <v>49.897199999999998</v>
      </c>
      <c r="L29" s="165">
        <v>25.091200000000001</v>
      </c>
      <c r="M29" s="166"/>
      <c r="N29" s="165">
        <v>19.98</v>
      </c>
      <c r="O29" s="165">
        <v>-40.436</v>
      </c>
      <c r="P29" s="165">
        <v>35.200000000000003</v>
      </c>
      <c r="Q29" s="165">
        <v>11.592000000000001</v>
      </c>
      <c r="R29" s="165">
        <v>-35.200000000000003</v>
      </c>
      <c r="S29" s="165">
        <v>13.218500000000001</v>
      </c>
      <c r="T29" s="165">
        <v>47.232399999999998</v>
      </c>
      <c r="U29" s="165">
        <v>14.052099999999999</v>
      </c>
      <c r="V29" s="165">
        <v>14.0509</v>
      </c>
      <c r="W29" s="165">
        <v>23.395299999999999</v>
      </c>
      <c r="X29" s="165">
        <v>16.895</v>
      </c>
      <c r="Y29" s="165">
        <v>5.8305999999999996</v>
      </c>
      <c r="Z29" s="165">
        <v>7.8333000000000004</v>
      </c>
      <c r="AA29" s="166"/>
      <c r="AB29" s="166"/>
      <c r="AC29" s="166"/>
      <c r="AD29" s="165">
        <v>-74.19</v>
      </c>
      <c r="AE29" s="166"/>
      <c r="AF29" s="165">
        <v>-19.98</v>
      </c>
      <c r="AG29" s="165">
        <v>39.6</v>
      </c>
      <c r="AH29" s="165">
        <v>8.7390000000000008</v>
      </c>
      <c r="AI29" s="165">
        <v>0.184</v>
      </c>
      <c r="AJ29" s="167">
        <v>-12.64</v>
      </c>
      <c r="AK29" s="165">
        <v>-12.81</v>
      </c>
      <c r="AL29" s="165">
        <v>-85.64</v>
      </c>
      <c r="AM29" s="165">
        <v>12.64</v>
      </c>
      <c r="AN29" s="165">
        <v>12.42</v>
      </c>
      <c r="AO29" s="165">
        <v>16.0853</v>
      </c>
      <c r="AP29" s="165">
        <v>5.726</v>
      </c>
      <c r="AQ29" s="165">
        <v>61.118099999999998</v>
      </c>
      <c r="AR29" s="165">
        <v>62.296799999999998</v>
      </c>
      <c r="AS29" s="165">
        <v>29.221399999999999</v>
      </c>
      <c r="AT29" s="165">
        <v>-29.471</v>
      </c>
      <c r="AU29" s="165">
        <v>-29.246500000000001</v>
      </c>
      <c r="AV29" s="165">
        <v>6.3757000000000001</v>
      </c>
      <c r="AW29" s="165">
        <v>7.1124999999999998</v>
      </c>
      <c r="AX29" s="165">
        <v>62.558999999999997</v>
      </c>
      <c r="AY29" s="165">
        <v>63.764600000000002</v>
      </c>
      <c r="AZ29" s="165">
        <v>-22.523800000000001</v>
      </c>
      <c r="BA29" s="165">
        <v>-25.087399999999999</v>
      </c>
      <c r="BB29" s="165">
        <v>-356.7319</v>
      </c>
      <c r="BC29" s="165">
        <v>-17.292000000000002</v>
      </c>
      <c r="BD29" s="165">
        <v>-12.2</v>
      </c>
      <c r="BE29" s="165">
        <v>-12.1</v>
      </c>
      <c r="BF29" s="165">
        <v>34.662700000000001</v>
      </c>
      <c r="BG29" s="165">
        <v>34.270000000000003</v>
      </c>
      <c r="BH29" s="165">
        <v>-4.3072999999999997</v>
      </c>
      <c r="BI29" s="166"/>
      <c r="BJ29" s="165">
        <v>-37.619999999999997</v>
      </c>
      <c r="BK29" s="165">
        <v>1.9651000000000001</v>
      </c>
      <c r="BL29" s="166"/>
      <c r="BM29" s="165">
        <v>3.4769000000000001</v>
      </c>
      <c r="BN29" s="165">
        <v>396.37430000000001</v>
      </c>
      <c r="BO29" s="165">
        <v>127.5063</v>
      </c>
      <c r="BP29" s="165">
        <v>127.2621</v>
      </c>
      <c r="BQ29" s="165">
        <v>-472.64060000000001</v>
      </c>
      <c r="BR29" s="165">
        <v>411.11649999999997</v>
      </c>
      <c r="BS29" s="166"/>
      <c r="BT29" s="165">
        <v>-22.424099999999999</v>
      </c>
      <c r="BU29" s="165">
        <v>23.557700000000001</v>
      </c>
      <c r="BV29" s="165">
        <v>75.555199999999999</v>
      </c>
      <c r="BW29" s="165">
        <v>23.45</v>
      </c>
      <c r="BX29" s="165">
        <v>23.45</v>
      </c>
      <c r="BY29" s="165">
        <v>53.98</v>
      </c>
      <c r="BZ29" s="165">
        <v>67.599999999999994</v>
      </c>
      <c r="CA29" s="165">
        <v>-30.805900000000001</v>
      </c>
      <c r="CB29" s="165">
        <v>-31.6097</v>
      </c>
      <c r="CC29" s="165">
        <v>67.290199999999999</v>
      </c>
      <c r="CD29" s="165">
        <v>67.856300000000005</v>
      </c>
      <c r="CE29" s="166"/>
      <c r="CF29" s="165">
        <v>-22.7531</v>
      </c>
      <c r="CG29" s="165">
        <v>-23.3813</v>
      </c>
      <c r="CH29" s="165">
        <v>-2.8338999999999999</v>
      </c>
      <c r="CI29" s="165">
        <v>-41.875</v>
      </c>
      <c r="CJ29" s="166"/>
      <c r="CK29" s="166"/>
      <c r="CL29" s="165">
        <v>106.8</v>
      </c>
      <c r="CM29" s="165">
        <v>82.7</v>
      </c>
      <c r="CN29" s="165">
        <v>-12.96</v>
      </c>
      <c r="CO29" s="165">
        <v>73.421199999999999</v>
      </c>
      <c r="CP29" s="165">
        <v>72.635199999999998</v>
      </c>
      <c r="CQ29" s="165">
        <v>71.011099999999999</v>
      </c>
      <c r="CR29" s="165">
        <v>-8.4450000000000003</v>
      </c>
      <c r="CS29" s="165">
        <v>-7.7252000000000001</v>
      </c>
      <c r="CT29" s="165">
        <v>35.392000000000003</v>
      </c>
      <c r="CU29" s="165">
        <v>-66.889099999999999</v>
      </c>
      <c r="CV29" s="165">
        <v>36.752899999999997</v>
      </c>
      <c r="CW29" s="165">
        <v>13.8001</v>
      </c>
      <c r="CX29" s="166"/>
      <c r="CY29" s="165">
        <v>71.12</v>
      </c>
      <c r="CZ29" s="165">
        <v>41.491700000000002</v>
      </c>
      <c r="DA29" s="165">
        <v>39.701799999999999</v>
      </c>
      <c r="DB29" s="165">
        <v>-25.7</v>
      </c>
      <c r="DC29" s="165">
        <v>-3.456</v>
      </c>
      <c r="DD29" s="165">
        <v>42.577100000000002</v>
      </c>
      <c r="DE29" s="165">
        <v>41.951999999999998</v>
      </c>
      <c r="DF29" s="165">
        <v>-66.614500000000007</v>
      </c>
      <c r="DG29" s="165">
        <v>-0.29820000000000002</v>
      </c>
      <c r="DH29" s="165">
        <v>-15.6464</v>
      </c>
      <c r="DI29" s="166"/>
      <c r="DJ29" s="165">
        <v>-82.9</v>
      </c>
      <c r="DK29" s="165">
        <v>18.432300000000001</v>
      </c>
      <c r="DL29" s="165">
        <v>52.157600000000002</v>
      </c>
      <c r="DM29" s="165">
        <v>53.554299999999998</v>
      </c>
      <c r="DN29" s="165">
        <v>73.846400000000003</v>
      </c>
      <c r="DO29" s="165">
        <v>51.96</v>
      </c>
      <c r="DP29" s="165">
        <v>-4.76</v>
      </c>
      <c r="DQ29" s="165">
        <v>50.685000000000002</v>
      </c>
      <c r="DR29" s="165">
        <v>65.056200000000004</v>
      </c>
      <c r="DS29" s="165">
        <v>-20.059999999999999</v>
      </c>
      <c r="DT29" s="165">
        <v>-20.18</v>
      </c>
      <c r="DU29" s="166"/>
      <c r="DV29" s="165">
        <v>118.74</v>
      </c>
      <c r="DW29" s="165">
        <v>68.0364</v>
      </c>
      <c r="DX29" s="165">
        <v>64.909099999999995</v>
      </c>
      <c r="DY29" s="165">
        <v>-20.404599999999999</v>
      </c>
      <c r="DZ29" s="166"/>
      <c r="EA29" s="165">
        <v>181.40180000000001</v>
      </c>
      <c r="EB29" s="165">
        <v>135.15219999999999</v>
      </c>
      <c r="EC29" s="165">
        <v>129.8869</v>
      </c>
      <c r="ED29" s="165">
        <v>131.39230000000001</v>
      </c>
      <c r="EE29" s="165">
        <v>69.025599999999997</v>
      </c>
      <c r="EF29" s="165">
        <v>51.779899999999998</v>
      </c>
      <c r="EG29" s="165">
        <v>-24.454000000000001</v>
      </c>
      <c r="EH29" s="165">
        <v>481.18549999999999</v>
      </c>
      <c r="EI29" s="166"/>
      <c r="EJ29" s="166"/>
      <c r="EK29" s="165">
        <v>-30.708200000000001</v>
      </c>
      <c r="EL29" s="165">
        <v>-29.026</v>
      </c>
      <c r="EM29" s="165">
        <v>0</v>
      </c>
      <c r="EN29" s="165">
        <v>-4.6740000000000004</v>
      </c>
      <c r="EO29" s="165">
        <v>-4.1490999999999998</v>
      </c>
      <c r="EP29" s="165">
        <v>116.78400000000001</v>
      </c>
      <c r="EQ29" s="165">
        <v>-60.165399999999998</v>
      </c>
      <c r="ER29" s="165">
        <v>-61.089300000000001</v>
      </c>
      <c r="ES29" s="165">
        <v>-19.491900000000001</v>
      </c>
      <c r="ET29" s="165">
        <v>0</v>
      </c>
      <c r="EU29" s="166"/>
      <c r="EV29" s="165">
        <v>90.3</v>
      </c>
      <c r="EW29" s="165">
        <v>14.491</v>
      </c>
      <c r="EX29" s="165">
        <v>-69.333299999999994</v>
      </c>
      <c r="EY29" s="165">
        <v>-27.933299999999999</v>
      </c>
      <c r="EZ29" s="165">
        <v>-27.212599999999998</v>
      </c>
      <c r="FA29" s="165">
        <v>6.7375999999999996</v>
      </c>
      <c r="FB29" s="165">
        <v>-50.053600000000003</v>
      </c>
      <c r="FC29" s="165">
        <v>14.104900000000001</v>
      </c>
      <c r="FD29" s="165">
        <v>24.233799999999999</v>
      </c>
      <c r="FE29" s="166"/>
      <c r="FF29" s="165">
        <v>23.423400000000001</v>
      </c>
      <c r="FG29" s="165">
        <v>41.156700000000001</v>
      </c>
      <c r="FH29" s="165">
        <v>40.977499999999999</v>
      </c>
      <c r="FI29" s="165">
        <v>40.012500000000003</v>
      </c>
      <c r="FJ29" s="165">
        <v>30.812000000000001</v>
      </c>
      <c r="FK29" s="165">
        <v>30.477</v>
      </c>
      <c r="FL29" s="165">
        <v>31.6492</v>
      </c>
      <c r="FM29" s="165">
        <v>22.7013</v>
      </c>
      <c r="FN29" s="166"/>
      <c r="FO29" s="165">
        <v>0.98009999999999997</v>
      </c>
      <c r="FP29" s="165">
        <v>9.8164999999999996</v>
      </c>
      <c r="FQ29" s="165">
        <v>17.814599999999999</v>
      </c>
      <c r="FR29" s="165">
        <v>-1.66</v>
      </c>
      <c r="FS29" s="165">
        <v>10.6746</v>
      </c>
      <c r="FT29" s="165">
        <v>0.79869999999999997</v>
      </c>
      <c r="FU29" s="165">
        <v>-6.11</v>
      </c>
      <c r="FV29" s="165">
        <v>19.260000000000002</v>
      </c>
      <c r="FW29" s="165">
        <v>17.469899999999999</v>
      </c>
      <c r="FX29" s="166"/>
      <c r="FY29" s="165">
        <v>-1.4019999999999999</v>
      </c>
      <c r="FZ29" s="165">
        <v>4.2809999999999997</v>
      </c>
      <c r="GA29" s="166"/>
      <c r="GB29" s="165">
        <v>40.79</v>
      </c>
      <c r="GC29" s="165">
        <v>-11.022600000000001</v>
      </c>
      <c r="GD29" s="165">
        <v>-2.0396999999999998</v>
      </c>
      <c r="GE29" s="166"/>
      <c r="GF29" s="165">
        <v>77.405100000000004</v>
      </c>
      <c r="GG29" s="165">
        <v>20.2</v>
      </c>
      <c r="GH29" s="165">
        <v>-11.1928</v>
      </c>
      <c r="GI29" s="165">
        <v>-1.8809</v>
      </c>
      <c r="GJ29" s="165">
        <v>-1.9946999999999999</v>
      </c>
      <c r="GK29" s="165">
        <v>1.8809</v>
      </c>
      <c r="GL29" s="166"/>
      <c r="GM29" s="166"/>
      <c r="GN29" s="165">
        <v>-14.7936</v>
      </c>
      <c r="GO29" s="165">
        <v>-25.312999999999999</v>
      </c>
      <c r="GP29" s="165">
        <v>17.4862</v>
      </c>
      <c r="GQ29" s="165">
        <v>26.66</v>
      </c>
      <c r="GR29" s="165">
        <v>56.563400000000001</v>
      </c>
      <c r="GS29" s="165">
        <v>58.264299999999999</v>
      </c>
      <c r="GT29" s="165">
        <v>-101.46129999999999</v>
      </c>
      <c r="GU29" s="165">
        <v>-22.446899999999999</v>
      </c>
      <c r="GV29" s="165">
        <v>30.201699999999999</v>
      </c>
      <c r="GW29" s="165">
        <v>-53.1736</v>
      </c>
      <c r="GX29" s="166"/>
      <c r="GY29" s="165">
        <v>11.096500000000001</v>
      </c>
      <c r="GZ29" s="165">
        <v>10.803000000000001</v>
      </c>
      <c r="HA29" s="166"/>
      <c r="HB29" s="165">
        <v>64.039000000000001</v>
      </c>
      <c r="HC29" s="165">
        <v>65.559299999999993</v>
      </c>
      <c r="HD29" s="166"/>
      <c r="HE29" s="166"/>
      <c r="HF29" s="165">
        <v>-160.2158</v>
      </c>
      <c r="HG29" s="165">
        <v>160.91</v>
      </c>
      <c r="HH29" s="165">
        <v>111.2649</v>
      </c>
      <c r="HI29" s="165">
        <v>-63.083500000000001</v>
      </c>
      <c r="HJ29" s="165">
        <v>-61.154299999999999</v>
      </c>
      <c r="HK29" s="166"/>
      <c r="HL29" s="165">
        <v>-59.057200000000002</v>
      </c>
      <c r="HM29" s="165">
        <v>80.036000000000001</v>
      </c>
      <c r="HN29" s="165">
        <v>79.581599999999995</v>
      </c>
      <c r="HO29" s="166"/>
      <c r="HP29" s="166"/>
      <c r="HQ29" s="165">
        <v>0.61799999999999999</v>
      </c>
      <c r="HR29" s="165">
        <v>0.45319999999999999</v>
      </c>
      <c r="HS29" s="165">
        <v>4.1197999999999997</v>
      </c>
      <c r="HT29" s="165">
        <v>4.7314999999999996</v>
      </c>
      <c r="HU29" s="165">
        <v>39.31</v>
      </c>
      <c r="HV29" s="165">
        <v>39.14</v>
      </c>
      <c r="HW29" s="165">
        <v>6.1</v>
      </c>
      <c r="HX29" s="165">
        <v>6.8</v>
      </c>
      <c r="HY29" s="165">
        <v>22.314299999999999</v>
      </c>
      <c r="HZ29" s="165">
        <v>-79.040000000000006</v>
      </c>
      <c r="IA29" s="165">
        <v>-327.29079999999999</v>
      </c>
      <c r="IB29" s="165">
        <v>77.154799999999994</v>
      </c>
      <c r="IC29" s="165">
        <v>76.144000000000005</v>
      </c>
      <c r="ID29" s="165">
        <v>7.7</v>
      </c>
      <c r="IE29" s="165">
        <v>-31.4</v>
      </c>
      <c r="IF29" s="165">
        <v>-0.2</v>
      </c>
      <c r="IG29" s="165">
        <v>0.6</v>
      </c>
      <c r="IH29" s="166"/>
      <c r="II29" s="165">
        <v>1.2189000000000001</v>
      </c>
      <c r="IJ29" s="165">
        <v>-104.1459</v>
      </c>
      <c r="IK29" s="166"/>
      <c r="IL29" s="165">
        <v>64.850099999999998</v>
      </c>
      <c r="IM29" s="165">
        <v>36.757199999999997</v>
      </c>
      <c r="IN29" s="166"/>
      <c r="IO29" s="165">
        <v>-35.680300000000003</v>
      </c>
      <c r="IP29" s="165">
        <v>26.011800000000001</v>
      </c>
      <c r="IQ29" s="165">
        <v>-121.7081</v>
      </c>
      <c r="IR29" s="165">
        <v>30.772200000000002</v>
      </c>
      <c r="IS29" s="165">
        <v>-28.827200000000001</v>
      </c>
      <c r="IT29" s="165">
        <v>186.55350000000001</v>
      </c>
      <c r="IU29" s="165">
        <v>185.4691</v>
      </c>
      <c r="IV29" s="165">
        <v>120.7328</v>
      </c>
      <c r="IW29" s="165">
        <v>-60.748899999999999</v>
      </c>
      <c r="IX29" s="165">
        <v>-31.9146</v>
      </c>
      <c r="IY29" s="165">
        <v>-82.249399999999994</v>
      </c>
      <c r="IZ29" s="165">
        <v>84.296599999999998</v>
      </c>
      <c r="JA29" s="165">
        <v>-9.7820999999999998</v>
      </c>
      <c r="JB29" s="165">
        <v>10.718999999999999</v>
      </c>
      <c r="JC29" s="165">
        <v>12.8</v>
      </c>
      <c r="JD29" s="165">
        <v>6.7619999999999996</v>
      </c>
      <c r="JE29" s="165">
        <v>6.7919999999999998</v>
      </c>
      <c r="JF29" s="165">
        <v>-13.12</v>
      </c>
      <c r="JG29" s="165">
        <v>-5.2</v>
      </c>
      <c r="JH29" s="166"/>
      <c r="JI29" s="165">
        <v>5.3330000000000002</v>
      </c>
      <c r="JJ29" s="165">
        <v>-8.1743000000000006</v>
      </c>
      <c r="JK29" s="165">
        <v>-32.637500000000003</v>
      </c>
      <c r="JL29" s="165">
        <v>7</v>
      </c>
      <c r="JM29" s="165">
        <v>48.3</v>
      </c>
      <c r="JN29" s="165">
        <v>51.936</v>
      </c>
      <c r="JO29" s="166"/>
      <c r="JP29" s="166"/>
      <c r="JQ29" s="165">
        <v>51.844700000000003</v>
      </c>
      <c r="JR29" s="165">
        <v>51.21</v>
      </c>
      <c r="JS29" s="165">
        <v>52.595999999999997</v>
      </c>
      <c r="JT29" s="166"/>
      <c r="JU29" s="165">
        <v>32.5</v>
      </c>
      <c r="JV29" s="165">
        <v>-5.5399000000000003</v>
      </c>
      <c r="JW29" s="165">
        <v>7.53</v>
      </c>
      <c r="JX29" s="166"/>
      <c r="JY29" s="165">
        <v>-28.135200000000001</v>
      </c>
      <c r="JZ29" s="165">
        <v>89.798199999999994</v>
      </c>
      <c r="KA29" s="166"/>
      <c r="KB29" s="165">
        <v>-27.5379</v>
      </c>
      <c r="KC29" s="165">
        <v>-87.429900000000004</v>
      </c>
      <c r="KD29" s="165">
        <v>58.682899999999997</v>
      </c>
      <c r="KE29" s="165">
        <v>29.328199999999999</v>
      </c>
      <c r="KF29" s="165">
        <v>-41.9</v>
      </c>
      <c r="KG29" s="165">
        <v>42.3</v>
      </c>
      <c r="KH29" s="165">
        <v>-47.805500000000002</v>
      </c>
      <c r="KI29" s="165">
        <v>154.6002</v>
      </c>
    </row>
    <row r="30" spans="1:295" ht="18" customHeight="1" x14ac:dyDescent="0.3">
      <c r="A30" s="161" t="s">
        <v>77</v>
      </c>
      <c r="B30" s="161" t="s">
        <v>806</v>
      </c>
      <c r="C30" s="165">
        <v>0</v>
      </c>
      <c r="D30" s="166"/>
      <c r="E30" s="166"/>
      <c r="F30" s="165">
        <v>9.9129000000000005</v>
      </c>
      <c r="G30" s="165">
        <v>13.8284</v>
      </c>
      <c r="H30" s="166"/>
      <c r="I30" s="165">
        <v>44.6143</v>
      </c>
      <c r="J30" s="165">
        <v>-84.648399999999995</v>
      </c>
      <c r="K30" s="165">
        <v>51.225700000000003</v>
      </c>
      <c r="L30" s="165">
        <v>25.905200000000001</v>
      </c>
      <c r="M30" s="166"/>
      <c r="N30" s="165">
        <v>26.64</v>
      </c>
      <c r="O30" s="165">
        <v>-44.082999999999998</v>
      </c>
      <c r="P30" s="165">
        <v>39.6</v>
      </c>
      <c r="Q30" s="165">
        <v>11.592000000000001</v>
      </c>
      <c r="R30" s="165">
        <v>-39.6</v>
      </c>
      <c r="S30" s="166"/>
      <c r="T30" s="165">
        <v>45.638399999999997</v>
      </c>
      <c r="U30" s="165">
        <v>12.7224</v>
      </c>
      <c r="V30" s="165">
        <v>12.7782</v>
      </c>
      <c r="W30" s="165">
        <v>21.489100000000001</v>
      </c>
      <c r="X30" s="165">
        <v>16.9834</v>
      </c>
      <c r="Y30" s="165">
        <v>4.9840999999999998</v>
      </c>
      <c r="Z30" s="165">
        <v>3.8216000000000001</v>
      </c>
      <c r="AA30" s="166"/>
      <c r="AB30" s="166"/>
      <c r="AC30" s="166"/>
      <c r="AD30" s="165">
        <v>-65.989999999999995</v>
      </c>
      <c r="AE30" s="166"/>
      <c r="AF30" s="165">
        <v>-26.64</v>
      </c>
      <c r="AG30" s="165">
        <v>41.8</v>
      </c>
      <c r="AH30" s="165">
        <v>8.6430000000000007</v>
      </c>
      <c r="AI30" s="165">
        <v>0.184</v>
      </c>
      <c r="AJ30" s="167">
        <v>-4.4400000000000004</v>
      </c>
      <c r="AK30" s="165">
        <v>-4.53</v>
      </c>
      <c r="AL30" s="165">
        <v>-92.37</v>
      </c>
      <c r="AM30" s="165">
        <v>4.4400000000000004</v>
      </c>
      <c r="AN30" s="165">
        <v>4.5999999999999996</v>
      </c>
      <c r="AO30" s="165">
        <v>17.073499999999999</v>
      </c>
      <c r="AP30" s="165">
        <v>5.2011000000000003</v>
      </c>
      <c r="AQ30" s="165">
        <v>61.043900000000001</v>
      </c>
      <c r="AR30" s="165">
        <v>64.417699999999996</v>
      </c>
      <c r="AS30" s="165">
        <v>24.477699999999999</v>
      </c>
      <c r="AT30" s="165">
        <v>-26.39</v>
      </c>
      <c r="AU30" s="165">
        <v>-26.269400000000001</v>
      </c>
      <c r="AV30" s="165">
        <v>7.3663999999999996</v>
      </c>
      <c r="AW30" s="165">
        <v>6.6238999999999999</v>
      </c>
      <c r="AX30" s="165">
        <v>61.487299999999998</v>
      </c>
      <c r="AY30" s="165">
        <v>62.692900000000002</v>
      </c>
      <c r="AZ30" s="165">
        <v>-17.924299999999999</v>
      </c>
      <c r="BA30" s="165">
        <v>-19.764800000000001</v>
      </c>
      <c r="BB30" s="165">
        <v>-377.05799999999999</v>
      </c>
      <c r="BC30" s="165">
        <v>-14.705399999999999</v>
      </c>
      <c r="BD30" s="165">
        <v>-13.4</v>
      </c>
      <c r="BE30" s="165">
        <v>-13.6</v>
      </c>
      <c r="BF30" s="165">
        <v>31.284099999999999</v>
      </c>
      <c r="BG30" s="165">
        <v>30.5946</v>
      </c>
      <c r="BH30" s="165">
        <v>-4.0628000000000002</v>
      </c>
      <c r="BI30" s="166"/>
      <c r="BJ30" s="165">
        <v>-48.918999999999997</v>
      </c>
      <c r="BK30" s="165">
        <v>1.8536999999999999</v>
      </c>
      <c r="BL30" s="165">
        <v>3.8401000000000001</v>
      </c>
      <c r="BM30" s="165">
        <v>3.8159999999999998</v>
      </c>
      <c r="BN30" s="165">
        <v>418.65280000000001</v>
      </c>
      <c r="BO30" s="165">
        <v>115.97029999999999</v>
      </c>
      <c r="BP30" s="165">
        <v>116.4281</v>
      </c>
      <c r="BQ30" s="165">
        <v>-448.0675</v>
      </c>
      <c r="BR30" s="165">
        <v>424.68729999999999</v>
      </c>
      <c r="BS30" s="166"/>
      <c r="BT30" s="165">
        <v>-37.494300000000003</v>
      </c>
      <c r="BU30" s="165">
        <v>38.931399999999996</v>
      </c>
      <c r="BV30" s="165">
        <v>77.571100000000001</v>
      </c>
      <c r="BW30" s="165">
        <v>23.7</v>
      </c>
      <c r="BX30" s="165">
        <v>23.62</v>
      </c>
      <c r="BY30" s="165">
        <v>54.57</v>
      </c>
      <c r="BZ30" s="165">
        <v>69.010000000000005</v>
      </c>
      <c r="CA30" s="165">
        <v>-17.008400000000002</v>
      </c>
      <c r="CB30" s="165">
        <v>-16.4725</v>
      </c>
      <c r="CC30" s="165">
        <v>51.933100000000003</v>
      </c>
      <c r="CD30" s="165">
        <v>53.149299999999997</v>
      </c>
      <c r="CE30" s="166"/>
      <c r="CF30" s="165">
        <v>-23.331900000000001</v>
      </c>
      <c r="CG30" s="165">
        <v>-23.1585</v>
      </c>
      <c r="CH30" s="165">
        <v>1.3299999999999999E-2</v>
      </c>
      <c r="CI30" s="165">
        <v>-42.571100000000001</v>
      </c>
      <c r="CJ30" s="166"/>
      <c r="CK30" s="166"/>
      <c r="CL30" s="165">
        <v>105.4</v>
      </c>
      <c r="CM30" s="165">
        <v>86.7</v>
      </c>
      <c r="CN30" s="165">
        <v>-13.35</v>
      </c>
      <c r="CO30" s="165">
        <v>72.736999999999995</v>
      </c>
      <c r="CP30" s="165">
        <v>71.966499999999996</v>
      </c>
      <c r="CQ30" s="165">
        <v>71.139600000000002</v>
      </c>
      <c r="CR30" s="165">
        <v>-6.7180999999999997</v>
      </c>
      <c r="CS30" s="165">
        <v>-5.8086000000000002</v>
      </c>
      <c r="CT30" s="165">
        <v>47.865099999999998</v>
      </c>
      <c r="CU30" s="165">
        <v>-82.149000000000001</v>
      </c>
      <c r="CV30" s="165">
        <v>50.4131</v>
      </c>
      <c r="CW30" s="165">
        <v>13.847200000000001</v>
      </c>
      <c r="CX30" s="166"/>
      <c r="CY30" s="165">
        <v>68.88</v>
      </c>
      <c r="CZ30" s="165">
        <v>40.554200000000002</v>
      </c>
      <c r="DA30" s="165">
        <v>38.822899999999997</v>
      </c>
      <c r="DB30" s="165">
        <v>-25.9</v>
      </c>
      <c r="DC30" s="165">
        <v>-3.0413000000000001</v>
      </c>
      <c r="DD30" s="165">
        <v>43.766599999999997</v>
      </c>
      <c r="DE30" s="165">
        <v>43.171599999999998</v>
      </c>
      <c r="DF30" s="165">
        <v>-67.881100000000004</v>
      </c>
      <c r="DG30" s="165">
        <v>1.2452000000000001</v>
      </c>
      <c r="DH30" s="165">
        <v>-15.735799999999999</v>
      </c>
      <c r="DI30" s="165">
        <v>-87.1</v>
      </c>
      <c r="DJ30" s="165">
        <v>-87.6</v>
      </c>
      <c r="DK30" s="165">
        <v>23.403600000000001</v>
      </c>
      <c r="DL30" s="165">
        <v>53.329500000000003</v>
      </c>
      <c r="DM30" s="165">
        <v>49.797199999999997</v>
      </c>
      <c r="DN30" s="165">
        <v>75.018299999999996</v>
      </c>
      <c r="DO30" s="165">
        <v>53.04</v>
      </c>
      <c r="DP30" s="165">
        <v>-3.14</v>
      </c>
      <c r="DQ30" s="165">
        <v>51.057000000000002</v>
      </c>
      <c r="DR30" s="165">
        <v>66.776300000000006</v>
      </c>
      <c r="DS30" s="165">
        <v>-20.65</v>
      </c>
      <c r="DT30" s="165">
        <v>-20.8</v>
      </c>
      <c r="DU30" s="166"/>
      <c r="DV30" s="165">
        <v>122.71</v>
      </c>
      <c r="DW30" s="165">
        <v>67.854500000000002</v>
      </c>
      <c r="DX30" s="165">
        <v>66.418199999999999</v>
      </c>
      <c r="DY30" s="165">
        <v>-4.2897999999999996</v>
      </c>
      <c r="DZ30" s="166"/>
      <c r="EA30" s="165">
        <v>186.3597</v>
      </c>
      <c r="EB30" s="165">
        <v>140.90649999999999</v>
      </c>
      <c r="EC30" s="165">
        <v>137.0145</v>
      </c>
      <c r="ED30" s="165">
        <v>138.20689999999999</v>
      </c>
      <c r="EE30" s="165">
        <v>48.700099999999999</v>
      </c>
      <c r="EF30" s="165">
        <v>33.240099999999998</v>
      </c>
      <c r="EG30" s="165">
        <v>-25.818999999999999</v>
      </c>
      <c r="EH30" s="165">
        <v>458.33550000000002</v>
      </c>
      <c r="EI30" s="166"/>
      <c r="EJ30" s="166"/>
      <c r="EK30" s="165">
        <v>-30.2636</v>
      </c>
      <c r="EL30" s="165">
        <v>-28.738800000000001</v>
      </c>
      <c r="EM30" s="165">
        <v>24.099299999999999</v>
      </c>
      <c r="EN30" s="165">
        <v>-1.2020999999999999</v>
      </c>
      <c r="EO30" s="165">
        <v>-1.6365000000000001</v>
      </c>
      <c r="EP30" s="165">
        <v>29.231999999999999</v>
      </c>
      <c r="EQ30" s="165">
        <v>-48.367100000000001</v>
      </c>
      <c r="ER30" s="165">
        <v>-49.1432</v>
      </c>
      <c r="ES30" s="165">
        <v>0.18140000000000001</v>
      </c>
      <c r="ET30" s="166"/>
      <c r="EU30" s="166"/>
      <c r="EV30" s="166"/>
      <c r="EW30" s="165">
        <v>14.516299999999999</v>
      </c>
      <c r="EX30" s="165">
        <v>-62.762799999999999</v>
      </c>
      <c r="EY30" s="165">
        <v>-25.4512</v>
      </c>
      <c r="EZ30" s="165">
        <v>-24.4635</v>
      </c>
      <c r="FA30" s="165">
        <v>5.6965000000000003</v>
      </c>
      <c r="FB30" s="165">
        <v>-30.860199999999999</v>
      </c>
      <c r="FC30" s="165">
        <v>-4.9642999999999997</v>
      </c>
      <c r="FD30" s="165">
        <v>22.1417</v>
      </c>
      <c r="FE30" s="166"/>
      <c r="FF30" s="165">
        <v>21.2149</v>
      </c>
      <c r="FG30" s="165">
        <v>40.346200000000003</v>
      </c>
      <c r="FH30" s="165">
        <v>41.006799999999998</v>
      </c>
      <c r="FI30" s="165">
        <v>39.885100000000001</v>
      </c>
      <c r="FJ30" s="165">
        <v>16.9131</v>
      </c>
      <c r="FK30" s="165">
        <v>16.410699999999999</v>
      </c>
      <c r="FL30" s="165">
        <v>90.426400000000001</v>
      </c>
      <c r="FM30" s="165">
        <v>6.7671999999999999</v>
      </c>
      <c r="FN30" s="166"/>
      <c r="FO30" s="165">
        <v>47.977200000000003</v>
      </c>
      <c r="FP30" s="165">
        <v>60.173900000000003</v>
      </c>
      <c r="FQ30" s="165">
        <v>27.7317</v>
      </c>
      <c r="FR30" s="165">
        <v>4.88</v>
      </c>
      <c r="FS30" s="165">
        <v>9.5662000000000003</v>
      </c>
      <c r="FT30" s="165">
        <v>0.82310000000000005</v>
      </c>
      <c r="FU30" s="165">
        <v>-5.57</v>
      </c>
      <c r="FV30" s="165">
        <v>19.22</v>
      </c>
      <c r="FW30" s="165">
        <v>28.580200000000001</v>
      </c>
      <c r="FX30" s="166"/>
      <c r="FY30" s="165">
        <v>-1.4990000000000001</v>
      </c>
      <c r="FZ30" s="165">
        <v>4.3739999999999997</v>
      </c>
      <c r="GA30" s="166"/>
      <c r="GB30" s="165">
        <v>39.29</v>
      </c>
      <c r="GC30" s="165">
        <v>-61.673499999999997</v>
      </c>
      <c r="GD30" s="165">
        <v>-48.679299999999998</v>
      </c>
      <c r="GE30" s="165">
        <v>14.03</v>
      </c>
      <c r="GF30" s="165">
        <v>71.096999999999994</v>
      </c>
      <c r="GG30" s="165">
        <v>21.5</v>
      </c>
      <c r="GH30" s="165">
        <v>-8.9258000000000006</v>
      </c>
      <c r="GI30" s="165">
        <v>-2.0055000000000001</v>
      </c>
      <c r="GJ30" s="165">
        <v>-2.1339000000000001</v>
      </c>
      <c r="GK30" s="165">
        <v>1.9731000000000001</v>
      </c>
      <c r="GL30" s="166"/>
      <c r="GM30" s="166"/>
      <c r="GN30" s="166"/>
      <c r="GO30" s="165">
        <v>-23.593599999999999</v>
      </c>
      <c r="GP30" s="165">
        <v>19.0672</v>
      </c>
      <c r="GQ30" s="165">
        <v>24.659600000000001</v>
      </c>
      <c r="GR30" s="165">
        <v>56.196399999999997</v>
      </c>
      <c r="GS30" s="165">
        <v>57.396000000000001</v>
      </c>
      <c r="GT30" s="165">
        <v>-85.026200000000003</v>
      </c>
      <c r="GU30" s="165">
        <v>-23.263100000000001</v>
      </c>
      <c r="GV30" s="165">
        <v>28.327200000000001</v>
      </c>
      <c r="GW30" s="165">
        <v>-54.630899999999997</v>
      </c>
      <c r="GX30" s="165">
        <v>10.1678</v>
      </c>
      <c r="GY30" s="165">
        <v>11.096500000000001</v>
      </c>
      <c r="GZ30" s="165">
        <v>10.876799999999999</v>
      </c>
      <c r="HA30" s="165">
        <v>11.652100000000001</v>
      </c>
      <c r="HB30" s="165">
        <v>63.122100000000003</v>
      </c>
      <c r="HC30" s="165">
        <v>62.7517</v>
      </c>
      <c r="HD30" s="166"/>
      <c r="HE30" s="166"/>
      <c r="HF30" s="165">
        <v>-156.46170000000001</v>
      </c>
      <c r="HG30" s="165">
        <v>159.84950000000001</v>
      </c>
      <c r="HH30" s="165">
        <v>86.541200000000003</v>
      </c>
      <c r="HI30" s="165">
        <v>-62.415100000000002</v>
      </c>
      <c r="HJ30" s="165">
        <v>-60.588500000000003</v>
      </c>
      <c r="HK30" s="166"/>
      <c r="HL30" s="165">
        <v>-55.878999999999998</v>
      </c>
      <c r="HM30" s="165">
        <v>78.651300000000006</v>
      </c>
      <c r="HN30" s="165">
        <v>77.491299999999995</v>
      </c>
      <c r="HO30" s="166"/>
      <c r="HP30" s="166"/>
      <c r="HQ30" s="165">
        <v>2.0792000000000002</v>
      </c>
      <c r="HR30" s="165">
        <v>1.2882</v>
      </c>
      <c r="HS30" s="165">
        <v>3.5497999999999998</v>
      </c>
      <c r="HT30" s="165">
        <v>3.1261999999999999</v>
      </c>
      <c r="HU30" s="165">
        <v>39.03</v>
      </c>
      <c r="HV30" s="165">
        <v>38.51</v>
      </c>
      <c r="HW30" s="165">
        <v>3.4</v>
      </c>
      <c r="HX30" s="165">
        <v>3.6</v>
      </c>
      <c r="HY30" s="165">
        <v>22.109300000000001</v>
      </c>
      <c r="HZ30" s="166"/>
      <c r="IA30" s="165">
        <v>-331.11799999999999</v>
      </c>
      <c r="IB30" s="165">
        <v>79.121399999999994</v>
      </c>
      <c r="IC30" s="165">
        <v>77.678799999999995</v>
      </c>
      <c r="ID30" s="165">
        <v>8.1999999999999993</v>
      </c>
      <c r="IE30" s="165">
        <v>-33.6</v>
      </c>
      <c r="IF30" s="165">
        <v>0</v>
      </c>
      <c r="IG30" s="165">
        <v>0.6</v>
      </c>
      <c r="IH30" s="165">
        <v>1.3823000000000001</v>
      </c>
      <c r="II30" s="166"/>
      <c r="IJ30" s="165">
        <v>-85.736400000000003</v>
      </c>
      <c r="IK30" s="166"/>
      <c r="IL30" s="165">
        <v>65.191900000000004</v>
      </c>
      <c r="IM30" s="165">
        <v>31.043600000000001</v>
      </c>
      <c r="IN30" s="166"/>
      <c r="IO30" s="165">
        <v>-30.113600000000002</v>
      </c>
      <c r="IP30" s="165">
        <v>18.877400000000002</v>
      </c>
      <c r="IQ30" s="165">
        <v>-118.20780000000001</v>
      </c>
      <c r="IR30" s="165">
        <v>35.742400000000004</v>
      </c>
      <c r="IS30" s="165">
        <v>-25.874400000000001</v>
      </c>
      <c r="IT30" s="165">
        <v>185.3837</v>
      </c>
      <c r="IU30" s="165">
        <v>185.0925</v>
      </c>
      <c r="IV30" s="165">
        <v>124.3972</v>
      </c>
      <c r="IW30" s="165">
        <v>-57.646700000000003</v>
      </c>
      <c r="IX30" s="165">
        <v>-33.908000000000001</v>
      </c>
      <c r="IY30" s="165">
        <v>-81.568299999999994</v>
      </c>
      <c r="IZ30" s="165">
        <v>83.466399999999993</v>
      </c>
      <c r="JA30" s="165">
        <v>-10.597799999999999</v>
      </c>
      <c r="JB30" s="165">
        <v>12.79</v>
      </c>
      <c r="JC30" s="165">
        <v>12</v>
      </c>
      <c r="JD30" s="165">
        <v>6.8680000000000003</v>
      </c>
      <c r="JE30" s="165">
        <v>6.8730000000000002</v>
      </c>
      <c r="JF30" s="165">
        <v>-12.08</v>
      </c>
      <c r="JG30" s="165">
        <v>-5.52</v>
      </c>
      <c r="JH30" s="166"/>
      <c r="JI30" s="165">
        <v>6.3003999999999998</v>
      </c>
      <c r="JJ30" s="165">
        <v>-5.7115</v>
      </c>
      <c r="JK30" s="165">
        <v>-33.104399999999998</v>
      </c>
      <c r="JL30" s="165">
        <v>4.3</v>
      </c>
      <c r="JM30" s="165">
        <v>49.322000000000003</v>
      </c>
      <c r="JN30" s="165">
        <v>49.055</v>
      </c>
      <c r="JO30" s="166"/>
      <c r="JP30" s="166"/>
      <c r="JQ30" s="165">
        <v>50.933799999999998</v>
      </c>
      <c r="JR30" s="165">
        <v>49.468800000000002</v>
      </c>
      <c r="JS30" s="165">
        <v>50.747</v>
      </c>
      <c r="JT30" s="166"/>
      <c r="JU30" s="165">
        <v>34.299999999999997</v>
      </c>
      <c r="JV30" s="165">
        <v>-6.0324999999999998</v>
      </c>
      <c r="JW30" s="165">
        <v>7.87</v>
      </c>
      <c r="JX30" s="166"/>
      <c r="JY30" s="165">
        <v>-24.930399999999999</v>
      </c>
      <c r="JZ30" s="165">
        <v>86.665499999999994</v>
      </c>
      <c r="KA30" s="166"/>
      <c r="KB30" s="165">
        <v>-24.376899999999999</v>
      </c>
      <c r="KC30" s="165">
        <v>-84.843699999999998</v>
      </c>
      <c r="KD30" s="165">
        <v>54.754600000000003</v>
      </c>
      <c r="KE30" s="165">
        <v>29.672799999999999</v>
      </c>
      <c r="KF30" s="165">
        <v>-42.5</v>
      </c>
      <c r="KG30" s="165">
        <v>41.9</v>
      </c>
      <c r="KH30" s="165">
        <v>-69.477000000000004</v>
      </c>
      <c r="KI30" s="165">
        <v>176.1138</v>
      </c>
    </row>
    <row r="31" spans="1:295" ht="18" customHeight="1" x14ac:dyDescent="0.3">
      <c r="A31" s="161" t="s">
        <v>77</v>
      </c>
      <c r="B31" s="161" t="s">
        <v>807</v>
      </c>
      <c r="C31" s="165">
        <v>0</v>
      </c>
      <c r="D31" s="166"/>
      <c r="E31" s="166"/>
      <c r="F31" s="165">
        <v>10.0908</v>
      </c>
      <c r="G31" s="165">
        <v>14.5421</v>
      </c>
      <c r="H31" s="166"/>
      <c r="I31" s="165">
        <v>46.3367</v>
      </c>
      <c r="J31" s="165">
        <v>-87.9696</v>
      </c>
      <c r="K31" s="166"/>
      <c r="L31" s="165">
        <v>26.2272</v>
      </c>
      <c r="M31" s="166"/>
      <c r="N31" s="165">
        <v>26.64</v>
      </c>
      <c r="O31" s="165">
        <v>-45.286999999999999</v>
      </c>
      <c r="P31" s="165">
        <v>39.6</v>
      </c>
      <c r="Q31" s="165">
        <v>12.42</v>
      </c>
      <c r="R31" s="165">
        <v>-39.6</v>
      </c>
      <c r="S31" s="165">
        <v>13.3757</v>
      </c>
      <c r="T31" s="165">
        <v>47.784199999999998</v>
      </c>
      <c r="U31" s="165">
        <v>12.502800000000001</v>
      </c>
      <c r="V31" s="165">
        <v>12.812900000000001</v>
      </c>
      <c r="W31" s="165">
        <v>21.2423</v>
      </c>
      <c r="X31" s="165">
        <v>16.1694</v>
      </c>
      <c r="Y31" s="165">
        <v>5.6397000000000004</v>
      </c>
      <c r="Z31" s="165">
        <v>2.5962000000000001</v>
      </c>
      <c r="AA31" s="166"/>
      <c r="AB31" s="166"/>
      <c r="AC31" s="166"/>
      <c r="AD31" s="165">
        <v>-67.44</v>
      </c>
      <c r="AE31" s="166"/>
      <c r="AF31" s="165">
        <v>-26.64</v>
      </c>
      <c r="AG31" s="165">
        <v>44</v>
      </c>
      <c r="AH31" s="165">
        <v>8.8780000000000001</v>
      </c>
      <c r="AI31" s="165">
        <v>0.184</v>
      </c>
      <c r="AJ31" s="167">
        <v>-7.04</v>
      </c>
      <c r="AK31" s="165">
        <v>-7.13</v>
      </c>
      <c r="AL31" s="165">
        <v>-88.05</v>
      </c>
      <c r="AM31" s="165">
        <v>7.04</v>
      </c>
      <c r="AN31" s="165">
        <v>7.08</v>
      </c>
      <c r="AO31" s="165">
        <v>17.872699999999998</v>
      </c>
      <c r="AP31" s="165">
        <v>4.6742999999999997</v>
      </c>
      <c r="AQ31" s="165">
        <v>63.308</v>
      </c>
      <c r="AR31" s="165">
        <v>65.584900000000005</v>
      </c>
      <c r="AS31" s="165">
        <v>26.995100000000001</v>
      </c>
      <c r="AT31" s="165">
        <v>-27.997499999999999</v>
      </c>
      <c r="AU31" s="165">
        <v>-28.669699999999999</v>
      </c>
      <c r="AV31" s="165">
        <v>6.2251000000000003</v>
      </c>
      <c r="AW31" s="165">
        <v>6.1035000000000004</v>
      </c>
      <c r="AX31" s="165">
        <v>62.1571</v>
      </c>
      <c r="AY31" s="165">
        <v>64.568299999999994</v>
      </c>
      <c r="AZ31" s="165">
        <v>-16.1402</v>
      </c>
      <c r="BA31" s="165">
        <v>-17.7498</v>
      </c>
      <c r="BB31" s="165">
        <v>-389.9126</v>
      </c>
      <c r="BC31" s="165">
        <v>-14.5227</v>
      </c>
      <c r="BD31" s="165">
        <v>-13.7</v>
      </c>
      <c r="BE31" s="165">
        <v>-13.8</v>
      </c>
      <c r="BF31" s="165">
        <v>33.339599999999997</v>
      </c>
      <c r="BG31" s="165">
        <v>32.784599999999998</v>
      </c>
      <c r="BH31" s="165">
        <v>-4.1204000000000001</v>
      </c>
      <c r="BI31" s="166"/>
      <c r="BJ31" s="165">
        <v>-51.054099999999998</v>
      </c>
      <c r="BK31" s="165">
        <v>1.4895</v>
      </c>
      <c r="BL31" s="165">
        <v>5.7557999999999998</v>
      </c>
      <c r="BM31" s="165">
        <v>3.9557000000000002</v>
      </c>
      <c r="BN31" s="165">
        <v>432.23349999999999</v>
      </c>
      <c r="BO31" s="165">
        <v>116.70269999999999</v>
      </c>
      <c r="BP31" s="165">
        <v>117.40470000000001</v>
      </c>
      <c r="BQ31" s="165">
        <v>-441.09739999999999</v>
      </c>
      <c r="BR31" s="165">
        <v>438.94869999999997</v>
      </c>
      <c r="BS31" s="166"/>
      <c r="BT31" s="165">
        <v>-46.973700000000001</v>
      </c>
      <c r="BU31" s="165">
        <v>49.021000000000001</v>
      </c>
      <c r="BV31" s="165">
        <v>79.756600000000006</v>
      </c>
      <c r="BW31" s="165">
        <v>23.63</v>
      </c>
      <c r="BX31" s="165">
        <v>23.95</v>
      </c>
      <c r="BY31" s="165">
        <v>56.31</v>
      </c>
      <c r="BZ31" s="165">
        <v>70.44</v>
      </c>
      <c r="CA31" s="165">
        <v>-15.9367</v>
      </c>
      <c r="CB31" s="165">
        <v>-15.668799999999999</v>
      </c>
      <c r="CC31" s="165">
        <v>52.691600000000001</v>
      </c>
      <c r="CD31" s="165">
        <v>53.822800000000001</v>
      </c>
      <c r="CE31" s="166"/>
      <c r="CF31" s="165">
        <v>-28.756499999999999</v>
      </c>
      <c r="CG31" s="165">
        <v>-28.751999999999999</v>
      </c>
      <c r="CH31" s="165">
        <v>9.1399999999999995E-2</v>
      </c>
      <c r="CI31" s="165">
        <v>-46.638199999999998</v>
      </c>
      <c r="CJ31" s="166"/>
      <c r="CK31" s="166"/>
      <c r="CL31" s="165">
        <v>105.9</v>
      </c>
      <c r="CM31" s="165">
        <v>93.9</v>
      </c>
      <c r="CN31" s="165">
        <v>-13.02</v>
      </c>
      <c r="CO31" s="165">
        <v>71.6721</v>
      </c>
      <c r="CP31" s="165">
        <v>70.897099999999995</v>
      </c>
      <c r="CQ31" s="165">
        <v>70.270399999999995</v>
      </c>
      <c r="CR31" s="165">
        <v>-6.9207000000000001</v>
      </c>
      <c r="CS31" s="165">
        <v>-6.9618000000000002</v>
      </c>
      <c r="CT31" s="165">
        <v>48.142400000000002</v>
      </c>
      <c r="CU31" s="165">
        <v>-82.1297</v>
      </c>
      <c r="CV31" s="165">
        <v>50.5242</v>
      </c>
      <c r="CW31" s="165">
        <v>13.9244</v>
      </c>
      <c r="CX31" s="166"/>
      <c r="CY31" s="165">
        <v>68.900000000000006</v>
      </c>
      <c r="CZ31" s="165">
        <v>41.9604</v>
      </c>
      <c r="DA31" s="165">
        <v>40.141300000000001</v>
      </c>
      <c r="DB31" s="165">
        <v>-26.59</v>
      </c>
      <c r="DC31" s="165">
        <v>-2.7648000000000001</v>
      </c>
      <c r="DD31" s="165">
        <v>47.007399999999997</v>
      </c>
      <c r="DE31" s="165">
        <v>46.607100000000003</v>
      </c>
      <c r="DF31" s="165">
        <v>-69.153999999999996</v>
      </c>
      <c r="DG31" s="165">
        <v>1.464</v>
      </c>
      <c r="DH31" s="165">
        <v>-16.178100000000001</v>
      </c>
      <c r="DI31" s="165">
        <v>-87</v>
      </c>
      <c r="DJ31" s="165">
        <v>-87.3</v>
      </c>
      <c r="DK31" s="165">
        <v>23.6069</v>
      </c>
      <c r="DL31" s="166"/>
      <c r="DM31" s="165">
        <v>50.736499999999999</v>
      </c>
      <c r="DN31" s="166"/>
      <c r="DO31" s="166"/>
      <c r="DP31" s="165">
        <v>-3.45</v>
      </c>
      <c r="DQ31" s="165">
        <v>52.296999999999997</v>
      </c>
      <c r="DR31" s="165">
        <v>68.353899999999996</v>
      </c>
      <c r="DS31" s="165">
        <v>-22.47</v>
      </c>
      <c r="DT31" s="165">
        <v>-22.65</v>
      </c>
      <c r="DU31" s="166"/>
      <c r="DV31" s="165">
        <v>128.5</v>
      </c>
      <c r="DW31" s="165">
        <v>67.781800000000004</v>
      </c>
      <c r="DX31" s="165">
        <v>68.636399999999995</v>
      </c>
      <c r="DY31" s="165">
        <v>-2.3485999999999998</v>
      </c>
      <c r="DZ31" s="166"/>
      <c r="EA31" s="166"/>
      <c r="EB31" s="165">
        <v>144.2441</v>
      </c>
      <c r="EC31" s="165">
        <v>139.5376</v>
      </c>
      <c r="ED31" s="165">
        <v>141.73830000000001</v>
      </c>
      <c r="EE31" s="165">
        <v>45.578499999999998</v>
      </c>
      <c r="EF31" s="165">
        <v>29.034300000000002</v>
      </c>
      <c r="EG31" s="165">
        <v>-26.13</v>
      </c>
      <c r="EH31" s="165">
        <v>456.66649999999998</v>
      </c>
      <c r="EI31" s="166"/>
      <c r="EJ31" s="166"/>
      <c r="EK31" s="165">
        <v>-31.034099999999999</v>
      </c>
      <c r="EL31" s="165">
        <v>-29.323899999999998</v>
      </c>
      <c r="EM31" s="165">
        <v>28.087</v>
      </c>
      <c r="EN31" s="165">
        <v>-14.1065</v>
      </c>
      <c r="EO31" s="165">
        <v>-13.186999999999999</v>
      </c>
      <c r="EP31" s="165">
        <v>29.231999999999999</v>
      </c>
      <c r="EQ31" s="165">
        <v>-43.112699999999997</v>
      </c>
      <c r="ER31" s="165">
        <v>-43.816499999999998</v>
      </c>
      <c r="ES31" s="165">
        <v>5.1700999999999997</v>
      </c>
      <c r="ET31" s="165">
        <v>0</v>
      </c>
      <c r="EU31" s="166"/>
      <c r="EV31" s="165">
        <v>1</v>
      </c>
      <c r="EW31" s="165">
        <v>15.071</v>
      </c>
      <c r="EX31" s="165">
        <v>-88.655199999999994</v>
      </c>
      <c r="EY31" s="165">
        <v>-24.620999999999999</v>
      </c>
      <c r="EZ31" s="165">
        <v>-24.4604</v>
      </c>
      <c r="FA31" s="165">
        <v>4.9443000000000001</v>
      </c>
      <c r="FB31" s="165">
        <v>-27.107299999999999</v>
      </c>
      <c r="FC31" s="165">
        <v>-9.4398999999999997</v>
      </c>
      <c r="FD31" s="165">
        <v>22.051400000000001</v>
      </c>
      <c r="FE31" s="166"/>
      <c r="FF31" s="165">
        <v>21.4038</v>
      </c>
      <c r="FG31" s="165">
        <v>42.113500000000002</v>
      </c>
      <c r="FH31" s="165">
        <v>42.484400000000001</v>
      </c>
      <c r="FI31" s="165">
        <v>41.042299999999997</v>
      </c>
      <c r="FJ31" s="165">
        <v>16.243300000000001</v>
      </c>
      <c r="FK31" s="165">
        <v>16.7456</v>
      </c>
      <c r="FL31" s="165">
        <v>89.086799999999997</v>
      </c>
      <c r="FM31" s="165">
        <v>5.9142999999999999</v>
      </c>
      <c r="FN31" s="166"/>
      <c r="FO31" s="165">
        <v>47.934800000000003</v>
      </c>
      <c r="FP31" s="165">
        <v>59.4467</v>
      </c>
      <c r="FQ31" s="165">
        <v>28.566700000000001</v>
      </c>
      <c r="FR31" s="165">
        <v>4.8</v>
      </c>
      <c r="FS31" s="165">
        <v>10.2742</v>
      </c>
      <c r="FT31" s="165">
        <v>0.89270000000000005</v>
      </c>
      <c r="FU31" s="165">
        <v>-6.44</v>
      </c>
      <c r="FV31" s="165">
        <v>20.87</v>
      </c>
      <c r="FW31" s="165">
        <v>28.1447</v>
      </c>
      <c r="FX31" s="165">
        <v>11.622</v>
      </c>
      <c r="FY31" s="165">
        <v>-1.141</v>
      </c>
      <c r="FZ31" s="165">
        <v>4.2560000000000002</v>
      </c>
      <c r="GA31" s="166"/>
      <c r="GB31" s="165">
        <v>40.08</v>
      </c>
      <c r="GC31" s="165">
        <v>-61.517400000000002</v>
      </c>
      <c r="GD31" s="165">
        <v>-47.260300000000001</v>
      </c>
      <c r="GE31" s="165">
        <v>14.44</v>
      </c>
      <c r="GF31" s="165">
        <v>71.901700000000005</v>
      </c>
      <c r="GG31" s="165">
        <v>19.8</v>
      </c>
      <c r="GH31" s="165">
        <v>-8.5142000000000007</v>
      </c>
      <c r="GI31" s="165">
        <v>-1.3605</v>
      </c>
      <c r="GJ31" s="165">
        <v>-1.3643000000000001</v>
      </c>
      <c r="GK31" s="165">
        <v>1.9697</v>
      </c>
      <c r="GL31" s="166"/>
      <c r="GM31" s="166"/>
      <c r="GN31" s="165">
        <v>-14.046099999999999</v>
      </c>
      <c r="GO31" s="165">
        <v>-23.4925</v>
      </c>
      <c r="GP31" s="165">
        <v>19.049299999999999</v>
      </c>
      <c r="GQ31" s="165">
        <v>24.4633</v>
      </c>
      <c r="GR31" s="165">
        <v>55.166800000000002</v>
      </c>
      <c r="GS31" s="165">
        <v>56.512</v>
      </c>
      <c r="GT31" s="165">
        <v>-85.519300000000001</v>
      </c>
      <c r="GU31" s="165">
        <v>-24.0139</v>
      </c>
      <c r="GV31" s="165">
        <v>30.067799999999998</v>
      </c>
      <c r="GW31" s="165">
        <v>-54.482999999999997</v>
      </c>
      <c r="GX31" s="166"/>
      <c r="GY31" s="165">
        <v>11.3407</v>
      </c>
      <c r="GZ31" s="165">
        <v>10.9823</v>
      </c>
      <c r="HA31" s="165">
        <v>11.624000000000001</v>
      </c>
      <c r="HB31" s="165">
        <v>121.3583</v>
      </c>
      <c r="HC31" s="165">
        <v>37.935699999999997</v>
      </c>
      <c r="HD31" s="166"/>
      <c r="HE31" s="166"/>
      <c r="HF31" s="165">
        <v>-139.49600000000001</v>
      </c>
      <c r="HG31" s="165">
        <v>140.3802</v>
      </c>
      <c r="HH31" s="165">
        <v>32.863399999999999</v>
      </c>
      <c r="HI31" s="165">
        <v>-115.9798</v>
      </c>
      <c r="HJ31" s="165">
        <v>-35.722900000000003</v>
      </c>
      <c r="HK31" s="166"/>
      <c r="HL31" s="165">
        <v>-51.523299999999999</v>
      </c>
      <c r="HM31" s="165">
        <v>80.143600000000006</v>
      </c>
      <c r="HN31" s="165">
        <v>78.498999999999995</v>
      </c>
      <c r="HO31" s="166"/>
      <c r="HP31" s="166"/>
      <c r="HQ31" s="165">
        <v>3.09</v>
      </c>
      <c r="HR31" s="165">
        <v>3.0350000000000001</v>
      </c>
      <c r="HS31" s="165">
        <v>1.0904</v>
      </c>
      <c r="HT31" s="165">
        <v>1.5508999999999999</v>
      </c>
      <c r="HU31" s="165">
        <v>39.93</v>
      </c>
      <c r="HV31" s="165">
        <v>39.82</v>
      </c>
      <c r="HW31" s="165">
        <v>4.9000000000000004</v>
      </c>
      <c r="HX31" s="165">
        <v>6</v>
      </c>
      <c r="HY31" s="165">
        <v>22.252400000000002</v>
      </c>
      <c r="HZ31" s="165">
        <v>-79.36</v>
      </c>
      <c r="IA31" s="165">
        <v>-319.26420000000002</v>
      </c>
      <c r="IB31" s="165">
        <v>76.252899999999997</v>
      </c>
      <c r="IC31" s="165">
        <v>75.835499999999996</v>
      </c>
      <c r="ID31" s="165">
        <v>8.1999999999999993</v>
      </c>
      <c r="IE31" s="165">
        <v>-32.5</v>
      </c>
      <c r="IF31" s="165">
        <v>-1.9</v>
      </c>
      <c r="IG31" s="165">
        <v>-1.9</v>
      </c>
      <c r="IH31" s="165">
        <v>1.2850999999999999</v>
      </c>
      <c r="II31" s="165">
        <v>1.1227</v>
      </c>
      <c r="IJ31" s="165">
        <v>-27.432600000000001</v>
      </c>
      <c r="IK31" s="166"/>
      <c r="IL31" s="165">
        <v>47.694499999999998</v>
      </c>
      <c r="IM31" s="165">
        <v>20.927900000000001</v>
      </c>
      <c r="IN31" s="166"/>
      <c r="IO31" s="165">
        <v>-17.827400000000001</v>
      </c>
      <c r="IP31" s="165">
        <v>13.1839</v>
      </c>
      <c r="IQ31" s="165">
        <v>-117.7045</v>
      </c>
      <c r="IR31" s="165">
        <v>35.1753</v>
      </c>
      <c r="IS31" s="165">
        <v>-12.02</v>
      </c>
      <c r="IT31" s="165">
        <v>180.81190000000001</v>
      </c>
      <c r="IU31" s="165">
        <v>180.9495</v>
      </c>
      <c r="IV31" s="165">
        <v>118.90430000000001</v>
      </c>
      <c r="IW31" s="165">
        <v>-40.174199999999999</v>
      </c>
      <c r="IX31" s="165">
        <v>-35.552500000000002</v>
      </c>
      <c r="IY31" s="165">
        <v>-71.988100000000003</v>
      </c>
      <c r="IZ31" s="165">
        <v>72.632900000000006</v>
      </c>
      <c r="JA31" s="165">
        <v>-10.202299999999999</v>
      </c>
      <c r="JB31" s="165">
        <v>12.492000000000001</v>
      </c>
      <c r="JC31" s="165">
        <v>13.6</v>
      </c>
      <c r="JD31" s="165">
        <v>6.81</v>
      </c>
      <c r="JE31" s="165">
        <v>6.8179999999999996</v>
      </c>
      <c r="JF31" s="165">
        <v>-13.52</v>
      </c>
      <c r="JG31" s="165">
        <v>-7.12</v>
      </c>
      <c r="JH31" s="166"/>
      <c r="JI31" s="165">
        <v>6.7704000000000004</v>
      </c>
      <c r="JJ31" s="165">
        <v>-7.0297999999999998</v>
      </c>
      <c r="JK31" s="165">
        <v>-32.433</v>
      </c>
      <c r="JL31" s="165">
        <v>3.9</v>
      </c>
      <c r="JM31" s="165">
        <v>49.622999999999998</v>
      </c>
      <c r="JN31" s="165">
        <v>49.529000000000003</v>
      </c>
      <c r="JO31" s="165">
        <v>11.541600000000001</v>
      </c>
      <c r="JP31" s="165">
        <v>13.773899999999999</v>
      </c>
      <c r="JQ31" s="165">
        <v>50.1813</v>
      </c>
      <c r="JR31" s="165">
        <v>51.138500000000001</v>
      </c>
      <c r="JS31" s="165">
        <v>52.018900000000002</v>
      </c>
      <c r="JT31" s="166"/>
      <c r="JU31" s="165">
        <v>31.9</v>
      </c>
      <c r="JV31" s="165">
        <v>-6.5959000000000003</v>
      </c>
      <c r="JW31" s="165">
        <v>7.89</v>
      </c>
      <c r="JX31" s="166"/>
      <c r="JY31" s="165">
        <v>-20.850999999999999</v>
      </c>
      <c r="JZ31" s="165">
        <v>84.236500000000007</v>
      </c>
      <c r="KA31" s="166"/>
      <c r="KB31" s="165">
        <v>-21.308399999999999</v>
      </c>
      <c r="KC31" s="165">
        <v>-81.322199999999995</v>
      </c>
      <c r="KD31" s="165">
        <v>49.658700000000003</v>
      </c>
      <c r="KE31" s="165">
        <v>31.1419</v>
      </c>
      <c r="KF31" s="165">
        <v>-40.799999999999997</v>
      </c>
      <c r="KG31" s="165">
        <v>39.9</v>
      </c>
      <c r="KH31" s="165">
        <v>-98.688100000000006</v>
      </c>
      <c r="KI31" s="165">
        <v>192.30269999999999</v>
      </c>
    </row>
    <row r="32" spans="1:295" ht="18" customHeight="1" x14ac:dyDescent="0.3">
      <c r="A32" s="161" t="s">
        <v>77</v>
      </c>
      <c r="B32" s="161" t="s">
        <v>808</v>
      </c>
      <c r="C32" s="168">
        <v>0</v>
      </c>
      <c r="D32" s="169"/>
      <c r="E32" s="169"/>
      <c r="F32" s="168">
        <v>10.036799999999999</v>
      </c>
      <c r="G32" s="168">
        <v>14.413600000000001</v>
      </c>
      <c r="H32" s="169"/>
      <c r="I32" s="168">
        <v>47.599400000000003</v>
      </c>
      <c r="J32" s="168">
        <v>-93.171999999999997</v>
      </c>
      <c r="K32" s="168">
        <v>51.91</v>
      </c>
      <c r="L32" s="168">
        <v>26.325199999999999</v>
      </c>
      <c r="M32" s="169"/>
      <c r="N32" s="168">
        <v>28.86</v>
      </c>
      <c r="O32" s="168">
        <v>-45.356999999999999</v>
      </c>
      <c r="P32" s="168">
        <v>41.8</v>
      </c>
      <c r="Q32" s="168">
        <v>12.42</v>
      </c>
      <c r="R32" s="168">
        <v>-39.6</v>
      </c>
      <c r="S32" s="168">
        <v>11.895799999999999</v>
      </c>
      <c r="T32" s="168">
        <v>51.724400000000003</v>
      </c>
      <c r="U32" s="168">
        <v>12.513999999999999</v>
      </c>
      <c r="V32" s="168">
        <v>12.787100000000001</v>
      </c>
      <c r="W32" s="168">
        <v>21.351800000000001</v>
      </c>
      <c r="X32" s="168">
        <v>16.1126</v>
      </c>
      <c r="Y32" s="168">
        <v>5.5465</v>
      </c>
      <c r="Z32" s="168">
        <v>2.5503999999999998</v>
      </c>
      <c r="AA32" s="169"/>
      <c r="AB32" s="169"/>
      <c r="AC32" s="169"/>
      <c r="AD32" s="168">
        <v>-67.86</v>
      </c>
      <c r="AE32" s="169"/>
      <c r="AF32" s="168">
        <v>-28.86</v>
      </c>
      <c r="AG32" s="169"/>
      <c r="AH32" s="168">
        <v>9.0500000000000007</v>
      </c>
      <c r="AI32" s="168">
        <v>0.185</v>
      </c>
      <c r="AJ32" s="170">
        <v>-10.96</v>
      </c>
      <c r="AK32" s="168">
        <v>-10.82</v>
      </c>
      <c r="AL32" s="168">
        <v>-80.599999999999994</v>
      </c>
      <c r="AM32" s="168">
        <v>10.96</v>
      </c>
      <c r="AN32" s="168">
        <v>10.71</v>
      </c>
      <c r="AO32" s="168">
        <v>17.3474</v>
      </c>
      <c r="AP32" s="168">
        <v>4.4570999999999996</v>
      </c>
      <c r="AQ32" s="168">
        <v>63.860900000000001</v>
      </c>
      <c r="AR32" s="168">
        <v>65.626999999999995</v>
      </c>
      <c r="AS32" s="168">
        <v>26.714500000000001</v>
      </c>
      <c r="AT32" s="170">
        <v>-29.404050000000002</v>
      </c>
      <c r="AU32" s="168">
        <v>-31.8445</v>
      </c>
      <c r="AV32" s="168">
        <v>29.118300000000001</v>
      </c>
      <c r="AW32" s="168">
        <v>29.871400000000001</v>
      </c>
      <c r="AX32" s="169"/>
      <c r="AY32" s="168">
        <v>62.023099999999999</v>
      </c>
      <c r="AZ32" s="168">
        <v>3.8879000000000001</v>
      </c>
      <c r="BA32" s="168">
        <v>1.9834000000000001</v>
      </c>
      <c r="BB32" s="168">
        <v>-420.57650000000001</v>
      </c>
      <c r="BC32" s="168">
        <v>-15.7689</v>
      </c>
      <c r="BD32" s="168">
        <v>-13.2</v>
      </c>
      <c r="BE32" s="168">
        <v>-13.2</v>
      </c>
      <c r="BF32" s="168">
        <v>37.065899999999999</v>
      </c>
      <c r="BG32" s="168">
        <v>36.2224</v>
      </c>
      <c r="BH32" s="168">
        <v>-4.3570000000000002</v>
      </c>
      <c r="BI32" s="169"/>
      <c r="BJ32" s="168">
        <v>-53.331800000000001</v>
      </c>
      <c r="BK32" s="168">
        <v>0.76780000000000004</v>
      </c>
      <c r="BL32" s="168">
        <v>5.8627000000000002</v>
      </c>
      <c r="BM32" s="168">
        <v>4.0750000000000002</v>
      </c>
      <c r="BN32" s="168">
        <v>460.9819</v>
      </c>
      <c r="BO32" s="168">
        <v>116.7333</v>
      </c>
      <c r="BP32" s="168">
        <v>116.6417</v>
      </c>
      <c r="BQ32" s="168">
        <v>-441.64280000000002</v>
      </c>
      <c r="BR32" s="168">
        <v>464.95350000000002</v>
      </c>
      <c r="BS32" s="169"/>
      <c r="BT32" s="168">
        <v>-77.474400000000003</v>
      </c>
      <c r="BU32" s="168">
        <v>78.692499999999995</v>
      </c>
      <c r="BV32" s="168">
        <v>80.784499999999994</v>
      </c>
      <c r="BW32" s="168">
        <v>24.31</v>
      </c>
      <c r="BX32" s="168">
        <v>24.74</v>
      </c>
      <c r="BY32" s="168">
        <v>57.48</v>
      </c>
      <c r="BZ32" s="169"/>
      <c r="CA32" s="168">
        <v>-13.7934</v>
      </c>
      <c r="CB32" s="168">
        <v>-14.3292</v>
      </c>
      <c r="CC32" s="168">
        <v>50.3643</v>
      </c>
      <c r="CD32" s="168">
        <v>51.511600000000001</v>
      </c>
      <c r="CE32" s="169"/>
      <c r="CF32" s="168">
        <v>-37.742699999999999</v>
      </c>
      <c r="CG32" s="168">
        <v>-37.536499999999997</v>
      </c>
      <c r="CH32" s="168">
        <v>-0.32190000000000002</v>
      </c>
      <c r="CI32" s="168">
        <v>-49.865200000000002</v>
      </c>
      <c r="CJ32" s="169"/>
      <c r="CK32" s="169"/>
      <c r="CL32" s="168">
        <v>106.1</v>
      </c>
      <c r="CM32" s="168">
        <v>100.3</v>
      </c>
      <c r="CN32" s="168">
        <v>-13.47</v>
      </c>
      <c r="CO32" s="168">
        <v>68.604500000000002</v>
      </c>
      <c r="CP32" s="168">
        <v>67.226600000000005</v>
      </c>
      <c r="CQ32" s="168">
        <v>67.222800000000007</v>
      </c>
      <c r="CR32" s="168">
        <v>-12.3971</v>
      </c>
      <c r="CS32" s="168">
        <v>-12.141999999999999</v>
      </c>
      <c r="CT32" s="168">
        <v>54.9253</v>
      </c>
      <c r="CU32" s="168">
        <v>-85.465000000000003</v>
      </c>
      <c r="CV32" s="168">
        <v>58.564999999999998</v>
      </c>
      <c r="CW32" s="168">
        <v>14.1668</v>
      </c>
      <c r="CX32" s="169"/>
      <c r="CY32" s="168">
        <v>72.680000000000007</v>
      </c>
      <c r="CZ32" s="168">
        <v>41.9604</v>
      </c>
      <c r="DA32" s="168">
        <v>39.408900000000003</v>
      </c>
      <c r="DB32" s="168">
        <v>-27.08</v>
      </c>
      <c r="DC32" s="168">
        <v>-2.903</v>
      </c>
      <c r="DD32" s="168">
        <v>50.652500000000003</v>
      </c>
      <c r="DE32" s="168">
        <v>49.164000000000001</v>
      </c>
      <c r="DF32" s="168">
        <v>-66.831199999999995</v>
      </c>
      <c r="DG32" s="168">
        <v>1.1076999999999999</v>
      </c>
      <c r="DH32" s="168">
        <v>-16.4177</v>
      </c>
      <c r="DI32" s="169"/>
      <c r="DJ32" s="169"/>
      <c r="DK32" s="168">
        <v>23.310199999999998</v>
      </c>
      <c r="DL32" s="169"/>
      <c r="DM32" s="168">
        <v>50.736499999999999</v>
      </c>
      <c r="DN32" s="168">
        <v>78.533900000000003</v>
      </c>
      <c r="DO32" s="169"/>
      <c r="DP32" s="168">
        <v>-3.43</v>
      </c>
      <c r="DQ32" s="168">
        <v>52.173000000000002</v>
      </c>
      <c r="DR32" s="168">
        <v>65.991200000000006</v>
      </c>
      <c r="DS32" s="168">
        <v>-23.38</v>
      </c>
      <c r="DT32" s="168">
        <v>-23.29</v>
      </c>
      <c r="DU32" s="169"/>
      <c r="DV32" s="168">
        <v>130.55000000000001</v>
      </c>
      <c r="DW32" s="168">
        <v>65.618200000000002</v>
      </c>
      <c r="DX32" s="168">
        <v>64.981800000000007</v>
      </c>
      <c r="DY32" s="168">
        <v>-3.5706000000000002</v>
      </c>
      <c r="DZ32" s="169"/>
      <c r="EA32" s="168">
        <v>192.31020000000001</v>
      </c>
      <c r="EB32" s="168">
        <v>143.8263</v>
      </c>
      <c r="EC32" s="168">
        <v>139.20939999999999</v>
      </c>
      <c r="ED32" s="168">
        <v>141.58959999999999</v>
      </c>
      <c r="EE32" s="168">
        <v>39.750100000000003</v>
      </c>
      <c r="EF32" s="168">
        <v>22.7636</v>
      </c>
      <c r="EG32" s="168">
        <v>-26.741</v>
      </c>
      <c r="EH32" s="168">
        <v>451.48450000000003</v>
      </c>
      <c r="EI32" s="169"/>
      <c r="EJ32" s="169"/>
      <c r="EK32" s="168">
        <v>-30.639600000000002</v>
      </c>
      <c r="EL32" s="168">
        <v>-28.9497</v>
      </c>
      <c r="EM32" s="168">
        <v>33.360999999999997</v>
      </c>
      <c r="EN32" s="168">
        <v>-25.098800000000001</v>
      </c>
      <c r="EO32" s="168">
        <v>-22.803000000000001</v>
      </c>
      <c r="EP32" s="168">
        <v>29.231999999999999</v>
      </c>
      <c r="EQ32" s="168">
        <v>-41.402299999999997</v>
      </c>
      <c r="ER32" s="168">
        <v>-42.125500000000002</v>
      </c>
      <c r="ES32" s="168">
        <v>11.4922</v>
      </c>
      <c r="ET32" s="169"/>
      <c r="EU32" s="169"/>
      <c r="EV32" s="169"/>
      <c r="EW32" s="168">
        <v>15.1555</v>
      </c>
      <c r="EX32" s="168">
        <v>-109.9041</v>
      </c>
      <c r="EY32" s="168">
        <v>-27.1648</v>
      </c>
      <c r="EZ32" s="168">
        <v>-26.184999999999999</v>
      </c>
      <c r="FA32" s="168">
        <v>5.7591000000000001</v>
      </c>
      <c r="FB32" s="168">
        <v>-21.961300000000001</v>
      </c>
      <c r="FC32" s="168">
        <v>-14.1203</v>
      </c>
      <c r="FD32" s="168">
        <v>24.058499999999999</v>
      </c>
      <c r="FE32" s="169"/>
      <c r="FF32" s="168">
        <v>23.5214</v>
      </c>
      <c r="FG32" s="168">
        <v>41.277200000000001</v>
      </c>
      <c r="FH32" s="168">
        <v>41.573799999999999</v>
      </c>
      <c r="FI32" s="168">
        <v>39.949199999999998</v>
      </c>
      <c r="FJ32" s="168">
        <v>13.731400000000001</v>
      </c>
      <c r="FK32" s="168">
        <v>13.228999999999999</v>
      </c>
      <c r="FL32" s="168">
        <v>98.464299999999994</v>
      </c>
      <c r="FM32" s="168">
        <v>6.9748999999999999</v>
      </c>
      <c r="FN32" s="169"/>
      <c r="FO32" s="168">
        <v>52.275100000000002</v>
      </c>
      <c r="FP32" s="168">
        <v>64.653099999999995</v>
      </c>
      <c r="FQ32" s="168">
        <v>31.6356</v>
      </c>
      <c r="FR32" s="168">
        <v>5.36</v>
      </c>
      <c r="FS32" s="168">
        <v>9.1682000000000006</v>
      </c>
      <c r="FT32" s="168">
        <v>0.89270000000000005</v>
      </c>
      <c r="FU32" s="168">
        <v>-5.53</v>
      </c>
      <c r="FV32" s="168">
        <v>20.23</v>
      </c>
      <c r="FW32" s="168">
        <v>30.404299999999999</v>
      </c>
      <c r="FX32" s="169"/>
      <c r="FY32" s="168">
        <v>-0.72399999999999998</v>
      </c>
      <c r="FZ32" s="168">
        <v>4.2729999999999997</v>
      </c>
      <c r="GA32" s="169"/>
      <c r="GB32" s="168">
        <v>40.200000000000003</v>
      </c>
      <c r="GC32" s="168">
        <v>-65.622200000000007</v>
      </c>
      <c r="GD32" s="168">
        <v>-52.361600000000003</v>
      </c>
      <c r="GE32" s="168">
        <v>14.14</v>
      </c>
      <c r="GF32" s="168">
        <v>70.3874</v>
      </c>
      <c r="GG32" s="168">
        <v>20.2</v>
      </c>
      <c r="GH32" s="168">
        <v>-9.9594000000000005</v>
      </c>
      <c r="GI32" s="168">
        <v>-1.7634000000000001</v>
      </c>
      <c r="GJ32" s="168">
        <v>-1.6872</v>
      </c>
      <c r="GK32" s="168">
        <v>1.9653</v>
      </c>
      <c r="GL32" s="169"/>
      <c r="GM32" s="169"/>
      <c r="GN32" s="168">
        <v>-13.637700000000001</v>
      </c>
      <c r="GO32" s="168">
        <v>-25.340199999999999</v>
      </c>
      <c r="GP32" s="168">
        <v>16.956800000000001</v>
      </c>
      <c r="GQ32" s="168">
        <v>26.095300000000002</v>
      </c>
      <c r="GR32" s="168">
        <v>55.684800000000003</v>
      </c>
      <c r="GS32" s="168">
        <v>54.035699999999999</v>
      </c>
      <c r="GT32" s="168">
        <v>-89.519300000000001</v>
      </c>
      <c r="GU32" s="168">
        <v>-23.829899999999999</v>
      </c>
      <c r="GV32" s="168">
        <v>30.813400000000001</v>
      </c>
      <c r="GW32" s="168">
        <v>-55.517299999999999</v>
      </c>
      <c r="GX32" s="168">
        <v>10.1676</v>
      </c>
      <c r="GY32" s="168">
        <v>11.360200000000001</v>
      </c>
      <c r="GZ32" s="168">
        <v>11.151</v>
      </c>
      <c r="HA32" s="168">
        <v>11.745699999999999</v>
      </c>
      <c r="HB32" s="168">
        <v>120.6862</v>
      </c>
      <c r="HC32" s="168">
        <v>36.085000000000001</v>
      </c>
      <c r="HD32" s="169"/>
      <c r="HE32" s="169"/>
      <c r="HF32" s="168">
        <v>-134.3673</v>
      </c>
      <c r="HG32" s="168">
        <v>137.27950000000001</v>
      </c>
      <c r="HH32" s="168">
        <v>16.108799999999999</v>
      </c>
      <c r="HI32" s="168">
        <v>-114.8823</v>
      </c>
      <c r="HJ32" s="168">
        <v>-34.493400000000001</v>
      </c>
      <c r="HK32" s="169"/>
      <c r="HL32" s="168">
        <v>-51.664200000000001</v>
      </c>
      <c r="HM32" s="168">
        <v>81.539400000000001</v>
      </c>
      <c r="HN32" s="168">
        <v>80.840100000000007</v>
      </c>
      <c r="HO32" s="169"/>
      <c r="HP32" s="169"/>
      <c r="HQ32" s="168">
        <v>3.1009000000000002</v>
      </c>
      <c r="HR32" s="168">
        <v>3.0350000000000001</v>
      </c>
      <c r="HS32" s="168">
        <v>1.7645999999999999</v>
      </c>
      <c r="HT32" s="168">
        <v>2.3431000000000002</v>
      </c>
      <c r="HU32" s="168">
        <v>38.82</v>
      </c>
      <c r="HV32" s="168">
        <v>38.64</v>
      </c>
      <c r="HW32" s="168">
        <v>4.2</v>
      </c>
      <c r="HX32" s="168">
        <v>4.5999999999999996</v>
      </c>
      <c r="HY32" s="168">
        <v>22.192599999999999</v>
      </c>
      <c r="HZ32" s="168">
        <v>-82.16</v>
      </c>
      <c r="IA32" s="168">
        <v>-325.86369999999999</v>
      </c>
      <c r="IB32" s="168">
        <v>78.692300000000003</v>
      </c>
      <c r="IC32" s="168">
        <v>79.054000000000002</v>
      </c>
      <c r="ID32" s="168">
        <v>8.1999999999999993</v>
      </c>
      <c r="IE32" s="168">
        <v>-33</v>
      </c>
      <c r="IF32" s="168">
        <v>-1.9</v>
      </c>
      <c r="IG32" s="168">
        <v>-1.6</v>
      </c>
      <c r="IH32" s="169"/>
      <c r="II32" s="168">
        <v>1.2157</v>
      </c>
      <c r="IJ32" s="168">
        <v>0</v>
      </c>
      <c r="IK32" s="169"/>
      <c r="IL32" s="168">
        <v>55.191600000000001</v>
      </c>
      <c r="IM32" s="168">
        <v>24.957599999999999</v>
      </c>
      <c r="IN32" s="169"/>
      <c r="IO32" s="168">
        <v>-23.6402</v>
      </c>
      <c r="IP32" s="168">
        <v>13.9163</v>
      </c>
      <c r="IQ32" s="168">
        <v>-121.49169999999999</v>
      </c>
      <c r="IR32" s="168">
        <v>32.198</v>
      </c>
      <c r="IS32" s="168">
        <v>-20.289899999999999</v>
      </c>
      <c r="IT32" s="168">
        <v>185.3098</v>
      </c>
      <c r="IU32" s="168">
        <v>182.42089999999999</v>
      </c>
      <c r="IV32" s="168">
        <v>125.88500000000001</v>
      </c>
      <c r="IW32" s="168">
        <v>-46.887799999999999</v>
      </c>
      <c r="IX32" s="168">
        <v>-29.588100000000001</v>
      </c>
      <c r="IY32" s="168">
        <v>-72.843999999999994</v>
      </c>
      <c r="IZ32" s="168">
        <v>73.935199999999995</v>
      </c>
      <c r="JA32" s="168">
        <v>-9.7299000000000007</v>
      </c>
      <c r="JB32" s="168">
        <v>12.648</v>
      </c>
      <c r="JC32" s="168">
        <v>14.96</v>
      </c>
      <c r="JD32" s="168">
        <v>6.8049999999999997</v>
      </c>
      <c r="JE32" s="168">
        <v>6.819</v>
      </c>
      <c r="JF32" s="168">
        <v>-14.72</v>
      </c>
      <c r="JG32" s="168">
        <v>-7.68</v>
      </c>
      <c r="JH32" s="169"/>
      <c r="JI32" s="168">
        <v>7.9118000000000004</v>
      </c>
      <c r="JJ32" s="168">
        <v>-6.9718</v>
      </c>
      <c r="JK32" s="168">
        <v>-33.076999999999998</v>
      </c>
      <c r="JL32" s="168">
        <v>3.8</v>
      </c>
      <c r="JM32" s="168">
        <v>50.259</v>
      </c>
      <c r="JN32" s="168">
        <v>50.351999999999997</v>
      </c>
      <c r="JO32" s="168">
        <v>11.528499999999999</v>
      </c>
      <c r="JP32" s="169"/>
      <c r="JQ32" s="168">
        <v>53.498100000000001</v>
      </c>
      <c r="JR32" s="168">
        <v>53.183999999999997</v>
      </c>
      <c r="JS32" s="168">
        <v>53.120600000000003</v>
      </c>
      <c r="JT32" s="169"/>
      <c r="JU32" s="168">
        <v>33.6</v>
      </c>
      <c r="JV32" s="168">
        <v>-6.444</v>
      </c>
      <c r="JW32" s="168">
        <v>8.2799999999999994</v>
      </c>
      <c r="JX32" s="169"/>
      <c r="JY32" s="168">
        <v>-20.8917</v>
      </c>
      <c r="JZ32" s="168">
        <v>83.371499999999997</v>
      </c>
      <c r="KA32" s="169"/>
      <c r="KB32" s="168">
        <v>-20.656199999999998</v>
      </c>
      <c r="KC32" s="168">
        <v>-81.023899999999998</v>
      </c>
      <c r="KD32" s="168">
        <v>52.280299999999997</v>
      </c>
      <c r="KE32" s="168">
        <v>30.042300000000001</v>
      </c>
      <c r="KF32" s="168">
        <v>-41.9</v>
      </c>
      <c r="KG32" s="168">
        <v>41.7</v>
      </c>
      <c r="KH32" s="168">
        <v>-122.03879999999999</v>
      </c>
      <c r="KI32" s="168">
        <v>214.99770000000001</v>
      </c>
    </row>
    <row r="33" spans="1:295" ht="18" customHeight="1" x14ac:dyDescent="0.3">
      <c r="A33" s="161" t="s">
        <v>77</v>
      </c>
      <c r="B33" s="161" t="s">
        <v>809</v>
      </c>
      <c r="C33" s="162">
        <v>0</v>
      </c>
      <c r="D33" s="163"/>
      <c r="E33" s="163"/>
      <c r="F33" s="162">
        <v>10.1248</v>
      </c>
      <c r="G33" s="162">
        <v>12.9971</v>
      </c>
      <c r="H33" s="163"/>
      <c r="I33" s="162">
        <v>47.951799999999999</v>
      </c>
      <c r="J33" s="162">
        <v>-92.384299999999996</v>
      </c>
      <c r="K33" s="162">
        <v>53.630299999999998</v>
      </c>
      <c r="L33" s="162">
        <v>26.937200000000001</v>
      </c>
      <c r="M33" s="163"/>
      <c r="N33" s="162">
        <v>24.42</v>
      </c>
      <c r="O33" s="162">
        <v>-45.887</v>
      </c>
      <c r="P33" s="162">
        <v>41.8</v>
      </c>
      <c r="Q33" s="163"/>
      <c r="R33" s="162">
        <v>-41.8</v>
      </c>
      <c r="S33" s="162">
        <v>13.152799999999999</v>
      </c>
      <c r="T33" s="162">
        <v>50.567799999999998</v>
      </c>
      <c r="U33" s="162">
        <v>12.917299999999999</v>
      </c>
      <c r="V33" s="162">
        <v>12.833399999999999</v>
      </c>
      <c r="W33" s="162">
        <v>21.718299999999999</v>
      </c>
      <c r="X33" s="162">
        <v>16.686299999999999</v>
      </c>
      <c r="Y33" s="162">
        <v>5.4847000000000001</v>
      </c>
      <c r="Z33" s="162">
        <v>2.6395</v>
      </c>
      <c r="AA33" s="163"/>
      <c r="AB33" s="163"/>
      <c r="AC33" s="163"/>
      <c r="AD33" s="162">
        <v>-70.430000000000007</v>
      </c>
      <c r="AE33" s="163"/>
      <c r="AF33" s="162">
        <v>-24.42</v>
      </c>
      <c r="AG33" s="162">
        <v>44</v>
      </c>
      <c r="AH33" s="162">
        <v>9.282</v>
      </c>
      <c r="AI33" s="162">
        <v>0.184</v>
      </c>
      <c r="AJ33" s="164">
        <v>-12.3</v>
      </c>
      <c r="AK33" s="162">
        <v>-12.28</v>
      </c>
      <c r="AL33" s="162">
        <v>-78.36</v>
      </c>
      <c r="AM33" s="162">
        <v>12.3</v>
      </c>
      <c r="AN33" s="162">
        <v>12.63</v>
      </c>
      <c r="AO33" s="162">
        <v>17.238299999999999</v>
      </c>
      <c r="AP33" s="162">
        <v>4.7491000000000003</v>
      </c>
      <c r="AQ33" s="162">
        <v>64.395099999999999</v>
      </c>
      <c r="AR33" s="162">
        <v>65.709299999999999</v>
      </c>
      <c r="AS33" s="162">
        <v>31.121300000000002</v>
      </c>
      <c r="AT33" s="162">
        <v>-30.810600000000001</v>
      </c>
      <c r="AU33" s="162">
        <v>-31.190799999999999</v>
      </c>
      <c r="AV33" s="162">
        <v>25.698799999999999</v>
      </c>
      <c r="AW33" s="162">
        <v>20.766100000000002</v>
      </c>
      <c r="AX33" s="162">
        <v>61.487299999999998</v>
      </c>
      <c r="AY33" s="162">
        <v>62.826900000000002</v>
      </c>
      <c r="AZ33" s="162">
        <v>-1.9463999999999999</v>
      </c>
      <c r="BA33" s="162">
        <v>-1.7908999999999999</v>
      </c>
      <c r="BB33" s="162">
        <v>-435.63369999999998</v>
      </c>
      <c r="BC33" s="162">
        <v>-12.821199999999999</v>
      </c>
      <c r="BD33" s="162">
        <v>-13.8</v>
      </c>
      <c r="BE33" s="162">
        <v>-13.8</v>
      </c>
      <c r="BF33" s="162">
        <v>37.04</v>
      </c>
      <c r="BG33" s="162">
        <v>35.907200000000003</v>
      </c>
      <c r="BH33" s="162">
        <v>-4.1769999999999996</v>
      </c>
      <c r="BI33" s="163"/>
      <c r="BJ33" s="162">
        <v>-51.982900000000001</v>
      </c>
      <c r="BK33" s="162">
        <v>0.62009999999999998</v>
      </c>
      <c r="BL33" s="162">
        <v>5.7927999999999997</v>
      </c>
      <c r="BM33" s="162">
        <v>4.0205000000000002</v>
      </c>
      <c r="BN33" s="162">
        <v>469.83229999999998</v>
      </c>
      <c r="BO33" s="162">
        <v>122.6233</v>
      </c>
      <c r="BP33" s="162">
        <v>121.4941</v>
      </c>
      <c r="BQ33" s="162">
        <v>-424.0401</v>
      </c>
      <c r="BR33" s="162">
        <v>492.60700000000003</v>
      </c>
      <c r="BS33" s="163"/>
      <c r="BT33" s="162">
        <v>-72.730999999999995</v>
      </c>
      <c r="BU33" s="162">
        <v>74.445999999999998</v>
      </c>
      <c r="BV33" s="162">
        <v>80.774500000000003</v>
      </c>
      <c r="BW33" s="162">
        <v>24.18</v>
      </c>
      <c r="BX33" s="162">
        <v>25.35</v>
      </c>
      <c r="BY33" s="162">
        <v>58.69</v>
      </c>
      <c r="BZ33" s="162">
        <v>71.12</v>
      </c>
      <c r="CA33" s="162">
        <v>-18.883800000000001</v>
      </c>
      <c r="CB33" s="162">
        <v>-18.6158</v>
      </c>
      <c r="CC33" s="162">
        <v>52.028799999999997</v>
      </c>
      <c r="CD33" s="162">
        <v>52.800800000000002</v>
      </c>
      <c r="CE33" s="163"/>
      <c r="CF33" s="162">
        <v>-40.479300000000002</v>
      </c>
      <c r="CG33" s="162">
        <v>-40.064300000000003</v>
      </c>
      <c r="CH33" s="162">
        <v>0.75460000000000005</v>
      </c>
      <c r="CI33" s="162">
        <v>-52.737900000000003</v>
      </c>
      <c r="CJ33" s="163"/>
      <c r="CK33" s="163"/>
      <c r="CL33" s="162">
        <v>105.6</v>
      </c>
      <c r="CM33" s="162">
        <v>105.3</v>
      </c>
      <c r="CN33" s="162">
        <v>-13.95</v>
      </c>
      <c r="CO33" s="162">
        <v>67.869900000000001</v>
      </c>
      <c r="CP33" s="162">
        <v>67.365300000000005</v>
      </c>
      <c r="CQ33" s="162">
        <v>67.023399999999995</v>
      </c>
      <c r="CR33" s="162">
        <v>-13.2628</v>
      </c>
      <c r="CS33" s="162">
        <v>-11.825200000000001</v>
      </c>
      <c r="CT33" s="162">
        <v>59.7532</v>
      </c>
      <c r="CU33" s="162">
        <v>-89.698700000000002</v>
      </c>
      <c r="CV33" s="162">
        <v>63.631599999999999</v>
      </c>
      <c r="CW33" s="162">
        <v>13.989100000000001</v>
      </c>
      <c r="CX33" s="163"/>
      <c r="CY33" s="162">
        <v>72.739999999999995</v>
      </c>
      <c r="CZ33" s="162">
        <v>41.9604</v>
      </c>
      <c r="DA33" s="162">
        <v>39.701799999999999</v>
      </c>
      <c r="DB33" s="162">
        <v>-27.2</v>
      </c>
      <c r="DC33" s="162">
        <v>-3.0413000000000001</v>
      </c>
      <c r="DD33" s="162">
        <v>52.227499999999999</v>
      </c>
      <c r="DE33" s="162">
        <v>52.158299999999997</v>
      </c>
      <c r="DF33" s="162">
        <v>-69.016599999999997</v>
      </c>
      <c r="DG33" s="162">
        <v>0.7359</v>
      </c>
      <c r="DH33" s="162">
        <v>-16.602399999999999</v>
      </c>
      <c r="DI33" s="162">
        <v>-87.1</v>
      </c>
      <c r="DJ33" s="162">
        <v>-84.8</v>
      </c>
      <c r="DK33" s="162">
        <v>22.672999999999998</v>
      </c>
      <c r="DL33" s="162">
        <v>55.673200000000001</v>
      </c>
      <c r="DM33" s="162">
        <v>53.554299999999998</v>
      </c>
      <c r="DN33" s="163"/>
      <c r="DO33" s="162">
        <v>55.26</v>
      </c>
      <c r="DP33" s="162">
        <v>-4.05</v>
      </c>
      <c r="DQ33" s="162">
        <v>51.599499999999999</v>
      </c>
      <c r="DR33" s="162">
        <v>68.506399999999999</v>
      </c>
      <c r="DS33" s="162">
        <v>-23.2</v>
      </c>
      <c r="DT33" s="162">
        <v>-23.38</v>
      </c>
      <c r="DU33" s="163"/>
      <c r="DV33" s="162">
        <v>129.99</v>
      </c>
      <c r="DW33" s="162">
        <v>68.763599999999997</v>
      </c>
      <c r="DX33" s="162">
        <v>67.181799999999996</v>
      </c>
      <c r="DY33" s="162">
        <v>-8.3251000000000008</v>
      </c>
      <c r="DZ33" s="163"/>
      <c r="EA33" s="162">
        <v>192.62119999999999</v>
      </c>
      <c r="EB33" s="162">
        <v>145.27070000000001</v>
      </c>
      <c r="EC33" s="162">
        <v>140.35659999999999</v>
      </c>
      <c r="ED33" s="162">
        <v>142.80250000000001</v>
      </c>
      <c r="EE33" s="162">
        <v>31.265499999999999</v>
      </c>
      <c r="EF33" s="162">
        <v>13.8675</v>
      </c>
      <c r="EG33" s="162">
        <v>-26.890999999999998</v>
      </c>
      <c r="EH33" s="162">
        <v>439.79640000000001</v>
      </c>
      <c r="EI33" s="163"/>
      <c r="EJ33" s="163"/>
      <c r="EK33" s="162">
        <v>-30.4876</v>
      </c>
      <c r="EL33" s="162">
        <v>-28.837499999999999</v>
      </c>
      <c r="EM33" s="162">
        <v>42.202100000000002</v>
      </c>
      <c r="EN33" s="162">
        <v>-39.707299999999996</v>
      </c>
      <c r="EO33" s="162">
        <v>-36.5441</v>
      </c>
      <c r="EP33" s="162">
        <v>27.696000000000002</v>
      </c>
      <c r="EQ33" s="162">
        <v>-39.007300000000001</v>
      </c>
      <c r="ER33" s="162">
        <v>-39.6815</v>
      </c>
      <c r="ES33" s="162">
        <v>20.237400000000001</v>
      </c>
      <c r="ET33" s="163"/>
      <c r="EU33" s="163"/>
      <c r="EV33" s="163"/>
      <c r="EW33" s="162">
        <v>15.3027</v>
      </c>
      <c r="EX33" s="162">
        <v>-138.13310000000001</v>
      </c>
      <c r="EY33" s="162">
        <v>-28.969000000000001</v>
      </c>
      <c r="EZ33" s="162">
        <v>-28.011500000000002</v>
      </c>
      <c r="FA33" s="162">
        <v>7.944</v>
      </c>
      <c r="FB33" s="162">
        <v>-12.5806</v>
      </c>
      <c r="FC33" s="162">
        <v>-22.6723</v>
      </c>
      <c r="FD33" s="162">
        <v>23.957999999999998</v>
      </c>
      <c r="FE33" s="163"/>
      <c r="FF33" s="162">
        <v>23.576699999999999</v>
      </c>
      <c r="FG33" s="162">
        <v>41.264699999999998</v>
      </c>
      <c r="FH33" s="162">
        <v>41.5822</v>
      </c>
      <c r="FI33" s="162">
        <v>39.957599999999999</v>
      </c>
      <c r="FJ33" s="162">
        <v>17.750399999999999</v>
      </c>
      <c r="FK33" s="162">
        <v>19.424900000000001</v>
      </c>
      <c r="FL33" s="162">
        <v>102.3158</v>
      </c>
      <c r="FM33" s="162">
        <v>9.8915000000000006</v>
      </c>
      <c r="FN33" s="163"/>
      <c r="FO33" s="162">
        <v>55.784199999999998</v>
      </c>
      <c r="FP33" s="162">
        <v>66.6858</v>
      </c>
      <c r="FQ33" s="162">
        <v>32.822200000000002</v>
      </c>
      <c r="FR33" s="162">
        <v>3.31</v>
      </c>
      <c r="FS33" s="162">
        <v>8.0597999999999992</v>
      </c>
      <c r="FT33" s="162">
        <v>0.95120000000000005</v>
      </c>
      <c r="FU33" s="162">
        <v>-4.5</v>
      </c>
      <c r="FV33" s="162">
        <v>20.55</v>
      </c>
      <c r="FW33" s="162">
        <v>32.000300000000003</v>
      </c>
      <c r="FX33" s="162">
        <v>9.7041000000000004</v>
      </c>
      <c r="FY33" s="162">
        <v>-0.72599999999999998</v>
      </c>
      <c r="FZ33" s="162">
        <v>4.2480000000000002</v>
      </c>
      <c r="GA33" s="163"/>
      <c r="GB33" s="162">
        <v>39</v>
      </c>
      <c r="GC33" s="162">
        <v>-67.700199999999995</v>
      </c>
      <c r="GD33" s="162">
        <v>-54.828499999999998</v>
      </c>
      <c r="GE33" s="162">
        <v>14.3</v>
      </c>
      <c r="GF33" s="162">
        <v>68.774299999999997</v>
      </c>
      <c r="GG33" s="162">
        <v>20</v>
      </c>
      <c r="GH33" s="162">
        <v>-10.4091</v>
      </c>
      <c r="GI33" s="162">
        <v>-1.5825</v>
      </c>
      <c r="GJ33" s="162">
        <v>-1.7924</v>
      </c>
      <c r="GK33" s="162">
        <v>1.9927999999999999</v>
      </c>
      <c r="GL33" s="163"/>
      <c r="GM33" s="163"/>
      <c r="GN33" s="163"/>
      <c r="GO33" s="162">
        <v>-26.448599999999999</v>
      </c>
      <c r="GP33" s="162">
        <v>15.846399999999999</v>
      </c>
      <c r="GQ33" s="162">
        <v>27.469100000000001</v>
      </c>
      <c r="GR33" s="162">
        <v>54.975000000000001</v>
      </c>
      <c r="GS33" s="162">
        <v>56.235500000000002</v>
      </c>
      <c r="GT33" s="162">
        <v>-90.579700000000003</v>
      </c>
      <c r="GU33" s="162">
        <v>-24.050799999999999</v>
      </c>
      <c r="GV33" s="162">
        <v>31.068100000000001</v>
      </c>
      <c r="GW33" s="162">
        <v>-55.168500000000002</v>
      </c>
      <c r="GX33" s="162">
        <v>9.8956</v>
      </c>
      <c r="GY33" s="162">
        <v>11.9755</v>
      </c>
      <c r="GZ33" s="162">
        <v>11.5413</v>
      </c>
      <c r="HA33" s="162">
        <v>11</v>
      </c>
      <c r="HB33" s="162">
        <v>109.1645</v>
      </c>
      <c r="HC33" s="162">
        <v>34.888500000000001</v>
      </c>
      <c r="HD33" s="163"/>
      <c r="HE33" s="163"/>
      <c r="HF33" s="162">
        <v>-122.7081</v>
      </c>
      <c r="HG33" s="162">
        <v>125.62949999999999</v>
      </c>
      <c r="HH33" s="162">
        <v>-51.850900000000003</v>
      </c>
      <c r="HI33" s="162">
        <v>-106.4363</v>
      </c>
      <c r="HJ33" s="162">
        <v>-31.209800000000001</v>
      </c>
      <c r="HK33" s="163"/>
      <c r="HL33" s="162">
        <v>-51.755200000000002</v>
      </c>
      <c r="HM33" s="162">
        <v>82.112300000000005</v>
      </c>
      <c r="HN33" s="162">
        <v>83.070899999999995</v>
      </c>
      <c r="HO33" s="163"/>
      <c r="HP33" s="163"/>
      <c r="HQ33" s="162">
        <v>3.0680000000000001</v>
      </c>
      <c r="HR33" s="162">
        <v>2.8372999999999999</v>
      </c>
      <c r="HS33" s="162">
        <v>0.59950000000000003</v>
      </c>
      <c r="HT33" s="162">
        <v>0.30669999999999997</v>
      </c>
      <c r="HU33" s="162">
        <v>35.049999999999997</v>
      </c>
      <c r="HV33" s="162">
        <v>36.200000000000003</v>
      </c>
      <c r="HW33" s="162">
        <v>5.0999999999999996</v>
      </c>
      <c r="HX33" s="162">
        <v>5.0999999999999996</v>
      </c>
      <c r="HY33" s="162">
        <v>22.0687</v>
      </c>
      <c r="HZ33" s="163"/>
      <c r="IA33" s="162">
        <v>-327.40410000000003</v>
      </c>
      <c r="IB33" s="162">
        <v>76.911199999999994</v>
      </c>
      <c r="IC33" s="162">
        <v>76.679000000000002</v>
      </c>
      <c r="ID33" s="162">
        <v>7.7</v>
      </c>
      <c r="IE33" s="162">
        <v>-31.9</v>
      </c>
      <c r="IF33" s="162">
        <v>-1.1000000000000001</v>
      </c>
      <c r="IG33" s="162">
        <v>-1</v>
      </c>
      <c r="IH33" s="163"/>
      <c r="II33" s="163"/>
      <c r="IJ33" s="162">
        <v>58.374699999999997</v>
      </c>
      <c r="IK33" s="163"/>
      <c r="IL33" s="162">
        <v>61.553899999999999</v>
      </c>
      <c r="IM33" s="162">
        <v>31.312200000000001</v>
      </c>
      <c r="IN33" s="163"/>
      <c r="IO33" s="162">
        <v>-28.526599999999998</v>
      </c>
      <c r="IP33" s="162">
        <v>20.375399999999999</v>
      </c>
      <c r="IQ33" s="162">
        <v>-123.97280000000001</v>
      </c>
      <c r="IR33" s="162">
        <v>30.336099999999998</v>
      </c>
      <c r="IS33" s="162">
        <v>-22.793700000000001</v>
      </c>
      <c r="IT33" s="162">
        <v>185.95529999999999</v>
      </c>
      <c r="IU33" s="162">
        <v>184.53909999999999</v>
      </c>
      <c r="IV33" s="162">
        <v>125.57389999999999</v>
      </c>
      <c r="IW33" s="162">
        <v>-57.458500000000001</v>
      </c>
      <c r="IX33" s="162">
        <v>-27.489799999999999</v>
      </c>
      <c r="IY33" s="162">
        <v>-85.648399999999995</v>
      </c>
      <c r="IZ33" s="162">
        <v>81.894999999999996</v>
      </c>
      <c r="JA33" s="162">
        <v>-9.0707000000000004</v>
      </c>
      <c r="JB33" s="162">
        <v>11.46</v>
      </c>
      <c r="JC33" s="162">
        <v>15.04</v>
      </c>
      <c r="JD33" s="162">
        <v>6.7359999999999998</v>
      </c>
      <c r="JE33" s="162">
        <v>6.7480000000000002</v>
      </c>
      <c r="JF33" s="162">
        <v>-14.56</v>
      </c>
      <c r="JG33" s="162">
        <v>-8</v>
      </c>
      <c r="JH33" s="163"/>
      <c r="JI33" s="162">
        <v>7.8842999999999996</v>
      </c>
      <c r="JJ33" s="162">
        <v>-6.0044000000000004</v>
      </c>
      <c r="JK33" s="162">
        <v>-33.397399999999998</v>
      </c>
      <c r="JL33" s="162">
        <v>2.8</v>
      </c>
      <c r="JM33" s="162">
        <v>48.081000000000003</v>
      </c>
      <c r="JN33" s="162">
        <v>48.89</v>
      </c>
      <c r="JO33" s="162">
        <v>11.535500000000001</v>
      </c>
      <c r="JP33" s="162">
        <v>13.6175</v>
      </c>
      <c r="JQ33" s="162">
        <v>51.906999999999996</v>
      </c>
      <c r="JR33" s="162">
        <v>53.563899999999997</v>
      </c>
      <c r="JS33" s="162">
        <v>56.1477</v>
      </c>
      <c r="JT33" s="163"/>
      <c r="JU33" s="162">
        <v>32.9</v>
      </c>
      <c r="JV33" s="162">
        <v>-6.7918000000000003</v>
      </c>
      <c r="JW33" s="162">
        <v>8.07</v>
      </c>
      <c r="JX33" s="163"/>
      <c r="JY33" s="162">
        <v>-21.589200000000002</v>
      </c>
      <c r="JZ33" s="162">
        <v>84.3155</v>
      </c>
      <c r="KA33" s="163"/>
      <c r="KB33" s="162">
        <v>-21.832599999999999</v>
      </c>
      <c r="KC33" s="162">
        <v>-81.935599999999994</v>
      </c>
      <c r="KD33" s="162">
        <v>51.592500000000001</v>
      </c>
      <c r="KE33" s="162">
        <v>30.012</v>
      </c>
      <c r="KF33" s="162">
        <v>-39.5</v>
      </c>
      <c r="KG33" s="162">
        <v>40.6</v>
      </c>
      <c r="KH33" s="162">
        <v>-180.81469999999999</v>
      </c>
      <c r="KI33" s="162">
        <v>267.92770000000002</v>
      </c>
    </row>
    <row r="34" spans="1:295" ht="18" customHeight="1" x14ac:dyDescent="0.3">
      <c r="A34" s="161" t="s">
        <v>77</v>
      </c>
      <c r="B34" s="161" t="s">
        <v>810</v>
      </c>
      <c r="C34" s="165">
        <v>0</v>
      </c>
      <c r="D34" s="166"/>
      <c r="E34" s="166"/>
      <c r="F34" s="165">
        <v>10.1441</v>
      </c>
      <c r="G34" s="165">
        <v>11.6075</v>
      </c>
      <c r="H34" s="166"/>
      <c r="I34" s="165">
        <v>48.424300000000002</v>
      </c>
      <c r="J34" s="165">
        <v>-94.294799999999995</v>
      </c>
      <c r="K34" s="165">
        <v>53.502600000000001</v>
      </c>
      <c r="L34" s="166"/>
      <c r="M34" s="166"/>
      <c r="N34" s="165">
        <v>26.64</v>
      </c>
      <c r="O34" s="165">
        <v>-44.435000000000002</v>
      </c>
      <c r="P34" s="165">
        <v>39.6</v>
      </c>
      <c r="Q34" s="165">
        <v>12.42</v>
      </c>
      <c r="R34" s="165">
        <v>-39.6</v>
      </c>
      <c r="S34" s="165">
        <v>13.319800000000001</v>
      </c>
      <c r="T34" s="165">
        <v>53.436999999999998</v>
      </c>
      <c r="U34" s="165">
        <v>12.4415</v>
      </c>
      <c r="V34" s="165">
        <v>12.615</v>
      </c>
      <c r="W34" s="165">
        <v>20.7712</v>
      </c>
      <c r="X34" s="165">
        <v>16.667200000000001</v>
      </c>
      <c r="Y34" s="165">
        <v>6.0087000000000002</v>
      </c>
      <c r="Z34" s="165">
        <v>2.5686</v>
      </c>
      <c r="AA34" s="166"/>
      <c r="AB34" s="166"/>
      <c r="AC34" s="166"/>
      <c r="AD34" s="165">
        <v>-69.97</v>
      </c>
      <c r="AE34" s="166"/>
      <c r="AF34" s="165">
        <v>-26.64</v>
      </c>
      <c r="AG34" s="165">
        <v>44</v>
      </c>
      <c r="AH34" s="165">
        <v>8.9009999999999998</v>
      </c>
      <c r="AI34" s="165">
        <v>0.188</v>
      </c>
      <c r="AJ34" s="167">
        <v>-12.94</v>
      </c>
      <c r="AK34" s="165">
        <v>-12.31</v>
      </c>
      <c r="AL34" s="165">
        <v>-81.260000000000005</v>
      </c>
      <c r="AM34" s="165">
        <v>12.94</v>
      </c>
      <c r="AN34" s="165">
        <v>11.87</v>
      </c>
      <c r="AO34" s="165">
        <v>16.817900000000002</v>
      </c>
      <c r="AP34" s="165">
        <v>4.9794</v>
      </c>
      <c r="AQ34" s="165">
        <v>61.660600000000002</v>
      </c>
      <c r="AR34" s="165">
        <v>64.275499999999994</v>
      </c>
      <c r="AS34" s="165">
        <v>17.099299999999999</v>
      </c>
      <c r="AT34" s="165">
        <v>-34.159599999999998</v>
      </c>
      <c r="AU34" s="165">
        <v>-33.656100000000002</v>
      </c>
      <c r="AV34" s="165">
        <v>30.119499999999999</v>
      </c>
      <c r="AW34" s="165">
        <v>30.211500000000001</v>
      </c>
      <c r="AX34" s="165">
        <v>61.621200000000002</v>
      </c>
      <c r="AY34" s="165">
        <v>63.764600000000002</v>
      </c>
      <c r="AZ34" s="165">
        <v>2.9007000000000001</v>
      </c>
      <c r="BA34" s="165">
        <v>0.65920000000000001</v>
      </c>
      <c r="BB34" s="165">
        <v>-417.86200000000002</v>
      </c>
      <c r="BC34" s="165">
        <v>-13.6633</v>
      </c>
      <c r="BD34" s="165">
        <v>-13.7</v>
      </c>
      <c r="BE34" s="165">
        <v>-13.7</v>
      </c>
      <c r="BF34" s="165">
        <v>38.597299999999997</v>
      </c>
      <c r="BG34" s="165">
        <v>37.798699999999997</v>
      </c>
      <c r="BH34" s="165">
        <v>-4.3731999999999998</v>
      </c>
      <c r="BI34" s="166"/>
      <c r="BJ34" s="165">
        <v>-54.399299999999997</v>
      </c>
      <c r="BK34" s="165">
        <v>0.94530000000000003</v>
      </c>
      <c r="BL34" s="165">
        <v>5.9020999999999999</v>
      </c>
      <c r="BM34" s="165">
        <v>3.9565000000000001</v>
      </c>
      <c r="BN34" s="165">
        <v>451.42970000000003</v>
      </c>
      <c r="BO34" s="165">
        <v>132.23670000000001</v>
      </c>
      <c r="BP34" s="165">
        <v>132.54179999999999</v>
      </c>
      <c r="BQ34" s="165">
        <v>-394.786</v>
      </c>
      <c r="BR34" s="165">
        <v>508.88010000000003</v>
      </c>
      <c r="BS34" s="166"/>
      <c r="BT34" s="165">
        <v>-78.451700000000002</v>
      </c>
      <c r="BU34" s="165">
        <v>80.563100000000006</v>
      </c>
      <c r="BV34" s="165">
        <v>81.842299999999994</v>
      </c>
      <c r="BW34" s="165">
        <v>23.16</v>
      </c>
      <c r="BX34" s="165">
        <v>24.2</v>
      </c>
      <c r="BY34" s="165">
        <v>57.5</v>
      </c>
      <c r="BZ34" s="165">
        <v>70.42</v>
      </c>
      <c r="CA34" s="165">
        <v>-27.3231</v>
      </c>
      <c r="CB34" s="165">
        <v>-26.921199999999999</v>
      </c>
      <c r="CC34" s="165">
        <v>68.160499999999999</v>
      </c>
      <c r="CD34" s="165">
        <v>68.897099999999995</v>
      </c>
      <c r="CE34" s="166"/>
      <c r="CF34" s="165">
        <v>-55.830300000000001</v>
      </c>
      <c r="CG34" s="165">
        <v>-56.2209</v>
      </c>
      <c r="CH34" s="165">
        <v>1.4434</v>
      </c>
      <c r="CI34" s="165">
        <v>-60.2316</v>
      </c>
      <c r="CJ34" s="166"/>
      <c r="CK34" s="166"/>
      <c r="CL34" s="165">
        <v>84.6</v>
      </c>
      <c r="CM34" s="165">
        <v>122</v>
      </c>
      <c r="CN34" s="165">
        <v>-14.09</v>
      </c>
      <c r="CO34" s="165">
        <v>54.2425</v>
      </c>
      <c r="CP34" s="165">
        <v>53.668100000000003</v>
      </c>
      <c r="CQ34" s="165">
        <v>53.7119</v>
      </c>
      <c r="CR34" s="165">
        <v>13.103400000000001</v>
      </c>
      <c r="CS34" s="165">
        <v>13.518800000000001</v>
      </c>
      <c r="CT34" s="165">
        <v>44.349600000000002</v>
      </c>
      <c r="CU34" s="165">
        <v>-99.9846</v>
      </c>
      <c r="CV34" s="165">
        <v>46.4176</v>
      </c>
      <c r="CW34" s="165">
        <v>13.961399999999999</v>
      </c>
      <c r="CX34" s="166"/>
      <c r="CY34" s="165">
        <v>73</v>
      </c>
      <c r="CZ34" s="165">
        <v>41.9604</v>
      </c>
      <c r="DA34" s="165">
        <v>39.555399999999999</v>
      </c>
      <c r="DB34" s="165">
        <v>-27.55</v>
      </c>
      <c r="DC34" s="165">
        <v>-2.7648000000000001</v>
      </c>
      <c r="DD34" s="165">
        <v>61.733499999999999</v>
      </c>
      <c r="DE34" s="165">
        <v>60.3386</v>
      </c>
      <c r="DF34" s="165">
        <v>-72.217699999999994</v>
      </c>
      <c r="DG34" s="165">
        <v>1.6415</v>
      </c>
      <c r="DH34" s="165">
        <v>-16.811399999999999</v>
      </c>
      <c r="DI34" s="165">
        <v>-87.2</v>
      </c>
      <c r="DJ34" s="165">
        <v>-89.5</v>
      </c>
      <c r="DK34" s="165">
        <v>22.870799999999999</v>
      </c>
      <c r="DL34" s="165">
        <v>56.2592</v>
      </c>
      <c r="DM34" s="165">
        <v>54.493600000000001</v>
      </c>
      <c r="DN34" s="165">
        <v>79.705799999999996</v>
      </c>
      <c r="DO34" s="165">
        <v>55.83</v>
      </c>
      <c r="DP34" s="165">
        <v>-3.84</v>
      </c>
      <c r="DQ34" s="165">
        <v>51.878500000000003</v>
      </c>
      <c r="DR34" s="165">
        <v>69.256399999999999</v>
      </c>
      <c r="DS34" s="165">
        <v>-18.670000000000002</v>
      </c>
      <c r="DT34" s="165">
        <v>-18.7</v>
      </c>
      <c r="DU34" s="166"/>
      <c r="DV34" s="165">
        <v>123.59</v>
      </c>
      <c r="DW34" s="165">
        <v>74.836399999999998</v>
      </c>
      <c r="DX34" s="165">
        <v>72.127300000000005</v>
      </c>
      <c r="DY34" s="165">
        <v>-15.6355</v>
      </c>
      <c r="DZ34" s="166"/>
      <c r="EA34" s="165">
        <v>187.8622</v>
      </c>
      <c r="EB34" s="165">
        <v>142.38239999999999</v>
      </c>
      <c r="EC34" s="165">
        <v>137.97110000000001</v>
      </c>
      <c r="ED34" s="165">
        <v>140.89609999999999</v>
      </c>
      <c r="EE34" s="165">
        <v>47.455500000000001</v>
      </c>
      <c r="EF34" s="165">
        <v>33.603400000000001</v>
      </c>
      <c r="EG34" s="165">
        <v>-26.366</v>
      </c>
      <c r="EH34" s="165">
        <v>404.45800000000003</v>
      </c>
      <c r="EI34" s="166"/>
      <c r="EJ34" s="166"/>
      <c r="EK34" s="165">
        <v>-30.945499999999999</v>
      </c>
      <c r="EL34" s="165">
        <v>-29.1416</v>
      </c>
      <c r="EM34" s="165">
        <v>26.6648</v>
      </c>
      <c r="EN34" s="165">
        <v>-52.851900000000001</v>
      </c>
      <c r="EO34" s="165">
        <v>-48.673499999999997</v>
      </c>
      <c r="EP34" s="165">
        <v>130.608</v>
      </c>
      <c r="EQ34" s="165">
        <v>-53.612699999999997</v>
      </c>
      <c r="ER34" s="165">
        <v>-55.3645</v>
      </c>
      <c r="ES34" s="165">
        <v>3.2378999999999998</v>
      </c>
      <c r="ET34" s="166"/>
      <c r="EU34" s="166"/>
      <c r="EV34" s="165">
        <v>102.5</v>
      </c>
      <c r="EW34" s="165">
        <v>14.956200000000001</v>
      </c>
      <c r="EX34" s="165">
        <v>-163.5891</v>
      </c>
      <c r="EY34" s="165">
        <v>-26.270700000000001</v>
      </c>
      <c r="EZ34" s="165">
        <v>-25.517700000000001</v>
      </c>
      <c r="FA34" s="165">
        <v>2.9192999999999998</v>
      </c>
      <c r="FB34" s="165">
        <v>-28.230899999999998</v>
      </c>
      <c r="FC34" s="165">
        <v>0</v>
      </c>
      <c r="FD34" s="165">
        <v>24.236000000000001</v>
      </c>
      <c r="FE34" s="166"/>
      <c r="FF34" s="165">
        <v>23.742699999999999</v>
      </c>
      <c r="FG34" s="165">
        <v>41.114899999999999</v>
      </c>
      <c r="FH34" s="165">
        <v>42.276899999999998</v>
      </c>
      <c r="FI34" s="165">
        <v>40.660400000000003</v>
      </c>
      <c r="FJ34" s="165">
        <v>25.620799999999999</v>
      </c>
      <c r="FK34" s="165">
        <v>24.951000000000001</v>
      </c>
      <c r="FL34" s="165">
        <v>91.2637</v>
      </c>
      <c r="FM34" s="165">
        <v>17.654</v>
      </c>
      <c r="FN34" s="166"/>
      <c r="FO34" s="165">
        <v>51.248699999999999</v>
      </c>
      <c r="FP34" s="165">
        <v>65.928600000000003</v>
      </c>
      <c r="FQ34" s="165">
        <v>20.817599999999999</v>
      </c>
      <c r="FR34" s="165">
        <v>6.48</v>
      </c>
      <c r="FS34" s="165">
        <v>12.2689</v>
      </c>
      <c r="FT34" s="165">
        <v>0.89270000000000005</v>
      </c>
      <c r="FU34" s="165">
        <v>-7.43</v>
      </c>
      <c r="FV34" s="165">
        <v>19.72</v>
      </c>
      <c r="FW34" s="165">
        <v>20.922499999999999</v>
      </c>
      <c r="FX34" s="166"/>
      <c r="FY34" s="165">
        <v>-0.218</v>
      </c>
      <c r="FZ34" s="165">
        <v>4.2960000000000003</v>
      </c>
      <c r="GA34" s="166"/>
      <c r="GB34" s="165">
        <v>36.630000000000003</v>
      </c>
      <c r="GC34" s="165">
        <v>-64.628900000000002</v>
      </c>
      <c r="GD34" s="165">
        <v>-48.004199999999997</v>
      </c>
      <c r="GE34" s="165">
        <v>14.01</v>
      </c>
      <c r="GF34" s="165">
        <v>67.783900000000003</v>
      </c>
      <c r="GG34" s="165">
        <v>19</v>
      </c>
      <c r="GH34" s="165">
        <v>-11.0625</v>
      </c>
      <c r="GI34" s="165">
        <v>-1.2131000000000001</v>
      </c>
      <c r="GJ34" s="165">
        <v>0</v>
      </c>
      <c r="GK34" s="165">
        <v>1.9784999999999999</v>
      </c>
      <c r="GL34" s="166"/>
      <c r="GM34" s="166"/>
      <c r="GN34" s="166"/>
      <c r="GO34" s="165">
        <v>-26.5091</v>
      </c>
      <c r="GP34" s="165">
        <v>14.9512</v>
      </c>
      <c r="GQ34" s="165">
        <v>27.574400000000001</v>
      </c>
      <c r="GR34" s="165">
        <v>54.289400000000001</v>
      </c>
      <c r="GS34" s="165">
        <v>57.3095</v>
      </c>
      <c r="GT34" s="165">
        <v>-91.984200000000001</v>
      </c>
      <c r="GU34" s="165">
        <v>-24.074200000000001</v>
      </c>
      <c r="GV34" s="165">
        <v>30.459299999999999</v>
      </c>
      <c r="GW34" s="165">
        <v>-54.944099999999999</v>
      </c>
      <c r="GX34" s="165">
        <v>9.5945</v>
      </c>
      <c r="GY34" s="165">
        <v>11.702</v>
      </c>
      <c r="GZ34" s="165">
        <v>11.509600000000001</v>
      </c>
      <c r="HA34" s="166"/>
      <c r="HB34" s="165">
        <v>101.35760000000001</v>
      </c>
      <c r="HC34" s="165">
        <v>29.7867</v>
      </c>
      <c r="HD34" s="166"/>
      <c r="HE34" s="166"/>
      <c r="HF34" s="165">
        <v>-118.9332</v>
      </c>
      <c r="HG34" s="165">
        <v>121.104</v>
      </c>
      <c r="HH34" s="165">
        <v>-81.864599999999996</v>
      </c>
      <c r="HI34" s="165">
        <v>-101.58750000000001</v>
      </c>
      <c r="HJ34" s="165">
        <v>-29.152899999999999</v>
      </c>
      <c r="HK34" s="166"/>
      <c r="HL34" s="165">
        <v>-51.415300000000002</v>
      </c>
      <c r="HM34" s="165">
        <v>83.212699999999998</v>
      </c>
      <c r="HN34" s="165">
        <v>82.268600000000006</v>
      </c>
      <c r="HO34" s="166"/>
      <c r="HP34" s="166"/>
      <c r="HQ34" s="165">
        <v>-0.184</v>
      </c>
      <c r="HR34" s="165">
        <v>-0.37080000000000002</v>
      </c>
      <c r="HS34" s="165">
        <v>1.7708999999999999</v>
      </c>
      <c r="HT34" s="165">
        <v>1.9273</v>
      </c>
      <c r="HU34" s="165">
        <v>34.92</v>
      </c>
      <c r="HV34" s="165">
        <v>33.51</v>
      </c>
      <c r="HW34" s="165">
        <v>4.9000000000000004</v>
      </c>
      <c r="HX34" s="165">
        <v>4.9000000000000004</v>
      </c>
      <c r="HY34" s="165">
        <v>22.376300000000001</v>
      </c>
      <c r="HZ34" s="165">
        <v>-81.28</v>
      </c>
      <c r="IA34" s="165">
        <v>-332.2319</v>
      </c>
      <c r="IB34" s="165">
        <v>78.925899999999999</v>
      </c>
      <c r="IC34" s="165">
        <v>78.699700000000007</v>
      </c>
      <c r="ID34" s="165">
        <v>6.5</v>
      </c>
      <c r="IE34" s="165">
        <v>-31.3</v>
      </c>
      <c r="IF34" s="165">
        <v>0.5</v>
      </c>
      <c r="IG34" s="165">
        <v>1.4</v>
      </c>
      <c r="IH34" s="166"/>
      <c r="II34" s="166"/>
      <c r="IJ34" s="165">
        <v>99.831400000000002</v>
      </c>
      <c r="IK34" s="166"/>
      <c r="IL34" s="165">
        <v>59.380299999999998</v>
      </c>
      <c r="IM34" s="165">
        <v>30.0107</v>
      </c>
      <c r="IN34" s="166"/>
      <c r="IO34" s="165">
        <v>-33.279499999999999</v>
      </c>
      <c r="IP34" s="165">
        <v>17.349699999999999</v>
      </c>
      <c r="IQ34" s="165">
        <v>-120.69</v>
      </c>
      <c r="IR34" s="165">
        <v>36.486199999999997</v>
      </c>
      <c r="IS34" s="165">
        <v>-25.611499999999999</v>
      </c>
      <c r="IT34" s="165">
        <v>186.09690000000001</v>
      </c>
      <c r="IU34" s="165">
        <v>183.88239999999999</v>
      </c>
      <c r="IV34" s="165">
        <v>121.7812</v>
      </c>
      <c r="IW34" s="165">
        <v>-57.841900000000003</v>
      </c>
      <c r="IX34" s="165">
        <v>-36.554200000000002</v>
      </c>
      <c r="IY34" s="165">
        <v>-81.878500000000003</v>
      </c>
      <c r="IZ34" s="165">
        <v>83.144999999999996</v>
      </c>
      <c r="JA34" s="165">
        <v>-10.493499999999999</v>
      </c>
      <c r="JB34" s="165">
        <v>10.382</v>
      </c>
      <c r="JC34" s="165">
        <v>15.52</v>
      </c>
      <c r="JD34" s="165">
        <v>6.7350000000000003</v>
      </c>
      <c r="JE34" s="165">
        <v>6.76</v>
      </c>
      <c r="JF34" s="165">
        <v>-15.12</v>
      </c>
      <c r="JG34" s="165">
        <v>-7.44</v>
      </c>
      <c r="JH34" s="166"/>
      <c r="JI34" s="165">
        <v>7.5883000000000003</v>
      </c>
      <c r="JJ34" s="165">
        <v>-5.0674999999999999</v>
      </c>
      <c r="JK34" s="165">
        <v>-34.483899999999998</v>
      </c>
      <c r="JL34" s="165">
        <v>2.8</v>
      </c>
      <c r="JM34" s="165">
        <v>48.347000000000001</v>
      </c>
      <c r="JN34" s="165">
        <v>48.454999999999998</v>
      </c>
      <c r="JO34" s="165">
        <v>11.5144</v>
      </c>
      <c r="JP34" s="165">
        <v>13.848100000000001</v>
      </c>
      <c r="JQ34" s="165">
        <v>53.5488</v>
      </c>
      <c r="JR34" s="165">
        <v>50.3506</v>
      </c>
      <c r="JS34" s="165">
        <v>51.999099999999999</v>
      </c>
      <c r="JT34" s="166"/>
      <c r="JU34" s="165">
        <v>33.9</v>
      </c>
      <c r="JV34" s="165">
        <v>-6.5690999999999997</v>
      </c>
      <c r="JW34" s="165">
        <v>7.94</v>
      </c>
      <c r="JX34" s="166"/>
      <c r="JY34" s="165">
        <v>-21.447199999999999</v>
      </c>
      <c r="JZ34" s="165">
        <v>81.452600000000004</v>
      </c>
      <c r="KA34" s="166"/>
      <c r="KB34" s="165">
        <v>-22.2317</v>
      </c>
      <c r="KC34" s="165">
        <v>-81.270399999999995</v>
      </c>
      <c r="KD34" s="165">
        <v>50.547199999999997</v>
      </c>
      <c r="KE34" s="165">
        <v>29.224499999999999</v>
      </c>
      <c r="KF34" s="165">
        <v>-41.3</v>
      </c>
      <c r="KG34" s="165">
        <v>41.6</v>
      </c>
      <c r="KH34" s="165">
        <v>-203.38579999999999</v>
      </c>
      <c r="KI34" s="165">
        <v>309.87349999999998</v>
      </c>
    </row>
    <row r="35" spans="1:295" ht="18" customHeight="1" x14ac:dyDescent="0.3">
      <c r="A35" s="161" t="s">
        <v>77</v>
      </c>
      <c r="B35" s="161" t="s">
        <v>811</v>
      </c>
      <c r="C35" s="165">
        <v>0</v>
      </c>
      <c r="D35" s="166"/>
      <c r="E35" s="166"/>
      <c r="F35" s="165">
        <v>10.215299999999999</v>
      </c>
      <c r="G35" s="165">
        <v>13.1365</v>
      </c>
      <c r="H35" s="166"/>
      <c r="I35" s="165">
        <v>48.011400000000002</v>
      </c>
      <c r="J35" s="165">
        <v>-94.463200000000001</v>
      </c>
      <c r="K35" s="165">
        <v>51.6907</v>
      </c>
      <c r="L35" s="165">
        <v>25.9572</v>
      </c>
      <c r="M35" s="166"/>
      <c r="N35" s="165">
        <v>26.64</v>
      </c>
      <c r="O35" s="165">
        <v>-44.734000000000002</v>
      </c>
      <c r="P35" s="165">
        <v>39.6</v>
      </c>
      <c r="Q35" s="165">
        <v>11.592000000000001</v>
      </c>
      <c r="R35" s="166"/>
      <c r="S35" s="165">
        <v>13.3771</v>
      </c>
      <c r="T35" s="165">
        <v>54.01</v>
      </c>
      <c r="U35" s="165">
        <v>10.719200000000001</v>
      </c>
      <c r="V35" s="165">
        <v>10.728300000000001</v>
      </c>
      <c r="W35" s="165">
        <v>17.983499999999999</v>
      </c>
      <c r="X35" s="165">
        <v>15.9468</v>
      </c>
      <c r="Y35" s="165">
        <v>5.6414999999999997</v>
      </c>
      <c r="Z35" s="165">
        <v>2.6305999999999998</v>
      </c>
      <c r="AA35" s="166"/>
      <c r="AB35" s="166"/>
      <c r="AC35" s="166"/>
      <c r="AD35" s="165">
        <v>-68.09</v>
      </c>
      <c r="AE35" s="166"/>
      <c r="AF35" s="165">
        <v>-26.64</v>
      </c>
      <c r="AG35" s="165">
        <v>44</v>
      </c>
      <c r="AH35" s="165">
        <v>9.1310000000000002</v>
      </c>
      <c r="AI35" s="165">
        <v>0.184</v>
      </c>
      <c r="AJ35" s="167">
        <v>-6.68</v>
      </c>
      <c r="AK35" s="165">
        <v>-6.73</v>
      </c>
      <c r="AL35" s="165">
        <v>-91.77</v>
      </c>
      <c r="AM35" s="165">
        <v>6.68</v>
      </c>
      <c r="AN35" s="165">
        <v>6.92</v>
      </c>
      <c r="AO35" s="165">
        <v>16.768799999999999</v>
      </c>
      <c r="AP35" s="165">
        <v>4.8250999999999999</v>
      </c>
      <c r="AQ35" s="165">
        <v>62.313800000000001</v>
      </c>
      <c r="AR35" s="165">
        <v>64.732100000000003</v>
      </c>
      <c r="AS35" s="165">
        <v>15.243</v>
      </c>
      <c r="AT35" s="165">
        <v>-26.256</v>
      </c>
      <c r="AU35" s="165">
        <v>-26.422999999999998</v>
      </c>
      <c r="AV35" s="165">
        <v>7.0190999999999999</v>
      </c>
      <c r="AW35" s="165">
        <v>7.0026000000000002</v>
      </c>
      <c r="AX35" s="165">
        <v>63.2288</v>
      </c>
      <c r="AY35" s="165">
        <v>64.836299999999994</v>
      </c>
      <c r="AZ35" s="165">
        <v>-18.232700000000001</v>
      </c>
      <c r="BA35" s="165">
        <v>-19.072299999999998</v>
      </c>
      <c r="BB35" s="165">
        <v>-394.35219999999998</v>
      </c>
      <c r="BC35" s="165">
        <v>-14.0252</v>
      </c>
      <c r="BD35" s="165">
        <v>-13.5</v>
      </c>
      <c r="BE35" s="165">
        <v>-13.4</v>
      </c>
      <c r="BF35" s="165">
        <v>31.157599999999999</v>
      </c>
      <c r="BG35" s="165">
        <v>31.023099999999999</v>
      </c>
      <c r="BH35" s="165">
        <v>-4.4394</v>
      </c>
      <c r="BI35" s="166"/>
      <c r="BJ35" s="165">
        <v>-45.725299999999997</v>
      </c>
      <c r="BK35" s="165">
        <v>1.1228</v>
      </c>
      <c r="BL35" s="165">
        <v>1.8723000000000001</v>
      </c>
      <c r="BM35" s="165">
        <v>3.7928000000000002</v>
      </c>
      <c r="BN35" s="165">
        <v>433.0575</v>
      </c>
      <c r="BO35" s="165">
        <v>143.68109999999999</v>
      </c>
      <c r="BP35" s="165">
        <v>143.25380000000001</v>
      </c>
      <c r="BQ35" s="165">
        <v>-377.97359999999998</v>
      </c>
      <c r="BR35" s="165">
        <v>515.19079999999997</v>
      </c>
      <c r="BS35" s="166"/>
      <c r="BT35" s="165">
        <v>-60.566899999999997</v>
      </c>
      <c r="BU35" s="165">
        <v>62.205199999999998</v>
      </c>
      <c r="BV35" s="165">
        <v>82.860200000000006</v>
      </c>
      <c r="BW35" s="165">
        <v>23.54</v>
      </c>
      <c r="BX35" s="165">
        <v>24.47</v>
      </c>
      <c r="BY35" s="166"/>
      <c r="BZ35" s="165">
        <v>71.069999999999993</v>
      </c>
      <c r="CA35" s="165">
        <v>-33.217199999999998</v>
      </c>
      <c r="CB35" s="165">
        <v>-32.279499999999999</v>
      </c>
      <c r="CC35" s="165">
        <v>64.704800000000006</v>
      </c>
      <c r="CD35" s="165">
        <v>65.958500000000001</v>
      </c>
      <c r="CE35" s="166"/>
      <c r="CF35" s="165">
        <v>-52.002099999999999</v>
      </c>
      <c r="CG35" s="165">
        <v>-52.089100000000002</v>
      </c>
      <c r="CH35" s="165">
        <v>0.94330000000000003</v>
      </c>
      <c r="CI35" s="165">
        <v>-56.4895</v>
      </c>
      <c r="CJ35" s="166"/>
      <c r="CK35" s="166"/>
      <c r="CL35" s="165">
        <v>82.6</v>
      </c>
      <c r="CM35" s="165">
        <v>114</v>
      </c>
      <c r="CN35" s="165">
        <v>-13.85</v>
      </c>
      <c r="CO35" s="165">
        <v>56.0092</v>
      </c>
      <c r="CP35" s="165">
        <v>56.506100000000004</v>
      </c>
      <c r="CQ35" s="165">
        <v>55.734999999999999</v>
      </c>
      <c r="CR35" s="165">
        <v>18.3843</v>
      </c>
      <c r="CS35" s="165">
        <v>19.022200000000002</v>
      </c>
      <c r="CT35" s="165">
        <v>47.133499999999998</v>
      </c>
      <c r="CU35" s="165">
        <v>-109.998</v>
      </c>
      <c r="CV35" s="165">
        <v>50.2346</v>
      </c>
      <c r="CW35" s="165">
        <v>14.153700000000001</v>
      </c>
      <c r="CX35" s="166"/>
      <c r="CY35" s="165">
        <v>70.53</v>
      </c>
      <c r="CZ35" s="165">
        <v>41.257300000000001</v>
      </c>
      <c r="DA35" s="165">
        <v>39.115900000000003</v>
      </c>
      <c r="DB35" s="165">
        <v>-27.76</v>
      </c>
      <c r="DC35" s="165">
        <v>-2.4883000000000002</v>
      </c>
      <c r="DD35" s="165">
        <v>57.0017</v>
      </c>
      <c r="DE35" s="165">
        <v>56.455599999999997</v>
      </c>
      <c r="DF35" s="165">
        <v>-65.341999999999999</v>
      </c>
      <c r="DG35" s="165">
        <v>2.2222</v>
      </c>
      <c r="DH35" s="165">
        <v>-16.853999999999999</v>
      </c>
      <c r="DI35" s="165">
        <v>-91.5</v>
      </c>
      <c r="DJ35" s="165">
        <v>-91.4</v>
      </c>
      <c r="DK35" s="165">
        <v>23.101500000000001</v>
      </c>
      <c r="DL35" s="165">
        <v>55.673200000000001</v>
      </c>
      <c r="DM35" s="165">
        <v>51.675699999999999</v>
      </c>
      <c r="DN35" s="165">
        <v>78.533900000000003</v>
      </c>
      <c r="DO35" s="165">
        <v>55.22</v>
      </c>
      <c r="DP35" s="165">
        <v>-3.42</v>
      </c>
      <c r="DQ35" s="165">
        <v>51.677</v>
      </c>
      <c r="DR35" s="165">
        <v>65.4512</v>
      </c>
      <c r="DS35" s="165">
        <v>-20.69</v>
      </c>
      <c r="DT35" s="165">
        <v>-21.02</v>
      </c>
      <c r="DU35" s="165">
        <v>0</v>
      </c>
      <c r="DV35" s="165">
        <v>127.49</v>
      </c>
      <c r="DW35" s="165">
        <v>66.163600000000002</v>
      </c>
      <c r="DX35" s="165">
        <v>66.618200000000002</v>
      </c>
      <c r="DY35" s="165">
        <v>-20.787800000000001</v>
      </c>
      <c r="DZ35" s="166"/>
      <c r="EA35" s="165">
        <v>186.7587</v>
      </c>
      <c r="EB35" s="165">
        <v>140.10599999999999</v>
      </c>
      <c r="EC35" s="165">
        <v>134.75819999999999</v>
      </c>
      <c r="ED35" s="165">
        <v>137.03970000000001</v>
      </c>
      <c r="EE35" s="165">
        <v>41.3187</v>
      </c>
      <c r="EF35" s="165">
        <v>24.442499999999999</v>
      </c>
      <c r="EG35" s="165">
        <v>-26.292000000000002</v>
      </c>
      <c r="EH35" s="165">
        <v>388.65600000000001</v>
      </c>
      <c r="EI35" s="165">
        <v>0</v>
      </c>
      <c r="EJ35" s="166"/>
      <c r="EK35" s="165">
        <v>-29.650600000000001</v>
      </c>
      <c r="EL35" s="165">
        <v>-28.2851</v>
      </c>
      <c r="EM35" s="165">
        <v>32.147100000000002</v>
      </c>
      <c r="EN35" s="165">
        <v>-6.5781000000000001</v>
      </c>
      <c r="EO35" s="165">
        <v>-6.4130000000000003</v>
      </c>
      <c r="EP35" s="165">
        <v>32.304000000000002</v>
      </c>
      <c r="EQ35" s="165">
        <v>-57.446800000000003</v>
      </c>
      <c r="ER35" s="165">
        <v>-58.161099999999998</v>
      </c>
      <c r="ES35" s="165">
        <v>9.9185999999999996</v>
      </c>
      <c r="ET35" s="166"/>
      <c r="EU35" s="166"/>
      <c r="EV35" s="165">
        <v>1</v>
      </c>
      <c r="EW35" s="165">
        <v>15.014099999999999</v>
      </c>
      <c r="EX35" s="165">
        <v>-74.341300000000004</v>
      </c>
      <c r="EY35" s="165">
        <v>-24.307600000000001</v>
      </c>
      <c r="EZ35" s="165">
        <v>-23.9238</v>
      </c>
      <c r="FA35" s="165">
        <v>2.9121000000000001</v>
      </c>
      <c r="FB35" s="165">
        <v>-22.0379</v>
      </c>
      <c r="FC35" s="165">
        <v>-13.806699999999999</v>
      </c>
      <c r="FD35" s="165">
        <v>22.462599999999998</v>
      </c>
      <c r="FE35" s="166"/>
      <c r="FF35" s="165">
        <v>21.9192</v>
      </c>
      <c r="FG35" s="165">
        <v>41.241799999999998</v>
      </c>
      <c r="FH35" s="165">
        <v>41.2181</v>
      </c>
      <c r="FI35" s="165">
        <v>40.498399999999997</v>
      </c>
      <c r="FJ35" s="165">
        <v>30.644500000000001</v>
      </c>
      <c r="FK35" s="165">
        <v>32.319099999999999</v>
      </c>
      <c r="FL35" s="165">
        <v>95.450100000000006</v>
      </c>
      <c r="FM35" s="165">
        <v>23.910499999999999</v>
      </c>
      <c r="FN35" s="166"/>
      <c r="FO35" s="165">
        <v>52.225499999999997</v>
      </c>
      <c r="FP35" s="165">
        <v>65.460599999999999</v>
      </c>
      <c r="FQ35" s="165">
        <v>28.7059</v>
      </c>
      <c r="FR35" s="165">
        <v>5.46</v>
      </c>
      <c r="FS35" s="165">
        <v>8.5457000000000001</v>
      </c>
      <c r="FT35" s="165">
        <v>0.82189999999999996</v>
      </c>
      <c r="FU35" s="165">
        <v>-4.83</v>
      </c>
      <c r="FV35" s="165">
        <v>18.39</v>
      </c>
      <c r="FW35" s="165">
        <v>29.966899999999999</v>
      </c>
      <c r="FX35" s="166"/>
      <c r="FY35" s="165">
        <v>-0.33200000000000002</v>
      </c>
      <c r="FZ35" s="165">
        <v>4.2469999999999999</v>
      </c>
      <c r="GA35" s="166"/>
      <c r="GB35" s="165">
        <v>39.630000000000003</v>
      </c>
      <c r="GC35" s="165">
        <v>-65.277699999999996</v>
      </c>
      <c r="GD35" s="165">
        <v>-52.377099999999999</v>
      </c>
      <c r="GE35" s="165">
        <v>14.22</v>
      </c>
      <c r="GF35" s="165">
        <v>71.131699999999995</v>
      </c>
      <c r="GG35" s="165">
        <v>20.100000000000001</v>
      </c>
      <c r="GH35" s="165">
        <v>-9.8036999999999992</v>
      </c>
      <c r="GI35" s="165">
        <v>-1.2831999999999999</v>
      </c>
      <c r="GJ35" s="165">
        <v>-1.5256000000000001</v>
      </c>
      <c r="GK35" s="165">
        <v>1.9539</v>
      </c>
      <c r="GL35" s="166"/>
      <c r="GM35" s="166"/>
      <c r="GN35" s="165">
        <v>-13.1241</v>
      </c>
      <c r="GO35" s="165">
        <v>-24.681899999999999</v>
      </c>
      <c r="GP35" s="165">
        <v>17.626999999999999</v>
      </c>
      <c r="GQ35" s="165">
        <v>25.897300000000001</v>
      </c>
      <c r="GR35" s="165">
        <v>55.9696</v>
      </c>
      <c r="GS35" s="165">
        <v>57.285400000000003</v>
      </c>
      <c r="GT35" s="165">
        <v>-90.134699999999995</v>
      </c>
      <c r="GU35" s="165">
        <v>-24.068100000000001</v>
      </c>
      <c r="GV35" s="165">
        <v>29.723800000000001</v>
      </c>
      <c r="GW35" s="165">
        <v>-54.7378</v>
      </c>
      <c r="GX35" s="166"/>
      <c r="GY35" s="165">
        <v>11.5946</v>
      </c>
      <c r="GZ35" s="165">
        <v>11.2987</v>
      </c>
      <c r="HA35" s="165">
        <v>13</v>
      </c>
      <c r="HB35" s="165">
        <v>84.459500000000006</v>
      </c>
      <c r="HC35" s="165">
        <v>23.6633</v>
      </c>
      <c r="HD35" s="166"/>
      <c r="HE35" s="166"/>
      <c r="HF35" s="165">
        <v>-100.0818</v>
      </c>
      <c r="HG35" s="165">
        <v>99.385400000000004</v>
      </c>
      <c r="HH35" s="165">
        <v>-168.74510000000001</v>
      </c>
      <c r="HI35" s="165">
        <v>-81.344099999999997</v>
      </c>
      <c r="HJ35" s="165">
        <v>-21.772099999999998</v>
      </c>
      <c r="HK35" s="166"/>
      <c r="HL35" s="165">
        <v>-53.797199999999997</v>
      </c>
      <c r="HM35" s="165">
        <v>80.154499999999999</v>
      </c>
      <c r="HN35" s="165">
        <v>79.768199999999993</v>
      </c>
      <c r="HO35" s="166"/>
      <c r="HP35" s="166"/>
      <c r="HQ35" s="165">
        <v>-2.8536999999999999</v>
      </c>
      <c r="HR35" s="165">
        <v>-2.9416000000000002</v>
      </c>
      <c r="HS35" s="165">
        <v>-1.1275999999999999</v>
      </c>
      <c r="HT35" s="165">
        <v>3.7600000000000001E-2</v>
      </c>
      <c r="HU35" s="165">
        <v>31.97</v>
      </c>
      <c r="HV35" s="165">
        <v>31.2</v>
      </c>
      <c r="HW35" s="165">
        <v>4.0999999999999996</v>
      </c>
      <c r="HX35" s="165">
        <v>4.0999999999999996</v>
      </c>
      <c r="HY35" s="165">
        <v>22.397600000000001</v>
      </c>
      <c r="HZ35" s="165">
        <v>-79.36</v>
      </c>
      <c r="IA35" s="165">
        <v>-320.94659999999999</v>
      </c>
      <c r="IB35" s="165">
        <v>72.580299999999994</v>
      </c>
      <c r="IC35" s="165">
        <v>72.563100000000006</v>
      </c>
      <c r="ID35" s="165">
        <v>7.1</v>
      </c>
      <c r="IE35" s="165">
        <v>-30.2</v>
      </c>
      <c r="IF35" s="165">
        <v>3.9</v>
      </c>
      <c r="IG35" s="165">
        <v>4</v>
      </c>
      <c r="IH35" s="166"/>
      <c r="II35" s="166"/>
      <c r="IJ35" s="165">
        <v>175.84039999999999</v>
      </c>
      <c r="IK35" s="166"/>
      <c r="IL35" s="165">
        <v>72.876000000000005</v>
      </c>
      <c r="IM35" s="165">
        <v>37.260800000000003</v>
      </c>
      <c r="IN35" s="166"/>
      <c r="IO35" s="165">
        <v>-35.701900000000002</v>
      </c>
      <c r="IP35" s="165">
        <v>26.4238</v>
      </c>
      <c r="IQ35" s="165">
        <v>-118.3205</v>
      </c>
      <c r="IR35" s="165">
        <v>37.282600000000002</v>
      </c>
      <c r="IS35" s="165">
        <v>-25.693899999999999</v>
      </c>
      <c r="IT35" s="165">
        <v>188.46250000000001</v>
      </c>
      <c r="IU35" s="165">
        <v>185.04519999999999</v>
      </c>
      <c r="IV35" s="165">
        <v>117.83159999999999</v>
      </c>
      <c r="IW35" s="165">
        <v>-66.647900000000007</v>
      </c>
      <c r="IX35" s="165">
        <v>-35.978900000000003</v>
      </c>
      <c r="IY35" s="165">
        <v>-96.610600000000005</v>
      </c>
      <c r="IZ35" s="165">
        <v>96.158199999999994</v>
      </c>
      <c r="JA35" s="165">
        <v>-9.7820999999999998</v>
      </c>
      <c r="JB35" s="165">
        <v>13.179</v>
      </c>
      <c r="JC35" s="165">
        <v>15.12</v>
      </c>
      <c r="JD35" s="165">
        <v>6.6870000000000003</v>
      </c>
      <c r="JE35" s="165">
        <v>6.6609999999999996</v>
      </c>
      <c r="JF35" s="165">
        <v>-15.2</v>
      </c>
      <c r="JG35" s="165">
        <v>-8.16</v>
      </c>
      <c r="JH35" s="166"/>
      <c r="JI35" s="165">
        <v>8.3238000000000003</v>
      </c>
      <c r="JJ35" s="165">
        <v>-4.5701000000000001</v>
      </c>
      <c r="JK35" s="165">
        <v>-33.925400000000003</v>
      </c>
      <c r="JL35" s="165">
        <v>1.8</v>
      </c>
      <c r="JM35" s="165">
        <v>46.408000000000001</v>
      </c>
      <c r="JN35" s="165">
        <v>46.082999999999998</v>
      </c>
      <c r="JO35" s="165">
        <v>11.4678</v>
      </c>
      <c r="JP35" s="165">
        <v>13.844200000000001</v>
      </c>
      <c r="JQ35" s="165">
        <v>51.385199999999998</v>
      </c>
      <c r="JR35" s="165">
        <v>50.838000000000001</v>
      </c>
      <c r="JS35" s="165">
        <v>52.135100000000001</v>
      </c>
      <c r="JT35" s="166"/>
      <c r="JU35" s="165">
        <v>32.4</v>
      </c>
      <c r="JV35" s="165">
        <v>-6.1189999999999998</v>
      </c>
      <c r="JW35" s="165">
        <v>7.84</v>
      </c>
      <c r="JX35" s="166"/>
      <c r="JY35" s="165">
        <v>-23.1874</v>
      </c>
      <c r="JZ35" s="165">
        <v>85.958299999999994</v>
      </c>
      <c r="KA35" s="166"/>
      <c r="KB35" s="165">
        <v>-22.834599999999998</v>
      </c>
      <c r="KC35" s="165">
        <v>-83.598600000000005</v>
      </c>
      <c r="KD35" s="165">
        <v>53.6113</v>
      </c>
      <c r="KE35" s="165">
        <v>29.5609</v>
      </c>
      <c r="KF35" s="165">
        <v>-39.6</v>
      </c>
      <c r="KG35" s="165">
        <v>39.9</v>
      </c>
      <c r="KH35" s="165">
        <v>-265.80990000000003</v>
      </c>
      <c r="KI35" s="165">
        <v>367.14150000000001</v>
      </c>
    </row>
    <row r="36" spans="1:295" ht="18" customHeight="1" x14ac:dyDescent="0.3">
      <c r="A36" s="161" t="s">
        <v>77</v>
      </c>
      <c r="B36" s="161" t="s">
        <v>812</v>
      </c>
      <c r="C36" s="165">
        <v>0</v>
      </c>
      <c r="D36" s="166"/>
      <c r="E36" s="166"/>
      <c r="F36" s="165">
        <v>10.1791</v>
      </c>
      <c r="G36" s="165">
        <v>13.455500000000001</v>
      </c>
      <c r="H36" s="166"/>
      <c r="I36" s="165">
        <v>47.049199999999999</v>
      </c>
      <c r="J36" s="165">
        <v>-92.562100000000001</v>
      </c>
      <c r="K36" s="165">
        <v>50.917099999999998</v>
      </c>
      <c r="L36" s="165">
        <v>25.659199999999998</v>
      </c>
      <c r="M36" s="166"/>
      <c r="N36" s="165">
        <v>28.86</v>
      </c>
      <c r="O36" s="165">
        <v>-43.988999999999997</v>
      </c>
      <c r="P36" s="166"/>
      <c r="Q36" s="165">
        <v>11.592000000000001</v>
      </c>
      <c r="R36" s="166"/>
      <c r="S36" s="165">
        <v>13.2317</v>
      </c>
      <c r="T36" s="165">
        <v>55.133600000000001</v>
      </c>
      <c r="U36" s="165">
        <v>9.8449000000000009</v>
      </c>
      <c r="V36" s="165">
        <v>9.9039000000000001</v>
      </c>
      <c r="W36" s="165">
        <v>16.736899999999999</v>
      </c>
      <c r="X36" s="165">
        <v>15.411</v>
      </c>
      <c r="Y36" s="165">
        <v>5.6919000000000004</v>
      </c>
      <c r="Z36" s="165">
        <v>2.4969999999999999</v>
      </c>
      <c r="AA36" s="166"/>
      <c r="AB36" s="166"/>
      <c r="AC36" s="165">
        <v>0</v>
      </c>
      <c r="AD36" s="165">
        <v>-65.34</v>
      </c>
      <c r="AE36" s="166"/>
      <c r="AF36" s="165">
        <v>-28.86</v>
      </c>
      <c r="AG36" s="165">
        <v>41.8</v>
      </c>
      <c r="AH36" s="165">
        <v>8.3059999999999992</v>
      </c>
      <c r="AI36" s="165">
        <v>0.17899999999999999</v>
      </c>
      <c r="AJ36" s="167">
        <v>-9.43</v>
      </c>
      <c r="AK36" s="165">
        <v>-9.36</v>
      </c>
      <c r="AL36" s="165">
        <v>-83.26</v>
      </c>
      <c r="AM36" s="165">
        <v>9.43</v>
      </c>
      <c r="AN36" s="165">
        <v>9.65</v>
      </c>
      <c r="AO36" s="165">
        <v>16.840900000000001</v>
      </c>
      <c r="AP36" s="165">
        <v>4.3533999999999997</v>
      </c>
      <c r="AQ36" s="165">
        <v>61.594900000000003</v>
      </c>
      <c r="AR36" s="165">
        <v>63.455100000000002</v>
      </c>
      <c r="AS36" s="165">
        <v>12.9344</v>
      </c>
      <c r="AT36" s="165">
        <v>-32.954000000000001</v>
      </c>
      <c r="AU36" s="165">
        <v>-33.257399999999997</v>
      </c>
      <c r="AV36" s="165">
        <v>24.3264</v>
      </c>
      <c r="AW36" s="165">
        <v>23.6221</v>
      </c>
      <c r="AX36" s="165">
        <v>59.745800000000003</v>
      </c>
      <c r="AY36" s="165">
        <v>60.817500000000003</v>
      </c>
      <c r="AZ36" s="165">
        <v>-11.3988</v>
      </c>
      <c r="BA36" s="165">
        <v>-2.9007999999999998</v>
      </c>
      <c r="BB36" s="165">
        <v>-385.7045</v>
      </c>
      <c r="BC36" s="165">
        <v>-17.193000000000001</v>
      </c>
      <c r="BD36" s="165">
        <v>-11.9</v>
      </c>
      <c r="BE36" s="165">
        <v>-12</v>
      </c>
      <c r="BF36" s="165">
        <v>39.434600000000003</v>
      </c>
      <c r="BG36" s="165">
        <v>37.977600000000002</v>
      </c>
      <c r="BH36" s="165">
        <v>-4.2859999999999996</v>
      </c>
      <c r="BI36" s="166"/>
      <c r="BJ36" s="165">
        <v>-55.293199999999999</v>
      </c>
      <c r="BK36" s="165">
        <v>2.2313999999999998</v>
      </c>
      <c r="BL36" s="165">
        <v>0</v>
      </c>
      <c r="BM36" s="165">
        <v>3.7239</v>
      </c>
      <c r="BN36" s="165">
        <v>427.77780000000001</v>
      </c>
      <c r="BO36" s="165">
        <v>132.3587</v>
      </c>
      <c r="BP36" s="165">
        <v>132.23670000000001</v>
      </c>
      <c r="BQ36" s="165">
        <v>-376.96589999999998</v>
      </c>
      <c r="BR36" s="165">
        <v>497.92489999999998</v>
      </c>
      <c r="BS36" s="166"/>
      <c r="BT36" s="165">
        <v>-77.397499999999994</v>
      </c>
      <c r="BU36" s="165">
        <v>78.701300000000003</v>
      </c>
      <c r="BV36" s="165">
        <v>82.840299999999999</v>
      </c>
      <c r="BW36" s="165">
        <v>22.62</v>
      </c>
      <c r="BX36" s="165">
        <v>23.65</v>
      </c>
      <c r="BY36" s="165">
        <v>56.88</v>
      </c>
      <c r="BZ36" s="165">
        <v>69.69</v>
      </c>
      <c r="CA36" s="165">
        <v>-27.3231</v>
      </c>
      <c r="CB36" s="165">
        <v>-26.2514</v>
      </c>
      <c r="CC36" s="165">
        <v>66.463999999999999</v>
      </c>
      <c r="CD36" s="165">
        <v>67.004400000000004</v>
      </c>
      <c r="CE36" s="166"/>
      <c r="CF36" s="165">
        <v>-51.2605</v>
      </c>
      <c r="CG36" s="165">
        <v>-51.468299999999999</v>
      </c>
      <c r="CH36" s="165">
        <v>1.8010999999999999</v>
      </c>
      <c r="CI36" s="165">
        <v>-51.081800000000001</v>
      </c>
      <c r="CJ36" s="166"/>
      <c r="CK36" s="166"/>
      <c r="CL36" s="165">
        <v>92.5</v>
      </c>
      <c r="CM36" s="165">
        <v>101.5</v>
      </c>
      <c r="CN36" s="165">
        <v>-13.89</v>
      </c>
      <c r="CO36" s="165">
        <v>58.377699999999997</v>
      </c>
      <c r="CP36" s="165">
        <v>57.919400000000003</v>
      </c>
      <c r="CQ36" s="165">
        <v>57.542900000000003</v>
      </c>
      <c r="CR36" s="165">
        <v>20.1843</v>
      </c>
      <c r="CS36" s="165">
        <v>20.163</v>
      </c>
      <c r="CT36" s="165">
        <v>33.217599999999997</v>
      </c>
      <c r="CU36" s="165">
        <v>-96.116399999999999</v>
      </c>
      <c r="CV36" s="165">
        <v>35.567100000000003</v>
      </c>
      <c r="CW36" s="165">
        <v>13.9542</v>
      </c>
      <c r="CX36" s="166"/>
      <c r="CY36" s="165">
        <v>72.52</v>
      </c>
      <c r="CZ36" s="165">
        <v>40.788600000000002</v>
      </c>
      <c r="DA36" s="165">
        <v>38.53</v>
      </c>
      <c r="DB36" s="165">
        <v>-27.3</v>
      </c>
      <c r="DC36" s="165">
        <v>-2.3500999999999999</v>
      </c>
      <c r="DD36" s="165">
        <v>52.1905</v>
      </c>
      <c r="DE36" s="165">
        <v>50.722200000000001</v>
      </c>
      <c r="DF36" s="165">
        <v>-50.857599999999998</v>
      </c>
      <c r="DG36" s="165">
        <v>2.5484</v>
      </c>
      <c r="DH36" s="165">
        <v>-16.640599999999999</v>
      </c>
      <c r="DI36" s="165">
        <v>-91.8</v>
      </c>
      <c r="DJ36" s="165">
        <v>-91.4</v>
      </c>
      <c r="DK36" s="165">
        <v>23.0246</v>
      </c>
      <c r="DL36" s="165">
        <v>55.087299999999999</v>
      </c>
      <c r="DM36" s="165">
        <v>49.327500000000001</v>
      </c>
      <c r="DN36" s="166"/>
      <c r="DO36" s="166"/>
      <c r="DP36" s="165">
        <v>-2.73</v>
      </c>
      <c r="DQ36" s="165">
        <v>51.584000000000003</v>
      </c>
      <c r="DR36" s="165">
        <v>50.410400000000003</v>
      </c>
      <c r="DS36" s="165">
        <v>-13.69</v>
      </c>
      <c r="DT36" s="165">
        <v>-13.79</v>
      </c>
      <c r="DU36" s="166"/>
      <c r="DV36" s="165">
        <v>119.45</v>
      </c>
      <c r="DW36" s="165">
        <v>52.109099999999998</v>
      </c>
      <c r="DX36" s="165">
        <v>51.563600000000001</v>
      </c>
      <c r="DY36" s="165">
        <v>-22.4574</v>
      </c>
      <c r="DZ36" s="166"/>
      <c r="EA36" s="165">
        <v>174.5583</v>
      </c>
      <c r="EB36" s="165">
        <v>129.5162</v>
      </c>
      <c r="EC36" s="165">
        <v>123.62560000000001</v>
      </c>
      <c r="ED36" s="165">
        <v>125.9957</v>
      </c>
      <c r="EE36" s="165">
        <v>71.658600000000007</v>
      </c>
      <c r="EF36" s="165">
        <v>55.317900000000002</v>
      </c>
      <c r="EG36" s="165">
        <v>-24.855</v>
      </c>
      <c r="EH36" s="165">
        <v>384.51940000000002</v>
      </c>
      <c r="EI36" s="165">
        <v>-630.63149999999996</v>
      </c>
      <c r="EJ36" s="166"/>
      <c r="EK36" s="165">
        <v>-29.408300000000001</v>
      </c>
      <c r="EL36" s="165">
        <v>-27.674099999999999</v>
      </c>
      <c r="EM36" s="165">
        <v>0</v>
      </c>
      <c r="EN36" s="165">
        <v>-8.4525000000000006</v>
      </c>
      <c r="EO36" s="165">
        <v>-8.6294000000000004</v>
      </c>
      <c r="EP36" s="165">
        <v>164.41200000000001</v>
      </c>
      <c r="EQ36" s="165">
        <v>-73.641000000000005</v>
      </c>
      <c r="ER36" s="165">
        <v>-74.076499999999996</v>
      </c>
      <c r="ES36" s="165">
        <v>-21.872499999999999</v>
      </c>
      <c r="ET36" s="165">
        <v>19</v>
      </c>
      <c r="EU36" s="166"/>
      <c r="EV36" s="165">
        <v>115.7</v>
      </c>
      <c r="EW36" s="165">
        <v>14.244899999999999</v>
      </c>
      <c r="EX36" s="165">
        <v>-75.172499999999999</v>
      </c>
      <c r="EY36" s="165">
        <v>-24.8948</v>
      </c>
      <c r="EZ36" s="165">
        <v>-24.203099999999999</v>
      </c>
      <c r="FA36" s="165">
        <v>4.9861000000000004</v>
      </c>
      <c r="FB36" s="165">
        <v>-53.781399999999998</v>
      </c>
      <c r="FC36" s="165">
        <v>16.592400000000001</v>
      </c>
      <c r="FD36" s="165">
        <v>21.783799999999999</v>
      </c>
      <c r="FE36" s="166"/>
      <c r="FF36" s="165">
        <v>21.416</v>
      </c>
      <c r="FG36" s="165">
        <v>41.130899999999997</v>
      </c>
      <c r="FH36" s="165">
        <v>41.403300000000002</v>
      </c>
      <c r="FI36" s="165">
        <v>39.596499999999999</v>
      </c>
      <c r="FJ36" s="165">
        <v>26.290600000000001</v>
      </c>
      <c r="FK36" s="165">
        <v>25.285900000000002</v>
      </c>
      <c r="FL36" s="165">
        <v>82.723399999999998</v>
      </c>
      <c r="FM36" s="165">
        <v>24.524999999999999</v>
      </c>
      <c r="FN36" s="166"/>
      <c r="FO36" s="165">
        <v>46.953099999999999</v>
      </c>
      <c r="FP36" s="165">
        <v>60.829500000000003</v>
      </c>
      <c r="FQ36" s="165">
        <v>22.619399999999999</v>
      </c>
      <c r="FR36" s="165">
        <v>3.66</v>
      </c>
      <c r="FS36" s="165">
        <v>11.1653</v>
      </c>
      <c r="FT36" s="165">
        <v>0.82189999999999996</v>
      </c>
      <c r="FU36" s="165">
        <v>-6.93</v>
      </c>
      <c r="FV36" s="165">
        <v>20.32</v>
      </c>
      <c r="FW36" s="165">
        <v>21.4558</v>
      </c>
      <c r="FX36" s="166"/>
      <c r="FY36" s="165">
        <v>-1.4139999999999999</v>
      </c>
      <c r="FZ36" s="165">
        <v>1.2190000000000001</v>
      </c>
      <c r="GA36" s="166"/>
      <c r="GB36" s="165">
        <v>37.53</v>
      </c>
      <c r="GC36" s="165">
        <v>-61.090800000000002</v>
      </c>
      <c r="GD36" s="165">
        <v>-45.367100000000001</v>
      </c>
      <c r="GE36" s="166"/>
      <c r="GF36" s="165">
        <v>69.878699999999995</v>
      </c>
      <c r="GG36" s="165">
        <v>20.100000000000001</v>
      </c>
      <c r="GH36" s="165">
        <v>-9.5152000000000001</v>
      </c>
      <c r="GI36" s="165">
        <v>-1.3814</v>
      </c>
      <c r="GJ36" s="165">
        <v>-1.5143</v>
      </c>
      <c r="GK36" s="165">
        <v>1.923</v>
      </c>
      <c r="GL36" s="166"/>
      <c r="GM36" s="166"/>
      <c r="GN36" s="165">
        <v>-14.1762</v>
      </c>
      <c r="GO36" s="165">
        <v>-24.469000000000001</v>
      </c>
      <c r="GP36" s="165">
        <v>16.352900000000002</v>
      </c>
      <c r="GQ36" s="165">
        <v>25.259399999999999</v>
      </c>
      <c r="GR36" s="165">
        <v>55.963299999999997</v>
      </c>
      <c r="GS36" s="165">
        <v>57.418799999999997</v>
      </c>
      <c r="GT36" s="165">
        <v>-87.396799999999999</v>
      </c>
      <c r="GU36" s="165">
        <v>-24.100999999999999</v>
      </c>
      <c r="GV36" s="165">
        <v>28.5123</v>
      </c>
      <c r="GW36" s="165">
        <v>-55.071599999999997</v>
      </c>
      <c r="GX36" s="166"/>
      <c r="GY36" s="165">
        <v>11.1356</v>
      </c>
      <c r="GZ36" s="165">
        <v>10.8979</v>
      </c>
      <c r="HA36" s="166"/>
      <c r="HB36" s="165">
        <v>90.258099999999999</v>
      </c>
      <c r="HC36" s="165">
        <v>27.552399999999999</v>
      </c>
      <c r="HD36" s="166"/>
      <c r="HE36" s="166"/>
      <c r="HF36" s="165">
        <v>-96.849699999999999</v>
      </c>
      <c r="HG36" s="165">
        <v>97.373199999999997</v>
      </c>
      <c r="HH36" s="165">
        <v>-136.74170000000001</v>
      </c>
      <c r="HI36" s="165">
        <v>-87.293800000000005</v>
      </c>
      <c r="HJ36" s="165">
        <v>-23.927499999999998</v>
      </c>
      <c r="HK36" s="166"/>
      <c r="HL36" s="165">
        <v>-55.5075</v>
      </c>
      <c r="HM36" s="165">
        <v>83.771100000000004</v>
      </c>
      <c r="HN36" s="165">
        <v>82.325100000000006</v>
      </c>
      <c r="HO36" s="166"/>
      <c r="HP36" s="166"/>
      <c r="HQ36" s="165">
        <v>0.51910000000000001</v>
      </c>
      <c r="HR36" s="165">
        <v>0.37630000000000002</v>
      </c>
      <c r="HS36" s="165">
        <v>0.47539999999999999</v>
      </c>
      <c r="HT36" s="165">
        <v>-0.52890000000000004</v>
      </c>
      <c r="HU36" s="165">
        <v>32.46</v>
      </c>
      <c r="HV36" s="165">
        <v>32.81</v>
      </c>
      <c r="HW36" s="165">
        <v>4.5</v>
      </c>
      <c r="HX36" s="165">
        <v>4.4000000000000004</v>
      </c>
      <c r="HY36" s="165">
        <v>22.192599999999999</v>
      </c>
      <c r="HZ36" s="165">
        <v>-76.16</v>
      </c>
      <c r="IA36" s="165">
        <v>-331.1456</v>
      </c>
      <c r="IB36" s="165">
        <v>77.651700000000005</v>
      </c>
      <c r="IC36" s="165">
        <v>77.418599999999998</v>
      </c>
      <c r="ID36" s="165">
        <v>7.1</v>
      </c>
      <c r="IE36" s="165">
        <v>-32.9</v>
      </c>
      <c r="IF36" s="165">
        <v>2.2000000000000002</v>
      </c>
      <c r="IG36" s="165">
        <v>2.2999999999999998</v>
      </c>
      <c r="IH36" s="166"/>
      <c r="II36" s="165">
        <v>1.4474</v>
      </c>
      <c r="IJ36" s="165">
        <v>142.95330000000001</v>
      </c>
      <c r="IK36" s="166"/>
      <c r="IL36" s="165">
        <v>84.363100000000003</v>
      </c>
      <c r="IM36" s="165">
        <v>49.187399999999997</v>
      </c>
      <c r="IN36" s="166"/>
      <c r="IO36" s="165">
        <v>-46.307099999999998</v>
      </c>
      <c r="IP36" s="165">
        <v>34.996400000000001</v>
      </c>
      <c r="IQ36" s="165">
        <v>-125.7497</v>
      </c>
      <c r="IR36" s="165">
        <v>28.9895</v>
      </c>
      <c r="IS36" s="165">
        <v>-39.359000000000002</v>
      </c>
      <c r="IT36" s="165">
        <v>188.11859999999999</v>
      </c>
      <c r="IU36" s="165">
        <v>186.61369999999999</v>
      </c>
      <c r="IV36" s="165">
        <v>126.75369999999999</v>
      </c>
      <c r="IW36" s="165">
        <v>-73.871300000000005</v>
      </c>
      <c r="IX36" s="165">
        <v>-26.1998</v>
      </c>
      <c r="IY36" s="165">
        <v>-96.245599999999996</v>
      </c>
      <c r="IZ36" s="165">
        <v>96.337000000000003</v>
      </c>
      <c r="JA36" s="165">
        <v>-10.361599999999999</v>
      </c>
      <c r="JB36" s="165">
        <v>13.49</v>
      </c>
      <c r="JC36" s="165">
        <v>14.8</v>
      </c>
      <c r="JD36" s="165">
        <v>6.6130000000000004</v>
      </c>
      <c r="JE36" s="165">
        <v>6.6509999999999998</v>
      </c>
      <c r="JF36" s="165">
        <v>-14.64</v>
      </c>
      <c r="JG36" s="165">
        <v>-8.32</v>
      </c>
      <c r="JH36" s="166"/>
      <c r="JI36" s="165">
        <v>8.8211999999999993</v>
      </c>
      <c r="JJ36" s="165">
        <v>-5.33</v>
      </c>
      <c r="JK36" s="165">
        <v>-34.102400000000003</v>
      </c>
      <c r="JL36" s="165">
        <v>2</v>
      </c>
      <c r="JM36" s="165">
        <v>46.445999999999998</v>
      </c>
      <c r="JN36" s="165">
        <v>47.74</v>
      </c>
      <c r="JO36" s="165">
        <v>11.4529</v>
      </c>
      <c r="JP36" s="165">
        <v>13.708299999999999</v>
      </c>
      <c r="JQ36" s="165">
        <v>53.676200000000001</v>
      </c>
      <c r="JR36" s="165">
        <v>53.641100000000002</v>
      </c>
      <c r="JS36" s="165">
        <v>53.475900000000003</v>
      </c>
      <c r="JT36" s="166"/>
      <c r="JU36" s="165">
        <v>33.4</v>
      </c>
      <c r="JV36" s="165">
        <v>-5.7999000000000001</v>
      </c>
      <c r="JW36" s="165">
        <v>7.81</v>
      </c>
      <c r="JX36" s="166"/>
      <c r="JY36" s="165">
        <v>-23.504000000000001</v>
      </c>
      <c r="JZ36" s="165">
        <v>83.667000000000002</v>
      </c>
      <c r="KA36" s="166"/>
      <c r="KB36" s="165">
        <v>-23.280799999999999</v>
      </c>
      <c r="KC36" s="165">
        <v>-83.566000000000003</v>
      </c>
      <c r="KD36" s="165">
        <v>53.017899999999997</v>
      </c>
      <c r="KE36" s="165">
        <v>29.3063</v>
      </c>
      <c r="KF36" s="165">
        <v>-40.799999999999997</v>
      </c>
      <c r="KG36" s="165">
        <v>41</v>
      </c>
      <c r="KH36" s="165">
        <v>-229.35599999999999</v>
      </c>
      <c r="KI36" s="165">
        <v>330.11020000000002</v>
      </c>
    </row>
    <row r="37" spans="1:295" ht="18" customHeight="1" x14ac:dyDescent="0.3">
      <c r="A37" s="161" t="s">
        <v>77</v>
      </c>
      <c r="B37" s="161" t="s">
        <v>813</v>
      </c>
      <c r="C37" s="165">
        <v>0</v>
      </c>
      <c r="D37" s="166"/>
      <c r="E37" s="166"/>
      <c r="F37" s="165">
        <v>9.9956999999999994</v>
      </c>
      <c r="G37" s="165">
        <v>14.043799999999999</v>
      </c>
      <c r="H37" s="166"/>
      <c r="I37" s="165">
        <v>46.814900000000002</v>
      </c>
      <c r="J37" s="165">
        <v>-95.201499999999996</v>
      </c>
      <c r="K37" s="165">
        <v>49.993600000000001</v>
      </c>
      <c r="L37" s="165">
        <v>25.575199999999999</v>
      </c>
      <c r="M37" s="166"/>
      <c r="N37" s="165">
        <v>31.08</v>
      </c>
      <c r="O37" s="165">
        <v>-43.750999999999998</v>
      </c>
      <c r="P37" s="165">
        <v>39.6</v>
      </c>
      <c r="Q37" s="165">
        <v>11.592000000000001</v>
      </c>
      <c r="R37" s="165">
        <v>-39.6</v>
      </c>
      <c r="S37" s="165">
        <v>13.2971</v>
      </c>
      <c r="T37" s="165">
        <v>55.948</v>
      </c>
      <c r="U37" s="165">
        <v>9.6384000000000007</v>
      </c>
      <c r="V37" s="165">
        <v>9.5744000000000007</v>
      </c>
      <c r="W37" s="165">
        <v>16.112300000000001</v>
      </c>
      <c r="X37" s="165">
        <v>15.211600000000001</v>
      </c>
      <c r="Y37" s="165">
        <v>5.7584999999999997</v>
      </c>
      <c r="Z37" s="165">
        <v>2.5594999999999999</v>
      </c>
      <c r="AA37" s="166"/>
      <c r="AB37" s="166"/>
      <c r="AC37" s="166"/>
      <c r="AD37" s="165">
        <v>-63.09</v>
      </c>
      <c r="AE37" s="166"/>
      <c r="AF37" s="165">
        <v>-31.08</v>
      </c>
      <c r="AG37" s="165">
        <v>41.8</v>
      </c>
      <c r="AH37" s="165">
        <v>7.9429999999999996</v>
      </c>
      <c r="AI37" s="165">
        <v>0.17599999999999999</v>
      </c>
      <c r="AJ37" s="167">
        <v>-12.86</v>
      </c>
      <c r="AK37" s="165">
        <v>-12.85</v>
      </c>
      <c r="AL37" s="165">
        <v>-75.87</v>
      </c>
      <c r="AM37" s="165">
        <v>12.86</v>
      </c>
      <c r="AN37" s="165">
        <v>13.06</v>
      </c>
      <c r="AO37" s="165">
        <v>16.3659</v>
      </c>
      <c r="AP37" s="165">
        <v>4.9489999999999998</v>
      </c>
      <c r="AQ37" s="165">
        <v>60.464100000000002</v>
      </c>
      <c r="AR37" s="165">
        <v>63.055700000000002</v>
      </c>
      <c r="AS37" s="165">
        <v>17.311499999999999</v>
      </c>
      <c r="AT37" s="165">
        <v>-31.480399999999999</v>
      </c>
      <c r="AU37" s="165">
        <v>-31.6937</v>
      </c>
      <c r="AV37" s="165">
        <v>11.6044</v>
      </c>
      <c r="AW37" s="165">
        <v>11.610799999999999</v>
      </c>
      <c r="AX37" s="165">
        <v>62.023099999999999</v>
      </c>
      <c r="AY37" s="165">
        <v>63.362699999999997</v>
      </c>
      <c r="AZ37" s="165">
        <v>-3.9020999999999999</v>
      </c>
      <c r="BA37" s="165">
        <v>-5.3501000000000003</v>
      </c>
      <c r="BB37" s="165">
        <v>-401.93689999999998</v>
      </c>
      <c r="BC37" s="165">
        <v>-14.8362</v>
      </c>
      <c r="BD37" s="165">
        <v>-13.1</v>
      </c>
      <c r="BE37" s="165">
        <v>-13.1</v>
      </c>
      <c r="BF37" s="165">
        <v>37.171500000000002</v>
      </c>
      <c r="BG37" s="165">
        <v>36.504600000000003</v>
      </c>
      <c r="BH37" s="165">
        <v>-3.8963999999999999</v>
      </c>
      <c r="BI37" s="166"/>
      <c r="BJ37" s="165">
        <v>-53.785600000000002</v>
      </c>
      <c r="BK37" s="165">
        <v>2.0607000000000002</v>
      </c>
      <c r="BL37" s="165">
        <v>0</v>
      </c>
      <c r="BM37" s="165">
        <v>3.7122999999999999</v>
      </c>
      <c r="BN37" s="165">
        <v>441.35860000000002</v>
      </c>
      <c r="BO37" s="165">
        <v>132.57239999999999</v>
      </c>
      <c r="BP37" s="165">
        <v>133.0301</v>
      </c>
      <c r="BQ37" s="165">
        <v>-386.95429999999999</v>
      </c>
      <c r="BR37" s="165">
        <v>501.33420000000001</v>
      </c>
      <c r="BS37" s="166"/>
      <c r="BT37" s="165">
        <v>-72.536199999999994</v>
      </c>
      <c r="BU37" s="165">
        <v>73.936800000000005</v>
      </c>
      <c r="BV37" s="165">
        <v>81.822299999999998</v>
      </c>
      <c r="BW37" s="165">
        <v>23.4</v>
      </c>
      <c r="BX37" s="165">
        <v>23.49</v>
      </c>
      <c r="BY37" s="165">
        <v>56.31</v>
      </c>
      <c r="BZ37" s="165">
        <v>70.44</v>
      </c>
      <c r="CA37" s="165">
        <v>-27.1891</v>
      </c>
      <c r="CB37" s="165">
        <v>-25.313700000000001</v>
      </c>
      <c r="CC37" s="165">
        <v>64.527100000000004</v>
      </c>
      <c r="CD37" s="165">
        <v>65.452299999999994</v>
      </c>
      <c r="CE37" s="166"/>
      <c r="CF37" s="165">
        <v>-53.430199999999999</v>
      </c>
      <c r="CG37" s="165">
        <v>-52.646299999999997</v>
      </c>
      <c r="CH37" s="165">
        <v>1.7156</v>
      </c>
      <c r="CI37" s="165">
        <v>-57.259099999999997</v>
      </c>
      <c r="CJ37" s="166"/>
      <c r="CK37" s="166"/>
      <c r="CL37" s="165">
        <v>83.4</v>
      </c>
      <c r="CM37" s="165">
        <v>113.8</v>
      </c>
      <c r="CN37" s="165">
        <v>-13.56</v>
      </c>
      <c r="CO37" s="165">
        <v>55.721899999999998</v>
      </c>
      <c r="CP37" s="165">
        <v>54.6755</v>
      </c>
      <c r="CQ37" s="165">
        <v>54.782200000000003</v>
      </c>
      <c r="CR37" s="165">
        <v>15.9026</v>
      </c>
      <c r="CS37" s="165">
        <v>16.895099999999999</v>
      </c>
      <c r="CT37" s="165">
        <v>41.940600000000003</v>
      </c>
      <c r="CU37" s="165">
        <v>-101.5368</v>
      </c>
      <c r="CV37" s="165">
        <v>46.191499999999998</v>
      </c>
      <c r="CW37" s="165">
        <v>14.308199999999999</v>
      </c>
      <c r="CX37" s="166"/>
      <c r="CY37" s="165">
        <v>68.61</v>
      </c>
      <c r="CZ37" s="165">
        <v>40.319800000000001</v>
      </c>
      <c r="DA37" s="165">
        <v>38.237000000000002</v>
      </c>
      <c r="DB37" s="165">
        <v>-27.2</v>
      </c>
      <c r="DC37" s="165">
        <v>-2.4883000000000002</v>
      </c>
      <c r="DD37" s="165">
        <v>56.1676</v>
      </c>
      <c r="DE37" s="165">
        <v>55.344799999999999</v>
      </c>
      <c r="DF37" s="165">
        <v>-64.645399999999995</v>
      </c>
      <c r="DG37" s="165">
        <v>2.3532999999999999</v>
      </c>
      <c r="DH37" s="165">
        <v>-16.410599999999999</v>
      </c>
      <c r="DI37" s="165">
        <v>-86.9</v>
      </c>
      <c r="DJ37" s="165">
        <v>-88.1</v>
      </c>
      <c r="DK37" s="165">
        <v>22.782900000000001</v>
      </c>
      <c r="DL37" s="165">
        <v>54.501300000000001</v>
      </c>
      <c r="DM37" s="165">
        <v>50.266800000000003</v>
      </c>
      <c r="DN37" s="165">
        <v>76.190200000000004</v>
      </c>
      <c r="DO37" s="165">
        <v>53.48</v>
      </c>
      <c r="DP37" s="165">
        <v>-3.28</v>
      </c>
      <c r="DQ37" s="165">
        <v>51.956000000000003</v>
      </c>
      <c r="DR37" s="165">
        <v>61.8035</v>
      </c>
      <c r="DS37" s="165">
        <v>-16.829999999999998</v>
      </c>
      <c r="DT37" s="165">
        <v>-16.72</v>
      </c>
      <c r="DU37" s="166"/>
      <c r="DV37" s="165">
        <v>120.56</v>
      </c>
      <c r="DW37" s="165">
        <v>63.436399999999999</v>
      </c>
      <c r="DX37" s="165">
        <v>63.618200000000002</v>
      </c>
      <c r="DY37" s="165">
        <v>-17.638400000000001</v>
      </c>
      <c r="DZ37" s="166"/>
      <c r="EA37" s="165">
        <v>182.05940000000001</v>
      </c>
      <c r="EB37" s="165">
        <v>135.45429999999999</v>
      </c>
      <c r="EC37" s="165">
        <v>130.48840000000001</v>
      </c>
      <c r="ED37" s="165">
        <v>131.74100000000001</v>
      </c>
      <c r="EE37" s="165">
        <v>60.479199999999999</v>
      </c>
      <c r="EF37" s="165">
        <v>37.440399999999997</v>
      </c>
      <c r="EG37" s="165">
        <v>-25.584</v>
      </c>
      <c r="EH37" s="165">
        <v>398.15890000000002</v>
      </c>
      <c r="EI37" s="165">
        <v>0</v>
      </c>
      <c r="EJ37" s="166"/>
      <c r="EK37" s="165">
        <v>-29.3096</v>
      </c>
      <c r="EL37" s="165">
        <v>-27.116900000000001</v>
      </c>
      <c r="EM37" s="165">
        <v>12.727399999999999</v>
      </c>
      <c r="EN37" s="165">
        <v>-8.8262999999999998</v>
      </c>
      <c r="EO37" s="165">
        <v>-8.407</v>
      </c>
      <c r="EP37" s="165">
        <v>81.456000000000003</v>
      </c>
      <c r="EQ37" s="165">
        <v>-63.996400000000001</v>
      </c>
      <c r="ER37" s="165">
        <v>-64.862700000000004</v>
      </c>
      <c r="ES37" s="165">
        <v>-8.7965999999999998</v>
      </c>
      <c r="ET37" s="165">
        <v>0</v>
      </c>
      <c r="EU37" s="166"/>
      <c r="EV37" s="165">
        <v>77</v>
      </c>
      <c r="EW37" s="165">
        <v>14.0656</v>
      </c>
      <c r="EX37" s="165">
        <v>-75.820999999999998</v>
      </c>
      <c r="EY37" s="165">
        <v>-27.089200000000002</v>
      </c>
      <c r="EZ37" s="165">
        <v>-26.4025</v>
      </c>
      <c r="FA37" s="165">
        <v>5.1154999999999999</v>
      </c>
      <c r="FB37" s="165">
        <v>-34.9574</v>
      </c>
      <c r="FC37" s="165">
        <v>0</v>
      </c>
      <c r="FD37" s="165">
        <v>23.105799999999999</v>
      </c>
      <c r="FE37" s="166"/>
      <c r="FF37" s="165">
        <v>22.745999999999999</v>
      </c>
      <c r="FG37" s="165">
        <v>41.415900000000001</v>
      </c>
      <c r="FH37" s="165">
        <v>41.433599999999998</v>
      </c>
      <c r="FI37" s="165">
        <v>39.585299999999997</v>
      </c>
      <c r="FJ37" s="165">
        <v>25.7883</v>
      </c>
      <c r="FK37" s="165">
        <v>24.7835</v>
      </c>
      <c r="FL37" s="165">
        <v>91.2637</v>
      </c>
      <c r="FM37" s="165">
        <v>20.4482</v>
      </c>
      <c r="FN37" s="166"/>
      <c r="FO37" s="165">
        <v>51.198599999999999</v>
      </c>
      <c r="FP37" s="165">
        <v>66.039299999999997</v>
      </c>
      <c r="FQ37" s="165">
        <v>22.077400000000001</v>
      </c>
      <c r="FR37" s="165">
        <v>4.6900000000000004</v>
      </c>
      <c r="FS37" s="165">
        <v>11.3924</v>
      </c>
      <c r="FT37" s="165">
        <v>0.83409999999999995</v>
      </c>
      <c r="FU37" s="165">
        <v>-6.93</v>
      </c>
      <c r="FV37" s="165">
        <v>19.53</v>
      </c>
      <c r="FW37" s="165">
        <v>20.9772</v>
      </c>
      <c r="FX37" s="166"/>
      <c r="FY37" s="165">
        <v>-2.2450000000000001</v>
      </c>
      <c r="FZ37" s="165">
        <v>4.4119999999999999</v>
      </c>
      <c r="GA37" s="166"/>
      <c r="GB37" s="165">
        <v>37.89</v>
      </c>
      <c r="GC37" s="165">
        <v>-65.760999999999996</v>
      </c>
      <c r="GD37" s="165">
        <v>-50.642699999999998</v>
      </c>
      <c r="GE37" s="165">
        <v>14.42</v>
      </c>
      <c r="GF37" s="165">
        <v>71.302199999999999</v>
      </c>
      <c r="GG37" s="165">
        <v>17.899999999999999</v>
      </c>
      <c r="GH37" s="165">
        <v>-9.8394999999999992</v>
      </c>
      <c r="GI37" s="165">
        <v>-1.5444</v>
      </c>
      <c r="GJ37" s="165">
        <v>-1.5107999999999999</v>
      </c>
      <c r="GK37" s="165">
        <v>1.8809</v>
      </c>
      <c r="GL37" s="166"/>
      <c r="GM37" s="166"/>
      <c r="GN37" s="165">
        <v>-14.3513</v>
      </c>
      <c r="GO37" s="165">
        <v>-24.607800000000001</v>
      </c>
      <c r="GP37" s="165">
        <v>18.5015</v>
      </c>
      <c r="GQ37" s="165">
        <v>25.289000000000001</v>
      </c>
      <c r="GR37" s="165">
        <v>54.677199999999999</v>
      </c>
      <c r="GS37" s="165">
        <v>56.903799999999997</v>
      </c>
      <c r="GT37" s="165">
        <v>-90.767499999999998</v>
      </c>
      <c r="GU37" s="165">
        <v>-24.099499999999999</v>
      </c>
      <c r="GV37" s="165">
        <v>29.0945</v>
      </c>
      <c r="GW37" s="165">
        <v>-55.344900000000003</v>
      </c>
      <c r="GX37" s="166"/>
      <c r="GY37" s="165">
        <v>10.5594</v>
      </c>
      <c r="GZ37" s="165">
        <v>10.369199999999999</v>
      </c>
      <c r="HA37" s="166"/>
      <c r="HB37" s="165">
        <v>95.348600000000005</v>
      </c>
      <c r="HC37" s="165">
        <v>27.631799999999998</v>
      </c>
      <c r="HD37" s="165">
        <v>2.1</v>
      </c>
      <c r="HE37" s="166"/>
      <c r="HF37" s="165">
        <v>-107.72320000000001</v>
      </c>
      <c r="HG37" s="165">
        <v>108.3034</v>
      </c>
      <c r="HH37" s="165">
        <v>-119.66759999999999</v>
      </c>
      <c r="HI37" s="165">
        <v>-92.139899999999997</v>
      </c>
      <c r="HJ37" s="165">
        <v>-25.2926</v>
      </c>
      <c r="HK37" s="166"/>
      <c r="HL37" s="165">
        <v>-52.633499999999998</v>
      </c>
      <c r="HM37" s="165">
        <v>79.506600000000006</v>
      </c>
      <c r="HN37" s="165">
        <v>79.096900000000005</v>
      </c>
      <c r="HO37" s="166"/>
      <c r="HP37" s="166"/>
      <c r="HQ37" s="165">
        <v>0.5081</v>
      </c>
      <c r="HR37" s="165">
        <v>0.42020000000000002</v>
      </c>
      <c r="HS37" s="165">
        <v>-2.2633999999999999</v>
      </c>
      <c r="HT37" s="165">
        <v>-2.5245000000000002</v>
      </c>
      <c r="HU37" s="165">
        <v>35.58</v>
      </c>
      <c r="HV37" s="165">
        <v>35.39</v>
      </c>
      <c r="HW37" s="165">
        <v>3.5</v>
      </c>
      <c r="HX37" s="165">
        <v>2.2000000000000002</v>
      </c>
      <c r="HY37" s="165">
        <v>21.577300000000001</v>
      </c>
      <c r="HZ37" s="165">
        <v>-74.400000000000006</v>
      </c>
      <c r="IA37" s="165">
        <v>-333.99610000000001</v>
      </c>
      <c r="IB37" s="165">
        <v>77.857500000000002</v>
      </c>
      <c r="IC37" s="165">
        <v>77.610900000000001</v>
      </c>
      <c r="ID37" s="165">
        <v>6.5</v>
      </c>
      <c r="IE37" s="165">
        <v>-32.5</v>
      </c>
      <c r="IF37" s="165">
        <v>0.5</v>
      </c>
      <c r="IG37" s="165">
        <v>0.6</v>
      </c>
      <c r="IH37" s="165">
        <v>1.3763000000000001</v>
      </c>
      <c r="II37" s="165">
        <v>1.2223999999999999</v>
      </c>
      <c r="IJ37" s="165">
        <v>120.18640000000001</v>
      </c>
      <c r="IK37" s="165">
        <v>0</v>
      </c>
      <c r="IL37" s="165">
        <v>80.548699999999997</v>
      </c>
      <c r="IM37" s="165">
        <v>46.623399999999997</v>
      </c>
      <c r="IN37" s="166"/>
      <c r="IO37" s="165">
        <v>-42.523099999999999</v>
      </c>
      <c r="IP37" s="165">
        <v>33.228700000000003</v>
      </c>
      <c r="IQ37" s="165">
        <v>-124.2821</v>
      </c>
      <c r="IR37" s="165">
        <v>29.130500000000001</v>
      </c>
      <c r="IS37" s="165">
        <v>-38.358899999999998</v>
      </c>
      <c r="IT37" s="165">
        <v>185.11369999999999</v>
      </c>
      <c r="IU37" s="165">
        <v>185.55250000000001</v>
      </c>
      <c r="IV37" s="165">
        <v>125.3038</v>
      </c>
      <c r="IW37" s="165">
        <v>-71.041600000000003</v>
      </c>
      <c r="IX37" s="165">
        <v>-27.667899999999999</v>
      </c>
      <c r="IY37" s="165">
        <v>-95.103800000000007</v>
      </c>
      <c r="IZ37" s="165">
        <v>96.628</v>
      </c>
      <c r="JA37" s="165">
        <v>-10.202299999999999</v>
      </c>
      <c r="JB37" s="165">
        <v>13.701000000000001</v>
      </c>
      <c r="JC37" s="165">
        <v>15.04</v>
      </c>
      <c r="JD37" s="165">
        <v>6.681</v>
      </c>
      <c r="JE37" s="165">
        <v>6.7050000000000001</v>
      </c>
      <c r="JF37" s="165">
        <v>-15.2</v>
      </c>
      <c r="JG37" s="165">
        <v>-8.7200000000000006</v>
      </c>
      <c r="JH37" s="166"/>
      <c r="JI37" s="165">
        <v>8.8211999999999993</v>
      </c>
      <c r="JJ37" s="165">
        <v>-5.7115</v>
      </c>
      <c r="JK37" s="165">
        <v>-33.6629</v>
      </c>
      <c r="JL37" s="165">
        <v>1.5</v>
      </c>
      <c r="JM37" s="165">
        <v>46.948999999999998</v>
      </c>
      <c r="JN37" s="165">
        <v>45.073999999999998</v>
      </c>
      <c r="JO37" s="166"/>
      <c r="JP37" s="166"/>
      <c r="JQ37" s="165">
        <v>50.870100000000001</v>
      </c>
      <c r="JR37" s="165">
        <v>53.268300000000004</v>
      </c>
      <c r="JS37" s="165">
        <v>53.2</v>
      </c>
      <c r="JT37" s="166"/>
      <c r="JU37" s="165">
        <v>32.299999999999997</v>
      </c>
      <c r="JV37" s="165">
        <v>-5.8285999999999998</v>
      </c>
      <c r="JW37" s="165">
        <v>7.38</v>
      </c>
      <c r="JX37" s="166"/>
      <c r="JY37" s="165">
        <v>-24.034500000000001</v>
      </c>
      <c r="JZ37" s="165">
        <v>84.127200000000002</v>
      </c>
      <c r="KA37" s="166"/>
      <c r="KB37" s="165">
        <v>-24.2211</v>
      </c>
      <c r="KC37" s="165">
        <v>-82.259600000000006</v>
      </c>
      <c r="KD37" s="165">
        <v>54.54</v>
      </c>
      <c r="KE37" s="165">
        <v>30.174499999999998</v>
      </c>
      <c r="KF37" s="165">
        <v>-40.4</v>
      </c>
      <c r="KG37" s="165">
        <v>41.2</v>
      </c>
      <c r="KH37" s="165">
        <v>-220.50620000000001</v>
      </c>
      <c r="KI37" s="165">
        <v>321.80869999999999</v>
      </c>
    </row>
    <row r="38" spans="1:295" ht="18" customHeight="1" x14ac:dyDescent="0.3">
      <c r="A38" s="161" t="s">
        <v>77</v>
      </c>
      <c r="B38" s="161" t="s">
        <v>814</v>
      </c>
      <c r="C38" s="165">
        <v>0</v>
      </c>
      <c r="D38" s="166"/>
      <c r="E38" s="166"/>
      <c r="F38" s="165">
        <v>9.7180999999999997</v>
      </c>
      <c r="G38" s="165">
        <v>13.270300000000001</v>
      </c>
      <c r="H38" s="166"/>
      <c r="I38" s="165">
        <v>46.146099999999997</v>
      </c>
      <c r="J38" s="165">
        <v>-93.892600000000002</v>
      </c>
      <c r="K38" s="166"/>
      <c r="L38" s="165">
        <v>24.671199999999999</v>
      </c>
      <c r="M38" s="166"/>
      <c r="N38" s="165">
        <v>33.299999999999997</v>
      </c>
      <c r="O38" s="165">
        <v>-43.23</v>
      </c>
      <c r="P38" s="166"/>
      <c r="Q38" s="165">
        <v>11.592000000000001</v>
      </c>
      <c r="R38" s="165">
        <v>-39.6</v>
      </c>
      <c r="S38" s="166"/>
      <c r="T38" s="165">
        <v>53.2836</v>
      </c>
      <c r="U38" s="165">
        <v>10.051</v>
      </c>
      <c r="V38" s="165">
        <v>9.9636999999999993</v>
      </c>
      <c r="W38" s="165">
        <v>16.424800000000001</v>
      </c>
      <c r="X38" s="165">
        <v>16.449200000000001</v>
      </c>
      <c r="Y38" s="165">
        <v>5.7618999999999998</v>
      </c>
      <c r="Z38" s="165">
        <v>2.4167999999999998</v>
      </c>
      <c r="AA38" s="166"/>
      <c r="AB38" s="166"/>
      <c r="AC38" s="166"/>
      <c r="AD38" s="165">
        <v>-57.05</v>
      </c>
      <c r="AE38" s="166"/>
      <c r="AF38" s="165">
        <v>-33.299999999999997</v>
      </c>
      <c r="AG38" s="166"/>
      <c r="AH38" s="165">
        <v>8.6739999999999995</v>
      </c>
      <c r="AI38" s="165">
        <v>0.17899999999999999</v>
      </c>
      <c r="AJ38" s="167">
        <v>-22.76</v>
      </c>
      <c r="AK38" s="165">
        <v>-22.85</v>
      </c>
      <c r="AL38" s="165">
        <v>-51.66</v>
      </c>
      <c r="AM38" s="165">
        <v>22.76</v>
      </c>
      <c r="AN38" s="165">
        <v>22.14</v>
      </c>
      <c r="AO38" s="165">
        <v>16.715199999999999</v>
      </c>
      <c r="AP38" s="165">
        <v>5.0221</v>
      </c>
      <c r="AQ38" s="165">
        <v>60.383200000000002</v>
      </c>
      <c r="AR38" s="165">
        <v>62.5672</v>
      </c>
      <c r="AS38" s="165">
        <v>19.209900000000001</v>
      </c>
      <c r="AT38" s="165">
        <v>-38.714199999999998</v>
      </c>
      <c r="AU38" s="165">
        <v>-38.131100000000004</v>
      </c>
      <c r="AV38" s="165">
        <v>28.7822</v>
      </c>
      <c r="AW38" s="165">
        <v>27.2181</v>
      </c>
      <c r="AX38" s="165">
        <v>58.272300000000001</v>
      </c>
      <c r="AY38" s="165">
        <v>58.942100000000003</v>
      </c>
      <c r="AZ38" s="165">
        <v>26.464400000000001</v>
      </c>
      <c r="BA38" s="165">
        <v>23.586400000000001</v>
      </c>
      <c r="BB38" s="165">
        <v>-454.23680000000002</v>
      </c>
      <c r="BC38" s="165">
        <v>-15.789300000000001</v>
      </c>
      <c r="BD38" s="165">
        <v>-12.7</v>
      </c>
      <c r="BE38" s="165">
        <v>-12.7</v>
      </c>
      <c r="BF38" s="165">
        <v>43.547199999999997</v>
      </c>
      <c r="BG38" s="165">
        <v>42.696399999999997</v>
      </c>
      <c r="BH38" s="165">
        <v>-3.6008</v>
      </c>
      <c r="BI38" s="166"/>
      <c r="BJ38" s="165">
        <v>-62.475900000000003</v>
      </c>
      <c r="BK38" s="165">
        <v>1.5466</v>
      </c>
      <c r="BL38" s="165">
        <v>0</v>
      </c>
      <c r="BM38" s="165">
        <v>3.5628000000000002</v>
      </c>
      <c r="BN38" s="165">
        <v>498.91640000000001</v>
      </c>
      <c r="BO38" s="165">
        <v>129.15430000000001</v>
      </c>
      <c r="BP38" s="165">
        <v>129.429</v>
      </c>
      <c r="BQ38" s="165">
        <v>-412.34109999999998</v>
      </c>
      <c r="BR38" s="165">
        <v>519.42650000000003</v>
      </c>
      <c r="BS38" s="166"/>
      <c r="BT38" s="165">
        <v>-68.305700000000002</v>
      </c>
      <c r="BU38" s="165">
        <v>71.629499999999993</v>
      </c>
      <c r="BV38" s="165">
        <v>80.664699999999996</v>
      </c>
      <c r="BW38" s="165">
        <v>23.59</v>
      </c>
      <c r="BX38" s="165">
        <v>23.89</v>
      </c>
      <c r="BY38" s="166"/>
      <c r="BZ38" s="165">
        <v>68.989999999999995</v>
      </c>
      <c r="CA38" s="165">
        <v>-21.295000000000002</v>
      </c>
      <c r="CB38" s="165">
        <v>-20.357299999999999</v>
      </c>
      <c r="CC38" s="165">
        <v>60.8322</v>
      </c>
      <c r="CD38" s="165">
        <v>61.9649</v>
      </c>
      <c r="CE38" s="166"/>
      <c r="CF38" s="165">
        <v>-54.455500000000001</v>
      </c>
      <c r="CG38" s="165">
        <v>-54.292099999999998</v>
      </c>
      <c r="CH38" s="165">
        <v>3.8553999999999999</v>
      </c>
      <c r="CI38" s="165">
        <v>-62.436100000000003</v>
      </c>
      <c r="CJ38" s="166"/>
      <c r="CK38" s="166"/>
      <c r="CL38" s="165">
        <v>75.900000000000006</v>
      </c>
      <c r="CM38" s="165">
        <v>128.5</v>
      </c>
      <c r="CN38" s="165">
        <v>-13.27</v>
      </c>
      <c r="CO38" s="165">
        <v>51.463900000000002</v>
      </c>
      <c r="CP38" s="165">
        <v>50.723399999999998</v>
      </c>
      <c r="CQ38" s="165">
        <v>50.216099999999997</v>
      </c>
      <c r="CR38" s="165">
        <v>7.2618999999999998</v>
      </c>
      <c r="CS38" s="165">
        <v>7.7323000000000004</v>
      </c>
      <c r="CT38" s="165">
        <v>54.139800000000001</v>
      </c>
      <c r="CU38" s="165">
        <v>-103.2355</v>
      </c>
      <c r="CV38" s="165">
        <v>57.310499999999998</v>
      </c>
      <c r="CW38" s="165">
        <v>14.254300000000001</v>
      </c>
      <c r="CX38" s="165">
        <v>58.57</v>
      </c>
      <c r="CY38" s="165">
        <v>29.92</v>
      </c>
      <c r="CZ38" s="165">
        <v>38.2104</v>
      </c>
      <c r="DA38" s="165">
        <v>36.186199999999999</v>
      </c>
      <c r="DB38" s="165">
        <v>-27.04</v>
      </c>
      <c r="DC38" s="165">
        <v>-1.7970999999999999</v>
      </c>
      <c r="DD38" s="165">
        <v>64.545100000000005</v>
      </c>
      <c r="DE38" s="165">
        <v>62.779299999999999</v>
      </c>
      <c r="DF38" s="165">
        <v>-87.632300000000001</v>
      </c>
      <c r="DG38" s="165">
        <v>4.3897000000000004</v>
      </c>
      <c r="DH38" s="165">
        <v>-16.456</v>
      </c>
      <c r="DI38" s="165">
        <v>-82</v>
      </c>
      <c r="DJ38" s="165">
        <v>-81.2</v>
      </c>
      <c r="DK38" s="165">
        <v>22.607099999999999</v>
      </c>
      <c r="DL38" s="165">
        <v>53.329500000000003</v>
      </c>
      <c r="DM38" s="165">
        <v>46.509599999999999</v>
      </c>
      <c r="DN38" s="165">
        <v>75.018299999999996</v>
      </c>
      <c r="DO38" s="165">
        <v>52.85</v>
      </c>
      <c r="DP38" s="165">
        <v>-2.2000000000000002</v>
      </c>
      <c r="DQ38" s="165">
        <v>53.211500000000001</v>
      </c>
      <c r="DR38" s="165">
        <v>86.054900000000004</v>
      </c>
      <c r="DS38" s="165">
        <v>-20.69</v>
      </c>
      <c r="DT38" s="165">
        <v>-20.88</v>
      </c>
      <c r="DU38" s="166"/>
      <c r="DV38" s="165">
        <v>123.13</v>
      </c>
      <c r="DW38" s="165">
        <v>89.472700000000003</v>
      </c>
      <c r="DX38" s="165">
        <v>87.8</v>
      </c>
      <c r="DY38" s="165">
        <v>-4.3116000000000003</v>
      </c>
      <c r="DZ38" s="166"/>
      <c r="EA38" s="165">
        <v>195.38820000000001</v>
      </c>
      <c r="EB38" s="165">
        <v>150.68360000000001</v>
      </c>
      <c r="EC38" s="165">
        <v>144.8091</v>
      </c>
      <c r="ED38" s="165">
        <v>146.15539999999999</v>
      </c>
      <c r="EE38" s="165">
        <v>72.272900000000007</v>
      </c>
      <c r="EF38" s="165">
        <v>56.943199999999997</v>
      </c>
      <c r="EG38" s="165">
        <v>-25.373000000000001</v>
      </c>
      <c r="EH38" s="165">
        <v>421.34469999999999</v>
      </c>
      <c r="EI38" s="165">
        <v>0</v>
      </c>
      <c r="EJ38" s="166"/>
      <c r="EK38" s="165">
        <v>-28.962399999999999</v>
      </c>
      <c r="EL38" s="165">
        <v>-27.244</v>
      </c>
      <c r="EM38" s="165">
        <v>0</v>
      </c>
      <c r="EN38" s="165">
        <v>-11.9186</v>
      </c>
      <c r="EO38" s="165">
        <v>-11.237</v>
      </c>
      <c r="EP38" s="165">
        <v>136.76400000000001</v>
      </c>
      <c r="EQ38" s="165">
        <v>-62.623800000000003</v>
      </c>
      <c r="ER38" s="165">
        <v>-63.261899999999997</v>
      </c>
      <c r="ES38" s="165">
        <v>-19.230399999999999</v>
      </c>
      <c r="ET38" s="165">
        <v>0</v>
      </c>
      <c r="EU38" s="166"/>
      <c r="EV38" s="165">
        <v>108.2</v>
      </c>
      <c r="EW38" s="165">
        <v>13.994899999999999</v>
      </c>
      <c r="EX38" s="165">
        <v>-81.244500000000002</v>
      </c>
      <c r="EY38" s="165">
        <v>-26.531199999999998</v>
      </c>
      <c r="EZ38" s="165">
        <v>-25.7498</v>
      </c>
      <c r="FA38" s="165">
        <v>5.7434000000000003</v>
      </c>
      <c r="FB38" s="165">
        <v>-52.501399999999997</v>
      </c>
      <c r="FC38" s="165">
        <v>14.6694</v>
      </c>
      <c r="FD38" s="165">
        <v>23.35</v>
      </c>
      <c r="FE38" s="166"/>
      <c r="FF38" s="165">
        <v>22.2285</v>
      </c>
      <c r="FG38" s="165">
        <v>41.2119</v>
      </c>
      <c r="FH38" s="165">
        <v>42.3202</v>
      </c>
      <c r="FI38" s="165">
        <v>39.743400000000001</v>
      </c>
      <c r="FJ38" s="165">
        <v>20.094799999999999</v>
      </c>
      <c r="FK38" s="165">
        <v>20.094799999999999</v>
      </c>
      <c r="FL38" s="165">
        <v>98.129400000000004</v>
      </c>
      <c r="FM38" s="165">
        <v>7.5418000000000003</v>
      </c>
      <c r="FN38" s="166"/>
      <c r="FO38" s="165">
        <v>58.101999999999997</v>
      </c>
      <c r="FP38" s="165">
        <v>74.0047</v>
      </c>
      <c r="FQ38" s="165">
        <v>21.03</v>
      </c>
      <c r="FR38" s="165">
        <v>8.4700000000000006</v>
      </c>
      <c r="FS38" s="165">
        <v>13.382199999999999</v>
      </c>
      <c r="FT38" s="165">
        <v>0.89270000000000005</v>
      </c>
      <c r="FU38" s="165">
        <v>-8.18</v>
      </c>
      <c r="FV38" s="165">
        <v>20.440000000000001</v>
      </c>
      <c r="FW38" s="165">
        <v>20.6511</v>
      </c>
      <c r="FX38" s="166"/>
      <c r="FY38" s="165">
        <v>-1.9870000000000001</v>
      </c>
      <c r="FZ38" s="165">
        <v>4.2130000000000001</v>
      </c>
      <c r="GA38" s="166"/>
      <c r="GB38" s="165">
        <v>38.53</v>
      </c>
      <c r="GC38" s="165">
        <v>-74.631699999999995</v>
      </c>
      <c r="GD38" s="165">
        <v>-58.476700000000001</v>
      </c>
      <c r="GE38" s="165">
        <v>15.19</v>
      </c>
      <c r="GF38" s="165">
        <v>72.634900000000002</v>
      </c>
      <c r="GG38" s="165">
        <v>19.5</v>
      </c>
      <c r="GH38" s="165">
        <v>-10.918100000000001</v>
      </c>
      <c r="GI38" s="165">
        <v>-1.5425</v>
      </c>
      <c r="GJ38" s="165">
        <v>-1.5394000000000001</v>
      </c>
      <c r="GK38" s="165">
        <v>1.9080999999999999</v>
      </c>
      <c r="GL38" s="166"/>
      <c r="GM38" s="166"/>
      <c r="GN38" s="166"/>
      <c r="GO38" s="165">
        <v>-25.7377</v>
      </c>
      <c r="GP38" s="165">
        <v>18.301500000000001</v>
      </c>
      <c r="GQ38" s="165">
        <v>26.492799999999999</v>
      </c>
      <c r="GR38" s="165">
        <v>55.238300000000002</v>
      </c>
      <c r="GS38" s="165">
        <v>56.903799999999997</v>
      </c>
      <c r="GT38" s="165">
        <v>-98.460400000000007</v>
      </c>
      <c r="GU38" s="165">
        <v>-24.0913</v>
      </c>
      <c r="GV38" s="165">
        <v>30.0335</v>
      </c>
      <c r="GW38" s="165">
        <v>-55.223500000000001</v>
      </c>
      <c r="GX38" s="165">
        <v>10.691700000000001</v>
      </c>
      <c r="GY38" s="165">
        <v>10.1004</v>
      </c>
      <c r="GZ38" s="165">
        <v>9.7890999999999995</v>
      </c>
      <c r="HA38" s="165">
        <v>12.061</v>
      </c>
      <c r="HB38" s="165">
        <v>105.81619999999999</v>
      </c>
      <c r="HC38" s="165">
        <v>29.066800000000001</v>
      </c>
      <c r="HD38" s="166"/>
      <c r="HE38" s="166"/>
      <c r="HF38" s="165">
        <v>-108.99</v>
      </c>
      <c r="HG38" s="165">
        <v>110.8002</v>
      </c>
      <c r="HH38" s="165">
        <v>-99.64</v>
      </c>
      <c r="HI38" s="165">
        <v>-102.6673</v>
      </c>
      <c r="HJ38" s="165">
        <v>-29.25</v>
      </c>
      <c r="HK38" s="166"/>
      <c r="HL38" s="165">
        <v>-54.007800000000003</v>
      </c>
      <c r="HM38" s="165">
        <v>81.454700000000003</v>
      </c>
      <c r="HN38" s="165">
        <v>83.220799999999997</v>
      </c>
      <c r="HO38" s="166"/>
      <c r="HP38" s="166"/>
      <c r="HQ38" s="165">
        <v>2.2330000000000001</v>
      </c>
      <c r="HR38" s="165">
        <v>2.0243000000000002</v>
      </c>
      <c r="HS38" s="165">
        <v>-2.6989000000000001</v>
      </c>
      <c r="HT38" s="165">
        <v>-2.9649999999999999</v>
      </c>
      <c r="HU38" s="165">
        <v>39.270000000000003</v>
      </c>
      <c r="HV38" s="165">
        <v>37.840000000000003</v>
      </c>
      <c r="HW38" s="165">
        <v>3.6</v>
      </c>
      <c r="HX38" s="165">
        <v>4.3</v>
      </c>
      <c r="HY38" s="165">
        <v>22.130600000000001</v>
      </c>
      <c r="HZ38" s="165">
        <v>-71.12</v>
      </c>
      <c r="IA38" s="165">
        <v>-334.63119999999998</v>
      </c>
      <c r="IB38" s="165">
        <v>80.365399999999994</v>
      </c>
      <c r="IC38" s="165">
        <v>80.117999999999995</v>
      </c>
      <c r="ID38" s="165">
        <v>6.5</v>
      </c>
      <c r="IE38" s="165">
        <v>-32.4</v>
      </c>
      <c r="IF38" s="165">
        <v>-1.1000000000000001</v>
      </c>
      <c r="IG38" s="165">
        <v>-0.3</v>
      </c>
      <c r="IH38" s="165">
        <v>1.5214000000000001</v>
      </c>
      <c r="II38" s="165">
        <v>1.3707</v>
      </c>
      <c r="IJ38" s="165">
        <v>102.0847</v>
      </c>
      <c r="IK38" s="166"/>
      <c r="IL38" s="165">
        <v>86.225999999999999</v>
      </c>
      <c r="IM38" s="165">
        <v>51.893300000000004</v>
      </c>
      <c r="IN38" s="166"/>
      <c r="IO38" s="165">
        <v>-48.946100000000001</v>
      </c>
      <c r="IP38" s="165">
        <v>40.641399999999997</v>
      </c>
      <c r="IQ38" s="165">
        <v>-126.8289</v>
      </c>
      <c r="IR38" s="165">
        <v>25.099499999999999</v>
      </c>
      <c r="IS38" s="165">
        <v>-39.678199999999997</v>
      </c>
      <c r="IT38" s="165">
        <v>184.0582</v>
      </c>
      <c r="IU38" s="165">
        <v>187.34719999999999</v>
      </c>
      <c r="IV38" s="165">
        <v>129.3074</v>
      </c>
      <c r="IW38" s="165">
        <v>-77.811499999999995</v>
      </c>
      <c r="IX38" s="165">
        <v>-23.846699999999998</v>
      </c>
      <c r="IY38" s="165">
        <v>-94.399000000000001</v>
      </c>
      <c r="IZ38" s="165">
        <v>97.732299999999995</v>
      </c>
      <c r="JA38" s="165">
        <v>-11.257</v>
      </c>
      <c r="JB38" s="165">
        <v>13.238</v>
      </c>
      <c r="JC38" s="165">
        <v>15.04</v>
      </c>
      <c r="JD38" s="165">
        <v>6.6870000000000003</v>
      </c>
      <c r="JE38" s="165">
        <v>6.6920000000000002</v>
      </c>
      <c r="JF38" s="165">
        <v>-15.28</v>
      </c>
      <c r="JG38" s="165">
        <v>-8.56</v>
      </c>
      <c r="JH38" s="166"/>
      <c r="JI38" s="165">
        <v>9.0257000000000005</v>
      </c>
      <c r="JJ38" s="165">
        <v>-6.5019</v>
      </c>
      <c r="JK38" s="165">
        <v>-33.134999999999998</v>
      </c>
      <c r="JL38" s="165">
        <v>1.2</v>
      </c>
      <c r="JM38" s="165">
        <v>46.655999999999999</v>
      </c>
      <c r="JN38" s="165">
        <v>46.817</v>
      </c>
      <c r="JO38" s="166"/>
      <c r="JP38" s="166"/>
      <c r="JQ38" s="165">
        <v>54.382100000000001</v>
      </c>
      <c r="JR38" s="165">
        <v>52.1736</v>
      </c>
      <c r="JS38" s="165">
        <v>53.2027</v>
      </c>
      <c r="JT38" s="166"/>
      <c r="JU38" s="165">
        <v>32.4</v>
      </c>
      <c r="JV38" s="165">
        <v>-5.7351999999999999</v>
      </c>
      <c r="JW38" s="165">
        <v>7.43</v>
      </c>
      <c r="JX38" s="166"/>
      <c r="JY38" s="165">
        <v>-22.9161</v>
      </c>
      <c r="JZ38" s="165">
        <v>84.819699999999997</v>
      </c>
      <c r="KA38" s="166"/>
      <c r="KB38" s="165">
        <v>-22.313400000000001</v>
      </c>
      <c r="KC38" s="165">
        <v>-84.354200000000006</v>
      </c>
      <c r="KD38" s="165">
        <v>54.728099999999998</v>
      </c>
      <c r="KE38" s="165">
        <v>30.2395</v>
      </c>
      <c r="KF38" s="165">
        <v>-41.2</v>
      </c>
      <c r="KG38" s="165">
        <v>41.6</v>
      </c>
      <c r="KH38" s="165">
        <v>-195.958</v>
      </c>
      <c r="KI38" s="165">
        <v>301.61380000000003</v>
      </c>
    </row>
    <row r="39" spans="1:295" ht="18" customHeight="1" x14ac:dyDescent="0.3">
      <c r="A39" s="161" t="s">
        <v>77</v>
      </c>
      <c r="B39" s="161" t="s">
        <v>815</v>
      </c>
      <c r="C39" s="165">
        <v>0</v>
      </c>
      <c r="D39" s="166"/>
      <c r="E39" s="166"/>
      <c r="F39" s="165">
        <v>9.2665000000000006</v>
      </c>
      <c r="G39" s="165">
        <v>12.8171</v>
      </c>
      <c r="H39" s="166"/>
      <c r="I39" s="165">
        <v>45.143999999999998</v>
      </c>
      <c r="J39" s="165">
        <v>-88.450500000000005</v>
      </c>
      <c r="K39" s="165">
        <v>48.446800000000003</v>
      </c>
      <c r="L39" s="165">
        <v>24.453299999999999</v>
      </c>
      <c r="M39" s="166"/>
      <c r="N39" s="165">
        <v>35.520000000000003</v>
      </c>
      <c r="O39" s="165">
        <v>-43.677999999999997</v>
      </c>
      <c r="P39" s="165">
        <v>39.6</v>
      </c>
      <c r="Q39" s="165">
        <v>11.592000000000001</v>
      </c>
      <c r="R39" s="165">
        <v>-39.6</v>
      </c>
      <c r="S39" s="165">
        <v>13.331</v>
      </c>
      <c r="T39" s="165">
        <v>50.045000000000002</v>
      </c>
      <c r="U39" s="165">
        <v>9.8270999999999997</v>
      </c>
      <c r="V39" s="165">
        <v>9.9501000000000008</v>
      </c>
      <c r="W39" s="165">
        <v>16.624700000000001</v>
      </c>
      <c r="X39" s="165">
        <v>16.683</v>
      </c>
      <c r="Y39" s="165">
        <v>6.0974000000000004</v>
      </c>
      <c r="Z39" s="165">
        <v>2.5055000000000001</v>
      </c>
      <c r="AA39" s="166"/>
      <c r="AB39" s="166"/>
      <c r="AC39" s="166"/>
      <c r="AD39" s="165">
        <v>-54.41</v>
      </c>
      <c r="AE39" s="166"/>
      <c r="AF39" s="165">
        <v>-35.520000000000003</v>
      </c>
      <c r="AG39" s="166"/>
      <c r="AH39" s="165">
        <v>8.48</v>
      </c>
      <c r="AI39" s="165">
        <v>0.18</v>
      </c>
      <c r="AJ39" s="167">
        <v>-18.579999999999998</v>
      </c>
      <c r="AK39" s="165">
        <v>-18.37</v>
      </c>
      <c r="AL39" s="165">
        <v>-56.31</v>
      </c>
      <c r="AM39" s="165">
        <v>18.579999999999998</v>
      </c>
      <c r="AN39" s="165">
        <v>18.47</v>
      </c>
      <c r="AO39" s="165">
        <v>16.865400000000001</v>
      </c>
      <c r="AP39" s="165">
        <v>4.7759999999999998</v>
      </c>
      <c r="AQ39" s="165">
        <v>59.529800000000002</v>
      </c>
      <c r="AR39" s="165">
        <v>60.570300000000003</v>
      </c>
      <c r="AS39" s="165">
        <v>18.846</v>
      </c>
      <c r="AT39" s="165">
        <v>-32.552100000000003</v>
      </c>
      <c r="AU39" s="165">
        <v>-32.564999999999998</v>
      </c>
      <c r="AV39" s="165">
        <v>8.3585999999999991</v>
      </c>
      <c r="AW39" s="165">
        <v>8.4719999999999995</v>
      </c>
      <c r="AX39" s="165">
        <v>58.808100000000003</v>
      </c>
      <c r="AY39" s="165">
        <v>59.745800000000003</v>
      </c>
      <c r="AZ39" s="165">
        <v>9.7508999999999997</v>
      </c>
      <c r="BA39" s="165">
        <v>9.4771999999999998</v>
      </c>
      <c r="BB39" s="165">
        <v>-421.28710000000001</v>
      </c>
      <c r="BC39" s="165">
        <v>-14.5387</v>
      </c>
      <c r="BD39" s="165">
        <v>-13.4</v>
      </c>
      <c r="BE39" s="165">
        <v>-13.4</v>
      </c>
      <c r="BF39" s="165">
        <v>38.500100000000003</v>
      </c>
      <c r="BG39" s="165">
        <v>37.067100000000003</v>
      </c>
      <c r="BH39" s="165">
        <v>-3.9293</v>
      </c>
      <c r="BI39" s="166"/>
      <c r="BJ39" s="165">
        <v>-57.304400000000001</v>
      </c>
      <c r="BK39" s="165">
        <v>1.6238999999999999</v>
      </c>
      <c r="BL39" s="165">
        <v>0</v>
      </c>
      <c r="BM39" s="165">
        <v>3.5676000000000001</v>
      </c>
      <c r="BN39" s="165">
        <v>464.43049999999999</v>
      </c>
      <c r="BO39" s="165">
        <v>130.95490000000001</v>
      </c>
      <c r="BP39" s="165">
        <v>129.6121</v>
      </c>
      <c r="BQ39" s="165">
        <v>-395.2045</v>
      </c>
      <c r="BR39" s="165">
        <v>503.16109999999998</v>
      </c>
      <c r="BS39" s="166"/>
      <c r="BT39" s="165">
        <v>-71.722399999999993</v>
      </c>
      <c r="BU39" s="165">
        <v>73.251499999999993</v>
      </c>
      <c r="BV39" s="165">
        <v>79.606899999999996</v>
      </c>
      <c r="BW39" s="165">
        <v>23.12</v>
      </c>
      <c r="BX39" s="165">
        <v>23.23</v>
      </c>
      <c r="BY39" s="165">
        <v>55.09</v>
      </c>
      <c r="BZ39" s="165">
        <v>68.239999999999995</v>
      </c>
      <c r="CA39" s="165">
        <v>-23.706199999999999</v>
      </c>
      <c r="CB39" s="165">
        <v>-24.242000000000001</v>
      </c>
      <c r="CC39" s="165">
        <v>61.855699999999999</v>
      </c>
      <c r="CD39" s="165">
        <v>62.843000000000004</v>
      </c>
      <c r="CE39" s="166"/>
      <c r="CF39" s="165">
        <v>-51.050600000000003</v>
      </c>
      <c r="CG39" s="165">
        <v>-51.823500000000003</v>
      </c>
      <c r="CH39" s="165">
        <v>2.5127000000000002</v>
      </c>
      <c r="CI39" s="165">
        <v>-53.487000000000002</v>
      </c>
      <c r="CJ39" s="166"/>
      <c r="CK39" s="166"/>
      <c r="CL39" s="165">
        <v>81.900000000000006</v>
      </c>
      <c r="CM39" s="165">
        <v>110.9</v>
      </c>
      <c r="CN39" s="165">
        <v>-13.45</v>
      </c>
      <c r="CO39" s="165">
        <v>54.014099999999999</v>
      </c>
      <c r="CP39" s="165">
        <v>53.682600000000001</v>
      </c>
      <c r="CQ39" s="165">
        <v>53.056899999999999</v>
      </c>
      <c r="CR39" s="165">
        <v>9.7086000000000006</v>
      </c>
      <c r="CS39" s="165">
        <v>10.078799999999999</v>
      </c>
      <c r="CT39" s="165">
        <v>49.700499999999998</v>
      </c>
      <c r="CU39" s="165">
        <v>-102.02760000000001</v>
      </c>
      <c r="CV39" s="165">
        <v>53.481299999999997</v>
      </c>
      <c r="CW39" s="165">
        <v>13.958500000000001</v>
      </c>
      <c r="CX39" s="165">
        <v>50.19</v>
      </c>
      <c r="CY39" s="165">
        <v>26.79</v>
      </c>
      <c r="CZ39" s="165">
        <v>36.804200000000002</v>
      </c>
      <c r="DA39" s="165">
        <v>35.014299999999999</v>
      </c>
      <c r="DB39" s="165">
        <v>-26.66</v>
      </c>
      <c r="DC39" s="165">
        <v>-1.3824000000000001</v>
      </c>
      <c r="DD39" s="165">
        <v>54.429200000000002</v>
      </c>
      <c r="DE39" s="165">
        <v>53.686500000000002</v>
      </c>
      <c r="DF39" s="165">
        <v>-60.094900000000003</v>
      </c>
      <c r="DG39" s="165">
        <v>5.4648000000000003</v>
      </c>
      <c r="DH39" s="165">
        <v>-16.120999999999999</v>
      </c>
      <c r="DI39" s="165">
        <v>-84.6</v>
      </c>
      <c r="DJ39" s="165">
        <v>-85.7</v>
      </c>
      <c r="DK39" s="165">
        <v>24.332000000000001</v>
      </c>
      <c r="DL39" s="165">
        <v>52.157600000000002</v>
      </c>
      <c r="DM39" s="165">
        <v>42.752499999999998</v>
      </c>
      <c r="DN39" s="165">
        <v>73.846400000000003</v>
      </c>
      <c r="DO39" s="165">
        <v>51.73</v>
      </c>
      <c r="DP39" s="165">
        <v>-1.06</v>
      </c>
      <c r="DQ39" s="165">
        <v>52.514000000000003</v>
      </c>
      <c r="DR39" s="165">
        <v>61.191000000000003</v>
      </c>
      <c r="DS39" s="165">
        <v>-21.16</v>
      </c>
      <c r="DT39" s="165">
        <v>-21.34</v>
      </c>
      <c r="DU39" s="166"/>
      <c r="DV39" s="165">
        <v>124.91</v>
      </c>
      <c r="DW39" s="165">
        <v>62.290900000000001</v>
      </c>
      <c r="DX39" s="165">
        <v>63.9636</v>
      </c>
      <c r="DY39" s="165">
        <v>-14.084</v>
      </c>
      <c r="DZ39" s="166"/>
      <c r="EA39" s="165">
        <v>178.60400000000001</v>
      </c>
      <c r="EB39" s="165">
        <v>133.4453</v>
      </c>
      <c r="EC39" s="165">
        <v>127.1759</v>
      </c>
      <c r="ED39" s="165">
        <v>128.5849</v>
      </c>
      <c r="EE39" s="165">
        <v>55.589500000000001</v>
      </c>
      <c r="EF39" s="165">
        <v>42.139400000000002</v>
      </c>
      <c r="EG39" s="165">
        <v>-26.21</v>
      </c>
      <c r="EH39" s="165">
        <v>406.97399999999999</v>
      </c>
      <c r="EI39" s="166"/>
      <c r="EJ39" s="166"/>
      <c r="EK39" s="165">
        <v>-27.579000000000001</v>
      </c>
      <c r="EL39" s="165">
        <v>-26.880700000000001</v>
      </c>
      <c r="EM39" s="165">
        <v>14.9678</v>
      </c>
      <c r="EN39" s="165">
        <v>-15.6813</v>
      </c>
      <c r="EO39" s="165">
        <v>-14.16</v>
      </c>
      <c r="EP39" s="165">
        <v>99.888000000000005</v>
      </c>
      <c r="EQ39" s="165">
        <v>-61.704900000000002</v>
      </c>
      <c r="ER39" s="165">
        <v>-63.029699999999998</v>
      </c>
      <c r="ES39" s="165">
        <v>-6.5278</v>
      </c>
      <c r="ET39" s="165">
        <v>0</v>
      </c>
      <c r="EU39" s="166"/>
      <c r="EV39" s="165">
        <v>86.3</v>
      </c>
      <c r="EW39" s="165">
        <v>13.616199999999999</v>
      </c>
      <c r="EX39" s="165">
        <v>-86.371499999999997</v>
      </c>
      <c r="EY39" s="165">
        <v>-31.941700000000001</v>
      </c>
      <c r="EZ39" s="165">
        <v>-31.0121</v>
      </c>
      <c r="FA39" s="165">
        <v>6.7813999999999997</v>
      </c>
      <c r="FB39" s="165">
        <v>-40.522799999999997</v>
      </c>
      <c r="FC39" s="165">
        <v>0</v>
      </c>
      <c r="FD39" s="165">
        <v>23.7821</v>
      </c>
      <c r="FE39" s="166"/>
      <c r="FF39" s="165">
        <v>23.234400000000001</v>
      </c>
      <c r="FG39" s="165">
        <v>41.224800000000002</v>
      </c>
      <c r="FH39" s="165">
        <v>41.505800000000001</v>
      </c>
      <c r="FI39" s="165">
        <v>40.143799999999999</v>
      </c>
      <c r="FJ39" s="165">
        <v>22.4391</v>
      </c>
      <c r="FK39" s="165">
        <v>23.276399999999999</v>
      </c>
      <c r="FL39" s="165">
        <v>100.8087</v>
      </c>
      <c r="FM39" s="165">
        <v>17.051100000000002</v>
      </c>
      <c r="FN39" s="166"/>
      <c r="FO39" s="165">
        <v>53.6858</v>
      </c>
      <c r="FP39" s="165">
        <v>68.501400000000004</v>
      </c>
      <c r="FQ39" s="165">
        <v>24.26</v>
      </c>
      <c r="FR39" s="165">
        <v>4.34</v>
      </c>
      <c r="FS39" s="165">
        <v>10.8626</v>
      </c>
      <c r="FT39" s="165">
        <v>0.91579999999999995</v>
      </c>
      <c r="FU39" s="165">
        <v>-6.21</v>
      </c>
      <c r="FV39" s="165">
        <v>19.87</v>
      </c>
      <c r="FW39" s="165">
        <v>24.1782</v>
      </c>
      <c r="FX39" s="166"/>
      <c r="FY39" s="165">
        <v>-1.897</v>
      </c>
      <c r="FZ39" s="165">
        <v>4.2779999999999996</v>
      </c>
      <c r="GA39" s="166"/>
      <c r="GB39" s="165">
        <v>38.380000000000003</v>
      </c>
      <c r="GC39" s="165">
        <v>-69.821600000000004</v>
      </c>
      <c r="GD39" s="165">
        <v>-54.4788</v>
      </c>
      <c r="GE39" s="166"/>
      <c r="GF39" s="165">
        <v>71.379599999999996</v>
      </c>
      <c r="GG39" s="165">
        <v>19.3</v>
      </c>
      <c r="GH39" s="165">
        <v>-10.5192</v>
      </c>
      <c r="GI39" s="165">
        <v>-1.6720999999999999</v>
      </c>
      <c r="GJ39" s="165">
        <v>-1.8289</v>
      </c>
      <c r="GK39" s="165">
        <v>1.8875999999999999</v>
      </c>
      <c r="GL39" s="166"/>
      <c r="GM39" s="166"/>
      <c r="GN39" s="165">
        <v>-13.2912</v>
      </c>
      <c r="GO39" s="165">
        <v>-24.979299999999999</v>
      </c>
      <c r="GP39" s="165">
        <v>17.2761</v>
      </c>
      <c r="GQ39" s="165">
        <v>25.989699999999999</v>
      </c>
      <c r="GR39" s="165">
        <v>57.049900000000001</v>
      </c>
      <c r="GS39" s="165">
        <v>58.424199999999999</v>
      </c>
      <c r="GT39" s="165">
        <v>-95.350099999999998</v>
      </c>
      <c r="GU39" s="165">
        <v>-23.836200000000002</v>
      </c>
      <c r="GV39" s="165">
        <v>29.8428</v>
      </c>
      <c r="GW39" s="165">
        <v>-54.036900000000003</v>
      </c>
      <c r="GX39" s="165">
        <v>10.420500000000001</v>
      </c>
      <c r="GY39" s="165">
        <v>9.9331999999999994</v>
      </c>
      <c r="GZ39" s="165">
        <v>9.6309000000000005</v>
      </c>
      <c r="HA39" s="166"/>
      <c r="HB39" s="165">
        <v>99.973399999999998</v>
      </c>
      <c r="HC39" s="165">
        <v>28.977799999999998</v>
      </c>
      <c r="HD39" s="165">
        <v>2.1</v>
      </c>
      <c r="HE39" s="166"/>
      <c r="HF39" s="165">
        <v>-110.1039</v>
      </c>
      <c r="HG39" s="165">
        <v>111.0016</v>
      </c>
      <c r="HH39" s="165">
        <v>-95.355699999999999</v>
      </c>
      <c r="HI39" s="165">
        <v>-98.710599999999999</v>
      </c>
      <c r="HJ39" s="165">
        <v>-28.136600000000001</v>
      </c>
      <c r="HK39" s="166"/>
      <c r="HL39" s="165">
        <v>-62.650300000000001</v>
      </c>
      <c r="HM39" s="165">
        <v>79.647599999999997</v>
      </c>
      <c r="HN39" s="165">
        <v>77.525400000000005</v>
      </c>
      <c r="HO39" s="166"/>
      <c r="HP39" s="166"/>
      <c r="HQ39" s="165">
        <v>4.2435</v>
      </c>
      <c r="HR39" s="165">
        <v>3.8809999999999998</v>
      </c>
      <c r="HS39" s="165">
        <v>-4.8947000000000003</v>
      </c>
      <c r="HT39" s="165">
        <v>-5.0742000000000003</v>
      </c>
      <c r="HU39" s="165">
        <v>40</v>
      </c>
      <c r="HV39" s="165">
        <v>38.630000000000003</v>
      </c>
      <c r="HW39" s="165">
        <v>3</v>
      </c>
      <c r="HX39" s="165">
        <v>2.4</v>
      </c>
      <c r="HY39" s="165">
        <v>22.109300000000001</v>
      </c>
      <c r="HZ39" s="165">
        <v>-63.2</v>
      </c>
      <c r="IA39" s="165">
        <v>-340.15050000000002</v>
      </c>
      <c r="IB39" s="165">
        <v>83.130799999999994</v>
      </c>
      <c r="IC39" s="165">
        <v>82.908600000000007</v>
      </c>
      <c r="ID39" s="165">
        <v>7.1</v>
      </c>
      <c r="IE39" s="165">
        <v>-33</v>
      </c>
      <c r="IF39" s="165">
        <v>-2.8</v>
      </c>
      <c r="IG39" s="165">
        <v>-2.4</v>
      </c>
      <c r="IH39" s="165">
        <v>1.9312</v>
      </c>
      <c r="II39" s="165">
        <v>1.4429000000000001</v>
      </c>
      <c r="IJ39" s="165">
        <v>105.9359</v>
      </c>
      <c r="IK39" s="166"/>
      <c r="IL39" s="165">
        <v>89.232100000000003</v>
      </c>
      <c r="IM39" s="165">
        <v>55.589399999999998</v>
      </c>
      <c r="IN39" s="166"/>
      <c r="IO39" s="165">
        <v>-51.557000000000002</v>
      </c>
      <c r="IP39" s="165">
        <v>45.654600000000002</v>
      </c>
      <c r="IQ39" s="165">
        <v>-129.28720000000001</v>
      </c>
      <c r="IR39" s="165">
        <v>0</v>
      </c>
      <c r="IS39" s="165">
        <v>-48.412199999999999</v>
      </c>
      <c r="IT39" s="165">
        <v>185.00360000000001</v>
      </c>
      <c r="IU39" s="165">
        <v>184.91630000000001</v>
      </c>
      <c r="IV39" s="165">
        <v>132.73070000000001</v>
      </c>
      <c r="IW39" s="165">
        <v>-85.221599999999995</v>
      </c>
      <c r="IX39" s="165">
        <v>-16.557600000000001</v>
      </c>
      <c r="IY39" s="165">
        <v>-93.769099999999995</v>
      </c>
      <c r="IZ39" s="165">
        <v>97.804100000000005</v>
      </c>
      <c r="JA39" s="165">
        <v>-11.6526</v>
      </c>
      <c r="JB39" s="165">
        <v>9.6880000000000006</v>
      </c>
      <c r="JC39" s="165">
        <v>15.12</v>
      </c>
      <c r="JD39" s="165">
        <v>6.7039999999999997</v>
      </c>
      <c r="JE39" s="166"/>
      <c r="JF39" s="165">
        <v>-15.2</v>
      </c>
      <c r="JG39" s="165">
        <v>-8.9600000000000009</v>
      </c>
      <c r="JH39" s="166"/>
      <c r="JI39" s="165">
        <v>9.7887000000000004</v>
      </c>
      <c r="JJ39" s="165">
        <v>-8.4946999999999999</v>
      </c>
      <c r="JK39" s="165">
        <v>-32.988500000000002</v>
      </c>
      <c r="JL39" s="165">
        <v>2.5</v>
      </c>
      <c r="JM39" s="165">
        <v>46.795999999999999</v>
      </c>
      <c r="JN39" s="165">
        <v>46.185000000000002</v>
      </c>
      <c r="JO39" s="166"/>
      <c r="JP39" s="166"/>
      <c r="JQ39" s="165">
        <v>51.084400000000002</v>
      </c>
      <c r="JR39" s="165">
        <v>52.007199999999997</v>
      </c>
      <c r="JS39" s="165">
        <v>50.604399999999998</v>
      </c>
      <c r="JT39" s="166"/>
      <c r="JU39" s="165">
        <v>34.799999999999997</v>
      </c>
      <c r="JV39" s="165">
        <v>-5.7202999999999999</v>
      </c>
      <c r="JW39" s="165">
        <v>7.33</v>
      </c>
      <c r="JX39" s="166"/>
      <c r="JY39" s="165">
        <v>-27.7118</v>
      </c>
      <c r="JZ39" s="165">
        <v>92.609099999999998</v>
      </c>
      <c r="KA39" s="166"/>
      <c r="KB39" s="165">
        <v>-27.929300000000001</v>
      </c>
      <c r="KC39" s="165">
        <v>-92.088800000000006</v>
      </c>
      <c r="KD39" s="165">
        <v>61.451500000000003</v>
      </c>
      <c r="KE39" s="165">
        <v>29.4147</v>
      </c>
      <c r="KF39" s="165">
        <v>-43.1</v>
      </c>
      <c r="KG39" s="165">
        <v>42.9</v>
      </c>
      <c r="KH39" s="165">
        <v>-200.5042</v>
      </c>
      <c r="KI39" s="165">
        <v>315.72989999999999</v>
      </c>
    </row>
    <row r="40" spans="1:295" ht="18" customHeight="1" x14ac:dyDescent="0.3">
      <c r="A40" s="161" t="s">
        <v>77</v>
      </c>
      <c r="B40" s="161" t="s">
        <v>816</v>
      </c>
      <c r="C40" s="168">
        <v>0</v>
      </c>
      <c r="D40" s="169"/>
      <c r="E40" s="169"/>
      <c r="F40" s="168">
        <v>9.4253</v>
      </c>
      <c r="G40" s="168">
        <v>12.539400000000001</v>
      </c>
      <c r="H40" s="169"/>
      <c r="I40" s="168">
        <v>44.808100000000003</v>
      </c>
      <c r="J40" s="168">
        <v>-87.540199999999999</v>
      </c>
      <c r="K40" s="168">
        <v>48.022799999999997</v>
      </c>
      <c r="L40" s="168">
        <v>24.221299999999999</v>
      </c>
      <c r="M40" s="169"/>
      <c r="N40" s="168">
        <v>35.520000000000003</v>
      </c>
      <c r="O40" s="168">
        <v>-43.078000000000003</v>
      </c>
      <c r="P40" s="168">
        <v>39.6</v>
      </c>
      <c r="Q40" s="168">
        <v>10.763999999999999</v>
      </c>
      <c r="R40" s="168">
        <v>-37.4</v>
      </c>
      <c r="S40" s="168">
        <v>13.2539</v>
      </c>
      <c r="T40" s="168">
        <v>48.871200000000002</v>
      </c>
      <c r="U40" s="168">
        <v>10.075200000000001</v>
      </c>
      <c r="V40" s="168">
        <v>10.053000000000001</v>
      </c>
      <c r="W40" s="168">
        <v>16.623200000000001</v>
      </c>
      <c r="X40" s="168">
        <v>16.594000000000001</v>
      </c>
      <c r="Y40" s="168">
        <v>4.6707999999999998</v>
      </c>
      <c r="Z40" s="168">
        <v>2.4742999999999999</v>
      </c>
      <c r="AA40" s="169"/>
      <c r="AB40" s="169"/>
      <c r="AC40" s="169"/>
      <c r="AD40" s="168">
        <v>-52.8</v>
      </c>
      <c r="AE40" s="169"/>
      <c r="AF40" s="168">
        <v>-35.520000000000003</v>
      </c>
      <c r="AG40" s="169"/>
      <c r="AH40" s="168">
        <v>9.2509999999999994</v>
      </c>
      <c r="AI40" s="168">
        <v>0.186</v>
      </c>
      <c r="AJ40" s="170">
        <v>-26.44</v>
      </c>
      <c r="AK40" s="168">
        <v>-24.68</v>
      </c>
      <c r="AL40" s="168">
        <v>-42.67</v>
      </c>
      <c r="AM40" s="168">
        <v>26.44</v>
      </c>
      <c r="AN40" s="168">
        <v>24.86</v>
      </c>
      <c r="AO40" s="168">
        <v>15.522399999999999</v>
      </c>
      <c r="AP40" s="168">
        <v>1.7897000000000001</v>
      </c>
      <c r="AQ40" s="168">
        <v>58.5274</v>
      </c>
      <c r="AR40" s="168">
        <v>60.505200000000002</v>
      </c>
      <c r="AS40" s="168">
        <v>22.8995</v>
      </c>
      <c r="AT40" s="168">
        <v>-35.231299999999997</v>
      </c>
      <c r="AU40" s="168">
        <v>-35.285200000000003</v>
      </c>
      <c r="AV40" s="168">
        <v>29.139399999999998</v>
      </c>
      <c r="AW40" s="168">
        <v>32.163400000000003</v>
      </c>
      <c r="AX40" s="168">
        <v>55.726999999999997</v>
      </c>
      <c r="AY40" s="168">
        <v>57.870399999999997</v>
      </c>
      <c r="AZ40" s="168">
        <v>34.223999999999997</v>
      </c>
      <c r="BA40" s="168">
        <v>34.401499999999999</v>
      </c>
      <c r="BB40" s="168">
        <v>-480.25099999999998</v>
      </c>
      <c r="BC40" s="168">
        <v>-13.821099999999999</v>
      </c>
      <c r="BD40" s="168">
        <v>-13.4</v>
      </c>
      <c r="BE40" s="168">
        <v>-13.4</v>
      </c>
      <c r="BF40" s="168">
        <v>40.594900000000003</v>
      </c>
      <c r="BG40" s="168">
        <v>41.459299999999999</v>
      </c>
      <c r="BH40" s="168">
        <v>-3.5038999999999998</v>
      </c>
      <c r="BI40" s="169"/>
      <c r="BJ40" s="168">
        <v>-61.151800000000001</v>
      </c>
      <c r="BK40" s="168">
        <v>0.42970000000000003</v>
      </c>
      <c r="BL40" s="168">
        <v>0</v>
      </c>
      <c r="BM40" s="168">
        <v>3.492</v>
      </c>
      <c r="BN40" s="168">
        <v>515.61</v>
      </c>
      <c r="BO40" s="168">
        <v>139.7747</v>
      </c>
      <c r="BP40" s="168">
        <v>139.5916</v>
      </c>
      <c r="BQ40" s="168">
        <v>-424.75740000000002</v>
      </c>
      <c r="BR40" s="168">
        <v>546.77549999999997</v>
      </c>
      <c r="BS40" s="169"/>
      <c r="BT40" s="168">
        <v>-43.229700000000001</v>
      </c>
      <c r="BU40" s="168">
        <v>45.128799999999998</v>
      </c>
      <c r="BV40" s="168">
        <v>78.688800000000001</v>
      </c>
      <c r="BW40" s="168">
        <v>23.14</v>
      </c>
      <c r="BX40" s="168">
        <v>23.57</v>
      </c>
      <c r="BY40" s="169"/>
      <c r="BZ40" s="168">
        <v>68.099999999999994</v>
      </c>
      <c r="CA40" s="168">
        <v>-26.921199999999999</v>
      </c>
      <c r="CB40" s="168">
        <v>-28.126799999999999</v>
      </c>
      <c r="CC40" s="168">
        <v>62.0779</v>
      </c>
      <c r="CD40" s="168">
        <v>62.233899999999998</v>
      </c>
      <c r="CE40" s="169"/>
      <c r="CF40" s="168">
        <v>-49.35</v>
      </c>
      <c r="CG40" s="168">
        <v>-49.676000000000002</v>
      </c>
      <c r="CH40" s="168">
        <v>1.8265</v>
      </c>
      <c r="CI40" s="168">
        <v>-60.125399999999999</v>
      </c>
      <c r="CJ40" s="169"/>
      <c r="CK40" s="169"/>
      <c r="CL40" s="168">
        <v>72.599999999999994</v>
      </c>
      <c r="CM40" s="168">
        <v>121.5</v>
      </c>
      <c r="CN40" s="168">
        <v>-13.22</v>
      </c>
      <c r="CO40" s="168">
        <v>52.689300000000003</v>
      </c>
      <c r="CP40" s="168">
        <v>52.642800000000001</v>
      </c>
      <c r="CQ40" s="168">
        <v>52.453099999999999</v>
      </c>
      <c r="CR40" s="168">
        <v>7.7527999999999997</v>
      </c>
      <c r="CS40" s="168">
        <v>7.4021999999999997</v>
      </c>
      <c r="CT40" s="168">
        <v>67.748999999999995</v>
      </c>
      <c r="CU40" s="168">
        <v>-115.3618</v>
      </c>
      <c r="CV40" s="168">
        <v>69.693700000000007</v>
      </c>
      <c r="CW40" s="168">
        <v>14.148099999999999</v>
      </c>
      <c r="CX40" s="168">
        <v>49.85</v>
      </c>
      <c r="CY40" s="168">
        <v>26.48</v>
      </c>
      <c r="CZ40" s="168">
        <v>37.507300000000001</v>
      </c>
      <c r="DA40" s="168">
        <v>35.453800000000001</v>
      </c>
      <c r="DB40" s="168">
        <v>-26.8</v>
      </c>
      <c r="DC40" s="168">
        <v>-1.6589</v>
      </c>
      <c r="DD40" s="168">
        <v>60.607399999999998</v>
      </c>
      <c r="DE40" s="168">
        <v>59.924900000000001</v>
      </c>
      <c r="DF40" s="168">
        <v>-82.805899999999994</v>
      </c>
      <c r="DG40" s="168">
        <v>5.1017999999999999</v>
      </c>
      <c r="DH40" s="168">
        <v>-16.0487</v>
      </c>
      <c r="DI40" s="168">
        <v>-84.7</v>
      </c>
      <c r="DJ40" s="168">
        <v>-84.7</v>
      </c>
      <c r="DK40" s="168">
        <v>23.92</v>
      </c>
      <c r="DL40" s="169"/>
      <c r="DM40" s="168">
        <v>44.1614</v>
      </c>
      <c r="DN40" s="168">
        <v>72.674599999999998</v>
      </c>
      <c r="DO40" s="169"/>
      <c r="DP40" s="168">
        <v>-1.76</v>
      </c>
      <c r="DQ40" s="168">
        <v>51.119</v>
      </c>
      <c r="DR40" s="168">
        <v>79.989500000000007</v>
      </c>
      <c r="DS40" s="168">
        <v>-20.66</v>
      </c>
      <c r="DT40" s="168">
        <v>-20.73</v>
      </c>
      <c r="DU40" s="169"/>
      <c r="DV40" s="168">
        <v>121.51</v>
      </c>
      <c r="DW40" s="168">
        <v>82.090900000000005</v>
      </c>
      <c r="DX40" s="168">
        <v>81.090900000000005</v>
      </c>
      <c r="DY40" s="168">
        <v>-10.9163</v>
      </c>
      <c r="DZ40" s="169"/>
      <c r="EA40" s="168">
        <v>189.0829</v>
      </c>
      <c r="EB40" s="168">
        <v>141.66239999999999</v>
      </c>
      <c r="EC40" s="168">
        <v>137.9442</v>
      </c>
      <c r="ED40" s="168">
        <v>138.95679999999999</v>
      </c>
      <c r="EE40" s="168">
        <v>41.083599999999997</v>
      </c>
      <c r="EF40" s="168">
        <v>23.019600000000001</v>
      </c>
      <c r="EG40" s="168">
        <v>-26.314</v>
      </c>
      <c r="EH40" s="168">
        <v>439.03899999999999</v>
      </c>
      <c r="EI40" s="169"/>
      <c r="EJ40" s="169"/>
      <c r="EK40" s="168">
        <v>-28.787099999999999</v>
      </c>
      <c r="EL40" s="168">
        <v>-27.198899999999998</v>
      </c>
      <c r="EM40" s="168">
        <v>31.979199999999999</v>
      </c>
      <c r="EN40" s="168">
        <v>-13.306800000000001</v>
      </c>
      <c r="EO40" s="168">
        <v>-12.7217</v>
      </c>
      <c r="EP40" s="168">
        <v>32.304000000000002</v>
      </c>
      <c r="EQ40" s="168">
        <v>-51.986699999999999</v>
      </c>
      <c r="ER40" s="168">
        <v>-52.7684</v>
      </c>
      <c r="ES40" s="168">
        <v>12.239800000000001</v>
      </c>
      <c r="ET40" s="168">
        <v>0</v>
      </c>
      <c r="EU40" s="169"/>
      <c r="EV40" s="168">
        <v>1</v>
      </c>
      <c r="EW40" s="168">
        <v>13.0801</v>
      </c>
      <c r="EX40" s="168">
        <v>-80.224599999999995</v>
      </c>
      <c r="EY40" s="168">
        <v>-33.721699999999998</v>
      </c>
      <c r="EZ40" s="168">
        <v>-32.731400000000001</v>
      </c>
      <c r="FA40" s="168">
        <v>5.7915999999999999</v>
      </c>
      <c r="FB40" s="168">
        <v>-20.8752</v>
      </c>
      <c r="FC40" s="168">
        <v>-15.3607</v>
      </c>
      <c r="FD40" s="168">
        <v>23.231300000000001</v>
      </c>
      <c r="FE40" s="169"/>
      <c r="FF40" s="168">
        <v>22.457899999999999</v>
      </c>
      <c r="FG40" s="168">
        <v>40.416499999999999</v>
      </c>
      <c r="FH40" s="168">
        <v>40.069200000000002</v>
      </c>
      <c r="FI40" s="168">
        <v>38.721499999999999</v>
      </c>
      <c r="FJ40" s="168">
        <v>26.458100000000002</v>
      </c>
      <c r="FK40" s="168">
        <v>27.1279</v>
      </c>
      <c r="FL40" s="168">
        <v>115.0425</v>
      </c>
      <c r="FM40" s="168">
        <v>13.226599999999999</v>
      </c>
      <c r="FN40" s="169"/>
      <c r="FO40" s="168">
        <v>64.957099999999997</v>
      </c>
      <c r="FP40" s="168">
        <v>75.905000000000001</v>
      </c>
      <c r="FQ40" s="168">
        <v>35.151299999999999</v>
      </c>
      <c r="FR40" s="168">
        <v>3.47</v>
      </c>
      <c r="FS40" s="168">
        <v>8.4528999999999996</v>
      </c>
      <c r="FT40" s="168">
        <v>0.92810000000000004</v>
      </c>
      <c r="FU40" s="168">
        <v>-4.63</v>
      </c>
      <c r="FV40" s="168">
        <v>22.11</v>
      </c>
      <c r="FW40" s="168">
        <v>35.027799999999999</v>
      </c>
      <c r="FX40" s="169"/>
      <c r="FY40" s="168">
        <v>-1.889</v>
      </c>
      <c r="FZ40" s="168">
        <v>4.1920000000000002</v>
      </c>
      <c r="GA40" s="169"/>
      <c r="GB40" s="168">
        <v>40.65</v>
      </c>
      <c r="GC40" s="168">
        <v>-73.254999999999995</v>
      </c>
      <c r="GD40" s="168">
        <v>-62.574199999999998</v>
      </c>
      <c r="GE40" s="168">
        <v>15.09</v>
      </c>
      <c r="GF40" s="168">
        <v>72.707499999999996</v>
      </c>
      <c r="GG40" s="168">
        <v>18.7</v>
      </c>
      <c r="GH40" s="168">
        <v>-11.8423</v>
      </c>
      <c r="GI40" s="168">
        <v>-1.4184000000000001</v>
      </c>
      <c r="GJ40" s="168">
        <v>-1.3191999999999999</v>
      </c>
      <c r="GK40" s="168">
        <v>1.8919999999999999</v>
      </c>
      <c r="GL40" s="169"/>
      <c r="GM40" s="169"/>
      <c r="GN40" s="168">
        <v>-13.8161</v>
      </c>
      <c r="GO40" s="168">
        <v>-26.5274</v>
      </c>
      <c r="GP40" s="168">
        <v>16.183299999999999</v>
      </c>
      <c r="GQ40" s="168">
        <v>27.647600000000001</v>
      </c>
      <c r="GR40" s="168">
        <v>55.558700000000002</v>
      </c>
      <c r="GS40" s="168">
        <v>58.0627</v>
      </c>
      <c r="GT40" s="168">
        <v>-104.5775</v>
      </c>
      <c r="GU40" s="168">
        <v>-23.704699999999999</v>
      </c>
      <c r="GV40" s="168">
        <v>30.447600000000001</v>
      </c>
      <c r="GW40" s="168">
        <v>-54.658200000000001</v>
      </c>
      <c r="GX40" s="168">
        <v>10.067299999999999</v>
      </c>
      <c r="GY40" s="168">
        <v>9.9428999999999998</v>
      </c>
      <c r="GZ40" s="168">
        <v>9.6415000000000006</v>
      </c>
      <c r="HA40" s="168">
        <v>11.5374</v>
      </c>
      <c r="HB40" s="168">
        <v>107.8498</v>
      </c>
      <c r="HC40" s="168">
        <v>31.704599999999999</v>
      </c>
      <c r="HD40" s="168">
        <v>37.299999999999997</v>
      </c>
      <c r="HE40" s="168">
        <v>-37.516500000000001</v>
      </c>
      <c r="HF40" s="168">
        <v>-150.2911</v>
      </c>
      <c r="HG40" s="168">
        <v>152.21109999999999</v>
      </c>
      <c r="HH40" s="168">
        <v>-95.995099999999994</v>
      </c>
      <c r="HI40" s="168">
        <v>-102.7587</v>
      </c>
      <c r="HJ40" s="168">
        <v>-29.540299999999998</v>
      </c>
      <c r="HK40" s="168">
        <v>-37.126199999999997</v>
      </c>
      <c r="HL40" s="168">
        <v>-62.380299999999998</v>
      </c>
      <c r="HM40" s="168">
        <v>84.365300000000005</v>
      </c>
      <c r="HN40" s="168">
        <v>82.411600000000007</v>
      </c>
      <c r="HO40" s="169"/>
      <c r="HP40" s="169"/>
      <c r="HQ40" s="168">
        <v>3.9359000000000002</v>
      </c>
      <c r="HR40" s="168">
        <v>3.8479999999999999</v>
      </c>
      <c r="HS40" s="168">
        <v>-8.657</v>
      </c>
      <c r="HT40" s="168">
        <v>-8.1672999999999991</v>
      </c>
      <c r="HU40" s="168">
        <v>38</v>
      </c>
      <c r="HV40" s="168">
        <v>37.020000000000003</v>
      </c>
      <c r="HW40" s="168">
        <v>3</v>
      </c>
      <c r="HX40" s="168">
        <v>3</v>
      </c>
      <c r="HY40" s="168">
        <v>22.028099999999998</v>
      </c>
      <c r="HZ40" s="168">
        <v>-58.8</v>
      </c>
      <c r="IA40" s="168">
        <v>-342.41820000000001</v>
      </c>
      <c r="IB40" s="168">
        <v>86.164599999999993</v>
      </c>
      <c r="IC40" s="168">
        <v>85.084699999999998</v>
      </c>
      <c r="ID40" s="168">
        <v>7.1</v>
      </c>
      <c r="IE40" s="168">
        <v>-30.6</v>
      </c>
      <c r="IF40" s="168">
        <v>-1.9</v>
      </c>
      <c r="IG40" s="168">
        <v>-1.9</v>
      </c>
      <c r="IH40" s="168">
        <v>1.5521</v>
      </c>
      <c r="II40" s="169"/>
      <c r="IJ40" s="168">
        <v>105.67310000000001</v>
      </c>
      <c r="IK40" s="169"/>
      <c r="IL40" s="168">
        <v>112.4346</v>
      </c>
      <c r="IM40" s="168">
        <v>70.591700000000003</v>
      </c>
      <c r="IN40" s="169"/>
      <c r="IO40" s="168">
        <v>-66.560599999999994</v>
      </c>
      <c r="IP40" s="168">
        <v>60.9283</v>
      </c>
      <c r="IQ40" s="168">
        <v>-128.9983</v>
      </c>
      <c r="IR40" s="169"/>
      <c r="IS40" s="168">
        <v>-61.771000000000001</v>
      </c>
      <c r="IT40" s="168">
        <v>180.386</v>
      </c>
      <c r="IU40" s="168">
        <v>180.7072</v>
      </c>
      <c r="IV40" s="168">
        <v>132.19460000000001</v>
      </c>
      <c r="IW40" s="168">
        <v>-104.8481</v>
      </c>
      <c r="IX40" s="168">
        <v>-6.1787000000000001</v>
      </c>
      <c r="IY40" s="168">
        <v>-105.3901</v>
      </c>
      <c r="IZ40" s="168">
        <v>105.0896</v>
      </c>
      <c r="JA40" s="168">
        <v>-12.0481</v>
      </c>
      <c r="JB40" s="168">
        <v>12.138</v>
      </c>
      <c r="JC40" s="168">
        <v>13.92</v>
      </c>
      <c r="JD40" s="168">
        <v>6.6</v>
      </c>
      <c r="JE40" s="168">
        <v>6.593</v>
      </c>
      <c r="JF40" s="168">
        <v>-13.68</v>
      </c>
      <c r="JG40" s="168">
        <v>-9.1199999999999992</v>
      </c>
      <c r="JH40" s="169"/>
      <c r="JI40" s="168">
        <v>9.8161000000000005</v>
      </c>
      <c r="JJ40" s="168">
        <v>-9.4315999999999995</v>
      </c>
      <c r="JK40" s="168">
        <v>-32.841999999999999</v>
      </c>
      <c r="JL40" s="168">
        <v>3.1</v>
      </c>
      <c r="JM40" s="168">
        <v>45.276000000000003</v>
      </c>
      <c r="JN40" s="168">
        <v>46.896999999999998</v>
      </c>
      <c r="JO40" s="168">
        <v>11.407500000000001</v>
      </c>
      <c r="JP40" s="168">
        <v>13.8329</v>
      </c>
      <c r="JQ40" s="168">
        <v>54.164999999999999</v>
      </c>
      <c r="JR40" s="168">
        <v>53.570999999999998</v>
      </c>
      <c r="JS40" s="168">
        <v>52.338999999999999</v>
      </c>
      <c r="JT40" s="169"/>
      <c r="JU40" s="168">
        <v>34</v>
      </c>
      <c r="JV40" s="168">
        <v>-6.2457000000000003</v>
      </c>
      <c r="JW40" s="168">
        <v>7.16</v>
      </c>
      <c r="JX40" s="169"/>
      <c r="JY40" s="168">
        <v>-27.966100000000001</v>
      </c>
      <c r="JZ40" s="168">
        <v>93.624300000000005</v>
      </c>
      <c r="KA40" s="168">
        <v>37.677500000000002</v>
      </c>
      <c r="KB40" s="168">
        <v>-28.494900000000001</v>
      </c>
      <c r="KC40" s="168">
        <v>-92.218299999999999</v>
      </c>
      <c r="KD40" s="168">
        <v>61.725299999999997</v>
      </c>
      <c r="KE40" s="168">
        <v>28.979500000000002</v>
      </c>
      <c r="KF40" s="168">
        <v>-42</v>
      </c>
      <c r="KG40" s="168">
        <v>41.9</v>
      </c>
      <c r="KH40" s="168">
        <v>-248.41669999999999</v>
      </c>
      <c r="KI40" s="168">
        <v>345.88589999999999</v>
      </c>
    </row>
    <row r="41" spans="1:295" ht="18" customHeight="1" x14ac:dyDescent="0.3">
      <c r="A41" s="161" t="s">
        <v>77</v>
      </c>
      <c r="B41" s="161" t="s">
        <v>817</v>
      </c>
      <c r="C41" s="162">
        <v>0</v>
      </c>
      <c r="D41" s="163"/>
      <c r="E41" s="163"/>
      <c r="F41" s="162">
        <v>9.4135000000000009</v>
      </c>
      <c r="G41" s="162">
        <v>12.7005</v>
      </c>
      <c r="H41" s="163"/>
      <c r="I41" s="162">
        <v>43.771799999999999</v>
      </c>
      <c r="J41" s="162">
        <v>-86.135400000000004</v>
      </c>
      <c r="K41" s="162">
        <v>47.363500000000002</v>
      </c>
      <c r="L41" s="162">
        <v>23.709299999999999</v>
      </c>
      <c r="M41" s="163"/>
      <c r="N41" s="162">
        <v>33.299999999999997</v>
      </c>
      <c r="O41" s="162">
        <v>-41.863</v>
      </c>
      <c r="P41" s="162">
        <v>37.4</v>
      </c>
      <c r="Q41" s="162">
        <v>10.763999999999999</v>
      </c>
      <c r="R41" s="162">
        <v>-37.4</v>
      </c>
      <c r="S41" s="162">
        <v>13.434699999999999</v>
      </c>
      <c r="T41" s="162">
        <v>47.440399999999997</v>
      </c>
      <c r="U41" s="162">
        <v>9.5992999999999995</v>
      </c>
      <c r="V41" s="162">
        <v>9.8401999999999994</v>
      </c>
      <c r="W41" s="162">
        <v>16.114699999999999</v>
      </c>
      <c r="X41" s="162">
        <v>16.151</v>
      </c>
      <c r="Y41" s="162">
        <v>5.1620999999999997</v>
      </c>
      <c r="Z41" s="162">
        <v>2.5827</v>
      </c>
      <c r="AA41" s="163"/>
      <c r="AB41" s="163"/>
      <c r="AC41" s="163"/>
      <c r="AD41" s="162">
        <v>-56.52</v>
      </c>
      <c r="AE41" s="163"/>
      <c r="AF41" s="162">
        <v>-33.299999999999997</v>
      </c>
      <c r="AG41" s="162">
        <v>41.8</v>
      </c>
      <c r="AH41" s="162">
        <v>9.4689999999999994</v>
      </c>
      <c r="AI41" s="162">
        <v>0.186</v>
      </c>
      <c r="AJ41" s="164">
        <v>-27.59</v>
      </c>
      <c r="AK41" s="162">
        <v>-26.32</v>
      </c>
      <c r="AL41" s="162">
        <v>-43.14</v>
      </c>
      <c r="AM41" s="162">
        <v>27.59</v>
      </c>
      <c r="AN41" s="162">
        <v>27.49</v>
      </c>
      <c r="AO41" s="162">
        <v>9.5193999999999992</v>
      </c>
      <c r="AP41" s="162">
        <v>1.946</v>
      </c>
      <c r="AQ41" s="162">
        <v>59.551499999999997</v>
      </c>
      <c r="AR41" s="162">
        <v>61.835500000000003</v>
      </c>
      <c r="AS41" s="162">
        <v>25.627700000000001</v>
      </c>
      <c r="AT41" s="162">
        <v>-40.1877</v>
      </c>
      <c r="AU41" s="162">
        <v>-41.151899999999998</v>
      </c>
      <c r="AV41" s="162">
        <v>25.8932</v>
      </c>
      <c r="AW41" s="162">
        <v>32.747900000000001</v>
      </c>
      <c r="AX41" s="162">
        <v>58.674100000000003</v>
      </c>
      <c r="AY41" s="162">
        <v>59.745800000000003</v>
      </c>
      <c r="AZ41" s="162">
        <v>29.104900000000001</v>
      </c>
      <c r="BA41" s="162">
        <v>38.658999999999999</v>
      </c>
      <c r="BB41" s="162">
        <v>-468.18700000000001</v>
      </c>
      <c r="BC41" s="162">
        <v>-15.988799999999999</v>
      </c>
      <c r="BD41" s="162">
        <v>-12.5</v>
      </c>
      <c r="BE41" s="162">
        <v>-12.4</v>
      </c>
      <c r="BF41" s="162">
        <v>46.763599999999997</v>
      </c>
      <c r="BG41" s="162">
        <v>45.671999999999997</v>
      </c>
      <c r="BH41" s="162">
        <v>-3.3371</v>
      </c>
      <c r="BI41" s="163"/>
      <c r="BJ41" s="162">
        <v>-67.209999999999994</v>
      </c>
      <c r="BK41" s="162">
        <v>1.5905</v>
      </c>
      <c r="BL41" s="163"/>
      <c r="BM41" s="162">
        <v>3.4531000000000001</v>
      </c>
      <c r="BN41" s="162">
        <v>507.79730000000001</v>
      </c>
      <c r="BO41" s="162">
        <v>128.7576</v>
      </c>
      <c r="BP41" s="162">
        <v>130.06989999999999</v>
      </c>
      <c r="BQ41" s="162">
        <v>-438.0564</v>
      </c>
      <c r="BR41" s="162">
        <v>509.17970000000003</v>
      </c>
      <c r="BS41" s="163"/>
      <c r="BT41" s="162">
        <v>-45.179699999999997</v>
      </c>
      <c r="BU41" s="162">
        <v>48.590200000000003</v>
      </c>
      <c r="BV41" s="162">
        <v>77.680800000000005</v>
      </c>
      <c r="BW41" s="162">
        <v>22.71</v>
      </c>
      <c r="BX41" s="162">
        <v>23.02</v>
      </c>
      <c r="BY41" s="162">
        <v>53.95</v>
      </c>
      <c r="BZ41" s="162">
        <v>66.56</v>
      </c>
      <c r="CA41" s="162">
        <v>-24.1081</v>
      </c>
      <c r="CB41" s="162">
        <v>-22.232700000000001</v>
      </c>
      <c r="CC41" s="162">
        <v>62.659399999999998</v>
      </c>
      <c r="CD41" s="162">
        <v>63.356499999999997</v>
      </c>
      <c r="CE41" s="163"/>
      <c r="CF41" s="162">
        <v>-45.052500000000002</v>
      </c>
      <c r="CG41" s="162">
        <v>-45.8566</v>
      </c>
      <c r="CH41" s="162">
        <v>0.59799999999999998</v>
      </c>
      <c r="CI41" s="162">
        <v>-58.145899999999997</v>
      </c>
      <c r="CJ41" s="163"/>
      <c r="CK41" s="163"/>
      <c r="CL41" s="162">
        <v>73.3</v>
      </c>
      <c r="CM41" s="162">
        <v>116.2</v>
      </c>
      <c r="CN41" s="162">
        <v>-12.83</v>
      </c>
      <c r="CO41" s="162">
        <v>53.644799999999996</v>
      </c>
      <c r="CP41" s="162">
        <v>53.008400000000002</v>
      </c>
      <c r="CQ41" s="162">
        <v>52.426900000000003</v>
      </c>
      <c r="CR41" s="162">
        <v>10.525700000000001</v>
      </c>
      <c r="CS41" s="162">
        <v>10.9438</v>
      </c>
      <c r="CT41" s="162">
        <v>52.809600000000003</v>
      </c>
      <c r="CU41" s="162">
        <v>-104.1024</v>
      </c>
      <c r="CV41" s="162">
        <v>55.6877</v>
      </c>
      <c r="CW41" s="162">
        <v>14.068300000000001</v>
      </c>
      <c r="CX41" s="162">
        <v>49.64</v>
      </c>
      <c r="CY41" s="162">
        <v>26.34</v>
      </c>
      <c r="CZ41" s="163"/>
      <c r="DA41" s="162">
        <v>35.014299999999999</v>
      </c>
      <c r="DB41" s="162">
        <v>-26.93</v>
      </c>
      <c r="DC41" s="162">
        <v>-1.5206</v>
      </c>
      <c r="DD41" s="162">
        <v>57.677100000000003</v>
      </c>
      <c r="DE41" s="162">
        <v>57.682400000000001</v>
      </c>
      <c r="DF41" s="162">
        <v>-83.204499999999996</v>
      </c>
      <c r="DG41" s="162">
        <v>5.1749999999999998</v>
      </c>
      <c r="DH41" s="162">
        <v>-16.327100000000002</v>
      </c>
      <c r="DI41" s="162">
        <v>-82.4</v>
      </c>
      <c r="DJ41" s="162">
        <v>-82.4</v>
      </c>
      <c r="DK41" s="162">
        <v>24.183700000000002</v>
      </c>
      <c r="DL41" s="162">
        <v>50.985700000000001</v>
      </c>
      <c r="DM41" s="162">
        <v>43.222099999999998</v>
      </c>
      <c r="DN41" s="163"/>
      <c r="DO41" s="163"/>
      <c r="DP41" s="162">
        <v>-1.58</v>
      </c>
      <c r="DQ41" s="162">
        <v>51.956000000000003</v>
      </c>
      <c r="DR41" s="162">
        <v>82.369699999999995</v>
      </c>
      <c r="DS41" s="162">
        <v>-18.059999999999999</v>
      </c>
      <c r="DT41" s="162">
        <v>-18.27</v>
      </c>
      <c r="DU41" s="163"/>
      <c r="DV41" s="162">
        <v>119.74</v>
      </c>
      <c r="DW41" s="162">
        <v>81.163600000000002</v>
      </c>
      <c r="DX41" s="162">
        <v>79.745500000000007</v>
      </c>
      <c r="DY41" s="162">
        <v>-5.6010999999999997</v>
      </c>
      <c r="DZ41" s="163"/>
      <c r="EA41" s="162">
        <v>187.83269999999999</v>
      </c>
      <c r="EB41" s="162">
        <v>141.6369</v>
      </c>
      <c r="EC41" s="162">
        <v>136.55799999999999</v>
      </c>
      <c r="ED41" s="162">
        <v>139.73269999999999</v>
      </c>
      <c r="EE41" s="162">
        <v>42.965299999999999</v>
      </c>
      <c r="EF41" s="162">
        <v>24.847899999999999</v>
      </c>
      <c r="EG41" s="162">
        <v>-26.265999999999998</v>
      </c>
      <c r="EH41" s="162">
        <v>450.1465</v>
      </c>
      <c r="EI41" s="163"/>
      <c r="EJ41" s="163"/>
      <c r="EK41" s="162">
        <v>-29.127199999999998</v>
      </c>
      <c r="EL41" s="162">
        <v>-27.7517</v>
      </c>
      <c r="EM41" s="162">
        <v>31.764600000000002</v>
      </c>
      <c r="EN41" s="162">
        <v>-15.236800000000001</v>
      </c>
      <c r="EO41" s="162">
        <v>-14.214700000000001</v>
      </c>
      <c r="EP41" s="162">
        <v>29.231999999999999</v>
      </c>
      <c r="EQ41" s="162">
        <v>-46.982399999999998</v>
      </c>
      <c r="ER41" s="162">
        <v>-47.633899999999997</v>
      </c>
      <c r="ES41" s="162">
        <v>10.7178</v>
      </c>
      <c r="ET41" s="162">
        <v>0</v>
      </c>
      <c r="EU41" s="163"/>
      <c r="EV41" s="162">
        <v>1</v>
      </c>
      <c r="EW41" s="162">
        <v>12.586499999999999</v>
      </c>
      <c r="EX41" s="162">
        <v>-81.354600000000005</v>
      </c>
      <c r="EY41" s="162">
        <v>-35.883699999999997</v>
      </c>
      <c r="EZ41" s="162">
        <v>-35.113100000000003</v>
      </c>
      <c r="FA41" s="162">
        <v>10.0627</v>
      </c>
      <c r="FB41" s="162">
        <v>-22.889299999999999</v>
      </c>
      <c r="FC41" s="162">
        <v>-14.667400000000001</v>
      </c>
      <c r="FD41" s="162">
        <v>23.2714</v>
      </c>
      <c r="FE41" s="163"/>
      <c r="FF41" s="162">
        <v>22.845099999999999</v>
      </c>
      <c r="FG41" s="162">
        <v>40.465699999999998</v>
      </c>
      <c r="FH41" s="162">
        <v>41.5229</v>
      </c>
      <c r="FI41" s="162">
        <v>40.090899999999998</v>
      </c>
      <c r="FJ41" s="162">
        <v>22.774100000000001</v>
      </c>
      <c r="FK41" s="162">
        <v>22.941500000000001</v>
      </c>
      <c r="FL41" s="162">
        <v>101.3111</v>
      </c>
      <c r="FM41" s="162">
        <v>9.2576000000000001</v>
      </c>
      <c r="FN41" s="163"/>
      <c r="FO41" s="162">
        <v>58.526000000000003</v>
      </c>
      <c r="FP41" s="162">
        <v>72.345299999999995</v>
      </c>
      <c r="FQ41" s="162">
        <v>28.566700000000001</v>
      </c>
      <c r="FR41" s="162">
        <v>4.8</v>
      </c>
      <c r="FS41" s="162">
        <v>9.8737999999999992</v>
      </c>
      <c r="FT41" s="162">
        <v>0.92810000000000004</v>
      </c>
      <c r="FU41" s="162">
        <v>-5.76</v>
      </c>
      <c r="FV41" s="162">
        <v>20.14</v>
      </c>
      <c r="FW41" s="162">
        <v>28.6768</v>
      </c>
      <c r="FX41" s="163"/>
      <c r="FY41" s="162">
        <v>-1.0049999999999999</v>
      </c>
      <c r="FZ41" s="162">
        <v>4.2539999999999996</v>
      </c>
      <c r="GA41" s="163"/>
      <c r="GB41" s="162">
        <v>38.54</v>
      </c>
      <c r="GC41" s="162">
        <v>-71.966099999999997</v>
      </c>
      <c r="GD41" s="162">
        <v>-56.944200000000002</v>
      </c>
      <c r="GE41" s="162">
        <v>14.85</v>
      </c>
      <c r="GF41" s="162">
        <v>68.950699999999998</v>
      </c>
      <c r="GG41" s="162">
        <v>18.600000000000001</v>
      </c>
      <c r="GH41" s="162">
        <v>-12.036</v>
      </c>
      <c r="GI41" s="162">
        <v>-1.2923</v>
      </c>
      <c r="GJ41" s="162">
        <v>0</v>
      </c>
      <c r="GK41" s="162">
        <v>1.9281999999999999</v>
      </c>
      <c r="GL41" s="163"/>
      <c r="GM41" s="163"/>
      <c r="GN41" s="162">
        <v>-13.6357</v>
      </c>
      <c r="GO41" s="162">
        <v>-26.800699999999999</v>
      </c>
      <c r="GP41" s="162">
        <v>14.7943</v>
      </c>
      <c r="GQ41" s="162">
        <v>27.822500000000002</v>
      </c>
      <c r="GR41" s="162">
        <v>55.050699999999999</v>
      </c>
      <c r="GS41" s="162">
        <v>58.227800000000002</v>
      </c>
      <c r="GT41" s="162">
        <v>-97.327100000000002</v>
      </c>
      <c r="GU41" s="162">
        <v>-24.237200000000001</v>
      </c>
      <c r="GV41" s="162">
        <v>30.311499999999999</v>
      </c>
      <c r="GW41" s="162">
        <v>-54.482399999999998</v>
      </c>
      <c r="GX41" s="162">
        <v>11.827299999999999</v>
      </c>
      <c r="GY41" s="162">
        <v>10.1004</v>
      </c>
      <c r="GZ41" s="162">
        <v>9.7786000000000008</v>
      </c>
      <c r="HA41" s="163"/>
      <c r="HB41" s="162">
        <v>125.77719999999999</v>
      </c>
      <c r="HC41" s="162">
        <v>39.111400000000003</v>
      </c>
      <c r="HD41" s="162">
        <v>37.700000000000003</v>
      </c>
      <c r="HE41" s="162">
        <v>-37.475099999999998</v>
      </c>
      <c r="HF41" s="162">
        <v>-169.83959999999999</v>
      </c>
      <c r="HG41" s="162">
        <v>173.5624</v>
      </c>
      <c r="HH41" s="162">
        <v>0</v>
      </c>
      <c r="HI41" s="162">
        <v>-120.8019</v>
      </c>
      <c r="HJ41" s="162">
        <v>-37.717700000000001</v>
      </c>
      <c r="HK41" s="162">
        <v>-42.9955</v>
      </c>
      <c r="HL41" s="162">
        <v>-34.019100000000002</v>
      </c>
      <c r="HM41" s="162">
        <v>80.640199999999993</v>
      </c>
      <c r="HN41" s="162">
        <v>77.588099999999997</v>
      </c>
      <c r="HO41" s="163"/>
      <c r="HP41" s="163"/>
      <c r="HQ41" s="162">
        <v>15.8233</v>
      </c>
      <c r="HR41" s="162">
        <v>15.7684</v>
      </c>
      <c r="HS41" s="162">
        <v>-9.4335000000000004</v>
      </c>
      <c r="HT41" s="162">
        <v>-10.358599999999999</v>
      </c>
      <c r="HU41" s="162">
        <v>48.94</v>
      </c>
      <c r="HV41" s="162">
        <v>48.28</v>
      </c>
      <c r="HW41" s="162">
        <v>3.7</v>
      </c>
      <c r="HX41" s="162">
        <v>3.8</v>
      </c>
      <c r="HY41" s="162">
        <v>21.474799999999998</v>
      </c>
      <c r="HZ41" s="162">
        <v>-45.04</v>
      </c>
      <c r="IA41" s="162">
        <v>-331.85129999999998</v>
      </c>
      <c r="IB41" s="162">
        <v>93.091899999999995</v>
      </c>
      <c r="IC41" s="162">
        <v>93.658900000000003</v>
      </c>
      <c r="ID41" s="162">
        <v>8.1999999999999993</v>
      </c>
      <c r="IE41" s="162">
        <v>-38.700000000000003</v>
      </c>
      <c r="IF41" s="162">
        <v>-13.9</v>
      </c>
      <c r="IG41" s="162">
        <v>-13.9</v>
      </c>
      <c r="IH41" s="163"/>
      <c r="II41" s="162">
        <v>1.3132999999999999</v>
      </c>
      <c r="IJ41" s="162">
        <v>0</v>
      </c>
      <c r="IK41" s="163"/>
      <c r="IL41" s="162">
        <v>149.15809999999999</v>
      </c>
      <c r="IM41" s="162">
        <v>107.164</v>
      </c>
      <c r="IN41" s="163"/>
      <c r="IO41" s="162">
        <v>-103.8265</v>
      </c>
      <c r="IP41" s="162">
        <v>94.827299999999994</v>
      </c>
      <c r="IQ41" s="162">
        <v>-153.44229999999999</v>
      </c>
      <c r="IR41" s="162">
        <v>-33.435899999999997</v>
      </c>
      <c r="IS41" s="162">
        <v>-98.823099999999997</v>
      </c>
      <c r="IT41" s="162">
        <v>171.17939999999999</v>
      </c>
      <c r="IU41" s="162">
        <v>169.869</v>
      </c>
      <c r="IV41" s="162">
        <v>154.24180000000001</v>
      </c>
      <c r="IW41" s="162">
        <v>-140.70169999999999</v>
      </c>
      <c r="IX41" s="162">
        <v>34.6661</v>
      </c>
      <c r="IY41" s="162">
        <v>-101.3291</v>
      </c>
      <c r="IZ41" s="162">
        <v>105.4744</v>
      </c>
      <c r="JA41" s="162">
        <v>-12.523199999999999</v>
      </c>
      <c r="JB41" s="162">
        <v>16.568000000000001</v>
      </c>
      <c r="JC41" s="162">
        <v>14.4</v>
      </c>
      <c r="JD41" s="162">
        <v>6.6</v>
      </c>
      <c r="JE41" s="162">
        <v>6.6269999999999998</v>
      </c>
      <c r="JF41" s="162">
        <v>-14.56</v>
      </c>
      <c r="JG41" s="162">
        <v>-7.92</v>
      </c>
      <c r="JH41" s="163"/>
      <c r="JI41" s="162">
        <v>8.9372000000000007</v>
      </c>
      <c r="JJ41" s="162">
        <v>-6.1814</v>
      </c>
      <c r="JK41" s="162">
        <v>-34.599800000000002</v>
      </c>
      <c r="JL41" s="162">
        <v>1.5</v>
      </c>
      <c r="JM41" s="162">
        <v>46.512999999999998</v>
      </c>
      <c r="JN41" s="162">
        <v>47.75</v>
      </c>
      <c r="JO41" s="162">
        <v>11.372299999999999</v>
      </c>
      <c r="JP41" s="162">
        <v>13.620699999999999</v>
      </c>
      <c r="JQ41" s="162">
        <v>52.402500000000003</v>
      </c>
      <c r="JR41" s="162">
        <v>50.292299999999997</v>
      </c>
      <c r="JS41" s="162">
        <v>51.613100000000003</v>
      </c>
      <c r="JT41" s="163"/>
      <c r="JU41" s="162">
        <v>38.5</v>
      </c>
      <c r="JV41" s="162">
        <v>-6.3815</v>
      </c>
      <c r="JW41" s="162">
        <v>7.25</v>
      </c>
      <c r="JX41" s="163"/>
      <c r="JY41" s="162">
        <v>-37.184699999999999</v>
      </c>
      <c r="JZ41" s="162">
        <v>65.085800000000006</v>
      </c>
      <c r="KA41" s="162">
        <v>44.194299999999998</v>
      </c>
      <c r="KB41" s="162">
        <v>-36.005299999999998</v>
      </c>
      <c r="KC41" s="162">
        <v>-63.631999999999998</v>
      </c>
      <c r="KD41" s="162">
        <v>33.598300000000002</v>
      </c>
      <c r="KE41" s="162">
        <v>30.062200000000001</v>
      </c>
      <c r="KF41" s="162">
        <v>-46.7</v>
      </c>
      <c r="KG41" s="162">
        <v>46.7</v>
      </c>
      <c r="KH41" s="162">
        <v>-170.49690000000001</v>
      </c>
      <c r="KI41" s="162">
        <v>281.98110000000003</v>
      </c>
    </row>
    <row r="42" spans="1:295" ht="18" customHeight="1" x14ac:dyDescent="0.3">
      <c r="A42" s="161" t="s">
        <v>77</v>
      </c>
      <c r="B42" s="161" t="s">
        <v>818</v>
      </c>
      <c r="C42" s="165">
        <v>0</v>
      </c>
      <c r="D42" s="166"/>
      <c r="E42" s="165">
        <v>-22.720600000000001</v>
      </c>
      <c r="F42" s="165">
        <v>9.6340000000000003</v>
      </c>
      <c r="G42" s="165">
        <v>8.1583000000000006</v>
      </c>
      <c r="H42" s="166"/>
      <c r="I42" s="165">
        <v>43.133000000000003</v>
      </c>
      <c r="J42" s="165">
        <v>-82.083100000000002</v>
      </c>
      <c r="K42" s="165">
        <v>46.895200000000003</v>
      </c>
      <c r="L42" s="165">
        <v>24.247299999999999</v>
      </c>
      <c r="M42" s="166"/>
      <c r="N42" s="165">
        <v>28.86</v>
      </c>
      <c r="O42" s="165">
        <v>-41.676000000000002</v>
      </c>
      <c r="P42" s="166"/>
      <c r="Q42" s="165">
        <v>11.592000000000001</v>
      </c>
      <c r="R42" s="165">
        <v>-37.4</v>
      </c>
      <c r="S42" s="165">
        <v>13.2254</v>
      </c>
      <c r="T42" s="165">
        <v>43.930999999999997</v>
      </c>
      <c r="U42" s="165">
        <v>9.9944000000000006</v>
      </c>
      <c r="V42" s="165">
        <v>9.8785000000000007</v>
      </c>
      <c r="W42" s="165">
        <v>16.857600000000001</v>
      </c>
      <c r="X42" s="165">
        <v>15.985900000000001</v>
      </c>
      <c r="Y42" s="165">
        <v>5.6256000000000004</v>
      </c>
      <c r="Z42" s="165">
        <v>2.6543999999999999</v>
      </c>
      <c r="AA42" s="166"/>
      <c r="AB42" s="166"/>
      <c r="AC42" s="166"/>
      <c r="AD42" s="165">
        <v>-60.1</v>
      </c>
      <c r="AE42" s="166"/>
      <c r="AF42" s="165">
        <v>-28.86</v>
      </c>
      <c r="AG42" s="165">
        <v>39.6</v>
      </c>
      <c r="AH42" s="165">
        <v>9.5139999999999993</v>
      </c>
      <c r="AI42" s="165">
        <v>0.189</v>
      </c>
      <c r="AJ42" s="167">
        <v>-25.97</v>
      </c>
      <c r="AK42" s="165">
        <v>-25.95</v>
      </c>
      <c r="AL42" s="165">
        <v>-47.17</v>
      </c>
      <c r="AM42" s="165">
        <v>25.97</v>
      </c>
      <c r="AN42" s="165">
        <v>26.14</v>
      </c>
      <c r="AO42" s="165">
        <v>12.9442</v>
      </c>
      <c r="AP42" s="165">
        <v>1.5431999999999999</v>
      </c>
      <c r="AQ42" s="165">
        <v>63.089500000000001</v>
      </c>
      <c r="AR42" s="165">
        <v>65.065399999999997</v>
      </c>
      <c r="AS42" s="165">
        <v>29.847200000000001</v>
      </c>
      <c r="AT42" s="165">
        <v>-42.4651</v>
      </c>
      <c r="AU42" s="165">
        <v>-42.407400000000003</v>
      </c>
      <c r="AV42" s="165">
        <v>7.6776</v>
      </c>
      <c r="AW42" s="165">
        <v>7.9588000000000001</v>
      </c>
      <c r="AX42" s="165">
        <v>64.970200000000006</v>
      </c>
      <c r="AY42" s="165">
        <v>66.175899999999999</v>
      </c>
      <c r="AZ42" s="165">
        <v>15.715999999999999</v>
      </c>
      <c r="BA42" s="165">
        <v>14.8545</v>
      </c>
      <c r="BB42" s="165">
        <v>-450.01609999999999</v>
      </c>
      <c r="BC42" s="165">
        <v>-13.9709</v>
      </c>
      <c r="BD42" s="165">
        <v>-13.4</v>
      </c>
      <c r="BE42" s="165">
        <v>-13.4</v>
      </c>
      <c r="BF42" s="165">
        <v>48.231200000000001</v>
      </c>
      <c r="BG42" s="165">
        <v>47.572899999999997</v>
      </c>
      <c r="BH42" s="165">
        <v>-3.5468000000000002</v>
      </c>
      <c r="BI42" s="166"/>
      <c r="BJ42" s="165">
        <v>-71.845100000000002</v>
      </c>
      <c r="BK42" s="165">
        <v>1.8793</v>
      </c>
      <c r="BL42" s="165">
        <v>0</v>
      </c>
      <c r="BM42" s="165">
        <v>3.8342000000000001</v>
      </c>
      <c r="BN42" s="165">
        <v>489.30309999999997</v>
      </c>
      <c r="BO42" s="165">
        <v>107.0894</v>
      </c>
      <c r="BP42" s="165">
        <v>107.242</v>
      </c>
      <c r="BQ42" s="165">
        <v>-436.9092</v>
      </c>
      <c r="BR42" s="165">
        <v>463.33429999999998</v>
      </c>
      <c r="BS42" s="166"/>
      <c r="BT42" s="165">
        <v>-80.022000000000006</v>
      </c>
      <c r="BU42" s="165">
        <v>81.6327</v>
      </c>
      <c r="BV42" s="165">
        <v>76.493300000000005</v>
      </c>
      <c r="BW42" s="165">
        <v>22.53</v>
      </c>
      <c r="BX42" s="165">
        <v>22.51</v>
      </c>
      <c r="BY42" s="166"/>
      <c r="BZ42" s="165">
        <v>67.260000000000005</v>
      </c>
      <c r="CA42" s="165">
        <v>-15.2669</v>
      </c>
      <c r="CB42" s="165">
        <v>-15.4009</v>
      </c>
      <c r="CC42" s="165">
        <v>54.8964</v>
      </c>
      <c r="CD42" s="165">
        <v>55.011699999999998</v>
      </c>
      <c r="CE42" s="166"/>
      <c r="CF42" s="165">
        <v>-50.737400000000001</v>
      </c>
      <c r="CG42" s="165">
        <v>-50.819800000000001</v>
      </c>
      <c r="CH42" s="165">
        <v>3.2654999999999998</v>
      </c>
      <c r="CI42" s="165">
        <v>-67.984099999999998</v>
      </c>
      <c r="CJ42" s="166"/>
      <c r="CK42" s="166"/>
      <c r="CL42" s="165">
        <v>68.099999999999994</v>
      </c>
      <c r="CM42" s="165">
        <v>136.1</v>
      </c>
      <c r="CN42" s="165">
        <v>-13.07</v>
      </c>
      <c r="CO42" s="165">
        <v>49.494199999999999</v>
      </c>
      <c r="CP42" s="165">
        <v>49.9651</v>
      </c>
      <c r="CQ42" s="165">
        <v>49.189700000000002</v>
      </c>
      <c r="CR42" s="165">
        <v>2.1387999999999998</v>
      </c>
      <c r="CS42" s="165">
        <v>2.4767000000000001</v>
      </c>
      <c r="CT42" s="165">
        <v>42.939100000000003</v>
      </c>
      <c r="CU42" s="165">
        <v>-83.816299999999998</v>
      </c>
      <c r="CV42" s="165">
        <v>44.581400000000002</v>
      </c>
      <c r="CW42" s="165">
        <v>13.8475</v>
      </c>
      <c r="CX42" s="165">
        <v>51.52</v>
      </c>
      <c r="CY42" s="165">
        <v>27</v>
      </c>
      <c r="CZ42" s="165">
        <v>37.507300000000001</v>
      </c>
      <c r="DA42" s="165">
        <v>35.453800000000001</v>
      </c>
      <c r="DB42" s="165">
        <v>-26.69</v>
      </c>
      <c r="DC42" s="165">
        <v>-1.7970999999999999</v>
      </c>
      <c r="DD42" s="165">
        <v>68.586500000000001</v>
      </c>
      <c r="DE42" s="165">
        <v>66.848299999999995</v>
      </c>
      <c r="DF42" s="165">
        <v>-102.40560000000001</v>
      </c>
      <c r="DG42" s="165">
        <v>4.3099999999999996</v>
      </c>
      <c r="DH42" s="165">
        <v>-16.144300000000001</v>
      </c>
      <c r="DI42" s="165">
        <v>-74.900000000000006</v>
      </c>
      <c r="DJ42" s="165">
        <v>-75.400000000000006</v>
      </c>
      <c r="DK42" s="165">
        <v>24.595600000000001</v>
      </c>
      <c r="DL42" s="166"/>
      <c r="DM42" s="165">
        <v>44.1614</v>
      </c>
      <c r="DN42" s="165">
        <v>72.674599999999998</v>
      </c>
      <c r="DO42" s="166"/>
      <c r="DP42" s="165">
        <v>-1.92</v>
      </c>
      <c r="DQ42" s="165">
        <v>52.173000000000002</v>
      </c>
      <c r="DR42" s="165">
        <v>101.5308</v>
      </c>
      <c r="DS42" s="165">
        <v>-16.62</v>
      </c>
      <c r="DT42" s="165">
        <v>-16.829999999999998</v>
      </c>
      <c r="DU42" s="166"/>
      <c r="DV42" s="165">
        <v>116.72</v>
      </c>
      <c r="DW42" s="165">
        <v>101.8182</v>
      </c>
      <c r="DX42" s="165">
        <v>100.8909</v>
      </c>
      <c r="DY42" s="165">
        <v>6.6356000000000002</v>
      </c>
      <c r="DZ42" s="166"/>
      <c r="EA42" s="165">
        <v>200.4178</v>
      </c>
      <c r="EB42" s="165">
        <v>156.26830000000001</v>
      </c>
      <c r="EC42" s="165">
        <v>150.5265</v>
      </c>
      <c r="ED42" s="165">
        <v>151.57990000000001</v>
      </c>
      <c r="EE42" s="165">
        <v>43.087899999999998</v>
      </c>
      <c r="EF42" s="165">
        <v>25.2974</v>
      </c>
      <c r="EG42" s="165">
        <v>-26.279</v>
      </c>
      <c r="EH42" s="165">
        <v>449.34050000000002</v>
      </c>
      <c r="EI42" s="166"/>
      <c r="EJ42" s="166"/>
      <c r="EK42" s="165">
        <v>-30.054600000000001</v>
      </c>
      <c r="EL42" s="165">
        <v>-27.9438</v>
      </c>
      <c r="EM42" s="165">
        <v>29.756399999999999</v>
      </c>
      <c r="EN42" s="165">
        <v>-27.326799999999999</v>
      </c>
      <c r="EO42" s="165">
        <v>-25.5337</v>
      </c>
      <c r="EP42" s="165">
        <v>27.696000000000002</v>
      </c>
      <c r="EQ42" s="165">
        <v>-33.586399999999998</v>
      </c>
      <c r="ER42" s="165">
        <v>-34.471800000000002</v>
      </c>
      <c r="ES42" s="165">
        <v>9.7642000000000007</v>
      </c>
      <c r="ET42" s="166"/>
      <c r="EU42" s="166"/>
      <c r="EV42" s="166"/>
      <c r="EW42" s="165">
        <v>12.2121</v>
      </c>
      <c r="EX42" s="165">
        <v>-103.5359</v>
      </c>
      <c r="EY42" s="165">
        <v>-34.291499999999999</v>
      </c>
      <c r="EZ42" s="165">
        <v>-33.456499999999998</v>
      </c>
      <c r="FA42" s="165">
        <v>10.156700000000001</v>
      </c>
      <c r="FB42" s="165">
        <v>-22.473400000000002</v>
      </c>
      <c r="FC42" s="165">
        <v>-13.4823</v>
      </c>
      <c r="FD42" s="165">
        <v>21.442299999999999</v>
      </c>
      <c r="FE42" s="166"/>
      <c r="FF42" s="165">
        <v>21.173200000000001</v>
      </c>
      <c r="FG42" s="165">
        <v>40.909599999999998</v>
      </c>
      <c r="FH42" s="165">
        <v>40.407800000000002</v>
      </c>
      <c r="FI42" s="165">
        <v>39.323500000000003</v>
      </c>
      <c r="FJ42" s="165">
        <v>15.2385</v>
      </c>
      <c r="FK42" s="165">
        <v>14.0663</v>
      </c>
      <c r="FL42" s="165">
        <v>94.110500000000002</v>
      </c>
      <c r="FM42" s="165">
        <v>-3.4401999999999999</v>
      </c>
      <c r="FN42" s="166"/>
      <c r="FO42" s="165">
        <v>52.951999999999998</v>
      </c>
      <c r="FP42" s="165">
        <v>66.522900000000007</v>
      </c>
      <c r="FQ42" s="165">
        <v>22.634</v>
      </c>
      <c r="FR42" s="165">
        <v>3.84</v>
      </c>
      <c r="FS42" s="165">
        <v>11.0799</v>
      </c>
      <c r="FT42" s="165">
        <v>1.0207999999999999</v>
      </c>
      <c r="FU42" s="165">
        <v>-6.57</v>
      </c>
      <c r="FV42" s="165">
        <v>19.829999999999998</v>
      </c>
      <c r="FW42" s="165">
        <v>21.8828</v>
      </c>
      <c r="FX42" s="166"/>
      <c r="FY42" s="165">
        <v>-1.08</v>
      </c>
      <c r="FZ42" s="165">
        <v>4.1550000000000002</v>
      </c>
      <c r="GA42" s="166"/>
      <c r="GB42" s="165">
        <v>36.39</v>
      </c>
      <c r="GC42" s="165">
        <v>-68.599800000000002</v>
      </c>
      <c r="GD42" s="165">
        <v>-53.6599</v>
      </c>
      <c r="GE42" s="165">
        <v>14.48</v>
      </c>
      <c r="GF42" s="165">
        <v>68.432199999999995</v>
      </c>
      <c r="GG42" s="165">
        <v>17.5</v>
      </c>
      <c r="GH42" s="165">
        <v>-12.141999999999999</v>
      </c>
      <c r="GI42" s="165">
        <v>-1.1334</v>
      </c>
      <c r="GJ42" s="165">
        <v>-1.1822999999999999</v>
      </c>
      <c r="GK42" s="165">
        <v>1.9352</v>
      </c>
      <c r="GL42" s="166"/>
      <c r="GM42" s="166"/>
      <c r="GN42" s="166"/>
      <c r="GO42" s="165">
        <v>-26.473099999999999</v>
      </c>
      <c r="GP42" s="165">
        <v>16.196899999999999</v>
      </c>
      <c r="GQ42" s="165">
        <v>27.760400000000001</v>
      </c>
      <c r="GR42" s="165">
        <v>56.677500000000002</v>
      </c>
      <c r="GS42" s="165">
        <v>58.515099999999997</v>
      </c>
      <c r="GT42" s="165">
        <v>-96.198400000000007</v>
      </c>
      <c r="GU42" s="165">
        <v>-23.625499999999999</v>
      </c>
      <c r="GV42" s="165">
        <v>30.3964</v>
      </c>
      <c r="GW42" s="165">
        <v>-53.559600000000003</v>
      </c>
      <c r="GX42" s="165">
        <v>12.1416</v>
      </c>
      <c r="GY42" s="165">
        <v>10.578900000000001</v>
      </c>
      <c r="GZ42" s="165">
        <v>10.369199999999999</v>
      </c>
      <c r="HA42" s="165">
        <v>14</v>
      </c>
      <c r="HB42" s="165">
        <v>90.848500000000001</v>
      </c>
      <c r="HC42" s="165">
        <v>91.766300000000001</v>
      </c>
      <c r="HD42" s="165">
        <v>38.6</v>
      </c>
      <c r="HE42" s="165">
        <v>-38.652999999999999</v>
      </c>
      <c r="HF42" s="165">
        <v>-213.44370000000001</v>
      </c>
      <c r="HG42" s="165">
        <v>214.17660000000001</v>
      </c>
      <c r="HH42" s="165">
        <v>156.84190000000001</v>
      </c>
      <c r="HI42" s="165">
        <v>-87.436400000000006</v>
      </c>
      <c r="HJ42" s="165">
        <v>-84.992599999999996</v>
      </c>
      <c r="HK42" s="166"/>
      <c r="HL42" s="165">
        <v>-66.030900000000003</v>
      </c>
      <c r="HM42" s="165">
        <v>79.724400000000003</v>
      </c>
      <c r="HN42" s="165">
        <v>80.153499999999994</v>
      </c>
      <c r="HO42" s="165">
        <v>0</v>
      </c>
      <c r="HP42" s="165">
        <v>0</v>
      </c>
      <c r="HQ42" s="165">
        <v>13.2744</v>
      </c>
      <c r="HR42" s="165">
        <v>12.3735</v>
      </c>
      <c r="HS42" s="165">
        <v>-28.986499999999999</v>
      </c>
      <c r="HT42" s="165">
        <v>-28.6113</v>
      </c>
      <c r="HU42" s="165">
        <v>64.42</v>
      </c>
      <c r="HV42" s="165">
        <v>63.03</v>
      </c>
      <c r="HW42" s="165">
        <v>3.6</v>
      </c>
      <c r="HX42" s="165">
        <v>2.5</v>
      </c>
      <c r="HY42" s="165">
        <v>21.372199999999999</v>
      </c>
      <c r="HZ42" s="165">
        <v>-11.52</v>
      </c>
      <c r="IA42" s="165">
        <v>-349.18360000000001</v>
      </c>
      <c r="IB42" s="165">
        <v>92.442499999999995</v>
      </c>
      <c r="IC42" s="165">
        <v>92.211100000000002</v>
      </c>
      <c r="ID42" s="165">
        <v>9.4</v>
      </c>
      <c r="IE42" s="165">
        <v>-37.1</v>
      </c>
      <c r="IF42" s="165">
        <v>-10.5</v>
      </c>
      <c r="IG42" s="165">
        <v>-10.5</v>
      </c>
      <c r="IH42" s="166"/>
      <c r="II42" s="165">
        <v>1.4106000000000001</v>
      </c>
      <c r="IJ42" s="165">
        <v>-149.50800000000001</v>
      </c>
      <c r="IK42" s="165">
        <v>-55.394100000000002</v>
      </c>
      <c r="IL42" s="165">
        <v>264.06459999999998</v>
      </c>
      <c r="IM42" s="165">
        <v>202.99610000000001</v>
      </c>
      <c r="IN42" s="166"/>
      <c r="IO42" s="165">
        <v>-195.16489999999999</v>
      </c>
      <c r="IP42" s="165">
        <v>193.85329999999999</v>
      </c>
      <c r="IQ42" s="165">
        <v>-146.12530000000001</v>
      </c>
      <c r="IR42" s="165">
        <v>-87.498699999999999</v>
      </c>
      <c r="IS42" s="165">
        <v>-193.06030000000001</v>
      </c>
      <c r="IT42" s="165">
        <v>157.47399999999999</v>
      </c>
      <c r="IU42" s="165">
        <v>158.34960000000001</v>
      </c>
      <c r="IV42" s="165">
        <v>145.66759999999999</v>
      </c>
      <c r="IW42" s="165">
        <v>-254.24549999999999</v>
      </c>
      <c r="IX42" s="165">
        <v>89.077200000000005</v>
      </c>
      <c r="IY42" s="165">
        <v>-164.15799999999999</v>
      </c>
      <c r="IZ42" s="165">
        <v>164.9556</v>
      </c>
      <c r="JA42" s="165">
        <v>-12.418900000000001</v>
      </c>
      <c r="JB42" s="165">
        <v>19.808</v>
      </c>
      <c r="JC42" s="165">
        <v>12</v>
      </c>
      <c r="JD42" s="165">
        <v>6.5990000000000002</v>
      </c>
      <c r="JE42" s="166"/>
      <c r="JF42" s="165">
        <v>-11.92</v>
      </c>
      <c r="JG42" s="165">
        <v>-12.16</v>
      </c>
      <c r="JH42" s="166"/>
      <c r="JI42" s="165">
        <v>12.571899999999999</v>
      </c>
      <c r="JJ42" s="165">
        <v>-14.6471</v>
      </c>
      <c r="JK42" s="165">
        <v>-34.0139</v>
      </c>
      <c r="JL42" s="165">
        <v>5</v>
      </c>
      <c r="JM42" s="165">
        <v>45.884</v>
      </c>
      <c r="JN42" s="165">
        <v>47.595999999999997</v>
      </c>
      <c r="JO42" s="165">
        <v>11.5373</v>
      </c>
      <c r="JP42" s="166"/>
      <c r="JQ42" s="165">
        <v>53.179000000000002</v>
      </c>
      <c r="JR42" s="165">
        <v>54.685099999999998</v>
      </c>
      <c r="JS42" s="165">
        <v>52.658799999999999</v>
      </c>
      <c r="JT42" s="166"/>
      <c r="JU42" s="165">
        <v>36.6</v>
      </c>
      <c r="JV42" s="165">
        <v>-6.6135000000000002</v>
      </c>
      <c r="JW42" s="165">
        <v>7.11</v>
      </c>
      <c r="JX42" s="166"/>
      <c r="JY42" s="165">
        <v>-26.921199999999999</v>
      </c>
      <c r="JZ42" s="165">
        <v>99.064700000000002</v>
      </c>
      <c r="KA42" s="166"/>
      <c r="KB42" s="165">
        <v>-27.474599999999999</v>
      </c>
      <c r="KC42" s="165">
        <v>-96.228399999999993</v>
      </c>
      <c r="KD42" s="165">
        <v>66.811300000000003</v>
      </c>
      <c r="KE42" s="165">
        <v>28.598800000000001</v>
      </c>
      <c r="KF42" s="165">
        <v>-45.1</v>
      </c>
      <c r="KG42" s="165">
        <v>44.6</v>
      </c>
      <c r="KH42" s="165">
        <v>-54.860199999999999</v>
      </c>
      <c r="KI42" s="165">
        <v>181.6985</v>
      </c>
    </row>
    <row r="43" spans="1:295" ht="18" customHeight="1" x14ac:dyDescent="0.3">
      <c r="A43" s="161" t="s">
        <v>77</v>
      </c>
      <c r="B43" s="161" t="s">
        <v>819</v>
      </c>
      <c r="C43" s="165">
        <v>0</v>
      </c>
      <c r="D43" s="166"/>
      <c r="E43" s="165">
        <v>-22.427</v>
      </c>
      <c r="F43" s="165">
        <v>9.7174999999999994</v>
      </c>
      <c r="G43" s="165">
        <v>6.8129999999999997</v>
      </c>
      <c r="H43" s="166"/>
      <c r="I43" s="165">
        <v>42.039000000000001</v>
      </c>
      <c r="J43" s="165">
        <v>-78.937899999999999</v>
      </c>
      <c r="K43" s="165">
        <v>48.006300000000003</v>
      </c>
      <c r="L43" s="165">
        <v>24.211300000000001</v>
      </c>
      <c r="M43" s="166"/>
      <c r="N43" s="165">
        <v>31.08</v>
      </c>
      <c r="O43" s="165">
        <v>-41.411999999999999</v>
      </c>
      <c r="P43" s="165">
        <v>37.4</v>
      </c>
      <c r="Q43" s="165">
        <v>11.592000000000001</v>
      </c>
      <c r="R43" s="165">
        <v>-37.4</v>
      </c>
      <c r="S43" s="165">
        <v>13.253500000000001</v>
      </c>
      <c r="T43" s="165">
        <v>41.450200000000002</v>
      </c>
      <c r="U43" s="165">
        <v>10.5564</v>
      </c>
      <c r="V43" s="165">
        <v>10.460599999999999</v>
      </c>
      <c r="W43" s="165">
        <v>17.065899999999999</v>
      </c>
      <c r="X43" s="165">
        <v>16.853999999999999</v>
      </c>
      <c r="Y43" s="165">
        <v>5.6642000000000001</v>
      </c>
      <c r="Z43" s="165">
        <v>2.6103999999999998</v>
      </c>
      <c r="AA43" s="166"/>
      <c r="AB43" s="166"/>
      <c r="AC43" s="166"/>
      <c r="AD43" s="165">
        <v>-60.14</v>
      </c>
      <c r="AE43" s="166"/>
      <c r="AF43" s="165">
        <v>-31.08</v>
      </c>
      <c r="AG43" s="166"/>
      <c r="AH43" s="165">
        <v>9.9079999999999995</v>
      </c>
      <c r="AI43" s="165">
        <v>0.193</v>
      </c>
      <c r="AJ43" s="167">
        <v>-25.91</v>
      </c>
      <c r="AK43" s="165">
        <v>-26.26</v>
      </c>
      <c r="AL43" s="165">
        <v>-47.87</v>
      </c>
      <c r="AM43" s="165">
        <v>25.91</v>
      </c>
      <c r="AN43" s="165">
        <v>25.93</v>
      </c>
      <c r="AO43" s="165">
        <v>16.099</v>
      </c>
      <c r="AP43" s="165">
        <v>5.1512000000000002</v>
      </c>
      <c r="AQ43" s="165">
        <v>63.543700000000001</v>
      </c>
      <c r="AR43" s="165">
        <v>65.704899999999995</v>
      </c>
      <c r="AS43" s="165">
        <v>30.144400000000001</v>
      </c>
      <c r="AT43" s="165">
        <v>-40.589599999999997</v>
      </c>
      <c r="AU43" s="165">
        <v>-41.2712</v>
      </c>
      <c r="AV43" s="165">
        <v>9.6547000000000001</v>
      </c>
      <c r="AW43" s="165">
        <v>9.3565000000000005</v>
      </c>
      <c r="AX43" s="165">
        <v>65.506100000000004</v>
      </c>
      <c r="AY43" s="165">
        <v>66.443799999999996</v>
      </c>
      <c r="AZ43" s="165">
        <v>17.056000000000001</v>
      </c>
      <c r="BA43" s="165">
        <v>16.6341</v>
      </c>
      <c r="BB43" s="165">
        <v>-459.65699999999998</v>
      </c>
      <c r="BC43" s="165">
        <v>-1.7382</v>
      </c>
      <c r="BD43" s="165">
        <v>-19.600000000000001</v>
      </c>
      <c r="BE43" s="165">
        <v>-19.7</v>
      </c>
      <c r="BF43" s="165">
        <v>47.024099999999997</v>
      </c>
      <c r="BG43" s="165">
        <v>45.957900000000002</v>
      </c>
      <c r="BH43" s="165">
        <v>-3.7107999999999999</v>
      </c>
      <c r="BI43" s="166"/>
      <c r="BJ43" s="165">
        <v>-76.312200000000004</v>
      </c>
      <c r="BK43" s="165">
        <v>1.5817000000000001</v>
      </c>
      <c r="BL43" s="166"/>
      <c r="BM43" s="165">
        <v>3.7383000000000002</v>
      </c>
      <c r="BN43" s="165">
        <v>497.11579999999998</v>
      </c>
      <c r="BO43" s="165">
        <v>84.810900000000004</v>
      </c>
      <c r="BP43" s="165">
        <v>84.688800000000001</v>
      </c>
      <c r="BQ43" s="165">
        <v>-433.82029999999997</v>
      </c>
      <c r="BR43" s="165">
        <v>435.26249999999999</v>
      </c>
      <c r="BS43" s="166"/>
      <c r="BT43" s="165">
        <v>-94.951300000000003</v>
      </c>
      <c r="BU43" s="165">
        <v>97.816699999999997</v>
      </c>
      <c r="BV43" s="165">
        <v>75.465400000000002</v>
      </c>
      <c r="BW43" s="165">
        <v>24.05</v>
      </c>
      <c r="BX43" s="165">
        <v>24.11</v>
      </c>
      <c r="BY43" s="165">
        <v>55.62</v>
      </c>
      <c r="BZ43" s="165">
        <v>69.33</v>
      </c>
      <c r="CA43" s="165">
        <v>-4.0145</v>
      </c>
      <c r="CB43" s="165">
        <v>-3.8805999999999998</v>
      </c>
      <c r="CC43" s="165">
        <v>45.4422</v>
      </c>
      <c r="CD43" s="165">
        <v>46.445999999999998</v>
      </c>
      <c r="CE43" s="165">
        <v>0</v>
      </c>
      <c r="CF43" s="165">
        <v>-41.463000000000001</v>
      </c>
      <c r="CG43" s="165">
        <v>-41.5334</v>
      </c>
      <c r="CH43" s="165">
        <v>3.5335000000000001</v>
      </c>
      <c r="CI43" s="165">
        <v>-65.333200000000005</v>
      </c>
      <c r="CJ43" s="166"/>
      <c r="CK43" s="166"/>
      <c r="CL43" s="165">
        <v>89.2</v>
      </c>
      <c r="CM43" s="165">
        <v>131.9</v>
      </c>
      <c r="CN43" s="165">
        <v>-13.02</v>
      </c>
      <c r="CO43" s="165">
        <v>60.423099999999998</v>
      </c>
      <c r="CP43" s="165">
        <v>60.484499999999997</v>
      </c>
      <c r="CQ43" s="165">
        <v>60.175600000000003</v>
      </c>
      <c r="CR43" s="165">
        <v>-28.627400000000002</v>
      </c>
      <c r="CS43" s="165">
        <v>-28.2026</v>
      </c>
      <c r="CT43" s="165">
        <v>52.303400000000003</v>
      </c>
      <c r="CU43" s="165">
        <v>-64.007999999999996</v>
      </c>
      <c r="CV43" s="165">
        <v>56.1158</v>
      </c>
      <c r="CW43" s="165">
        <v>13.4192</v>
      </c>
      <c r="CX43" s="165">
        <v>50.93</v>
      </c>
      <c r="CY43" s="165">
        <v>26.85</v>
      </c>
      <c r="CZ43" s="165">
        <v>37.507300000000001</v>
      </c>
      <c r="DA43" s="165">
        <v>35.8932</v>
      </c>
      <c r="DB43" s="165">
        <v>-26.31</v>
      </c>
      <c r="DC43" s="165">
        <v>-2.0735999999999999</v>
      </c>
      <c r="DD43" s="165">
        <v>65.308300000000003</v>
      </c>
      <c r="DE43" s="165">
        <v>64.817800000000005</v>
      </c>
      <c r="DF43" s="165">
        <v>-100.80240000000001</v>
      </c>
      <c r="DG43" s="165">
        <v>3.774</v>
      </c>
      <c r="DH43" s="165">
        <v>-15.839399999999999</v>
      </c>
      <c r="DI43" s="165">
        <v>-69.900000000000006</v>
      </c>
      <c r="DJ43" s="165">
        <v>-68</v>
      </c>
      <c r="DK43" s="165">
        <v>24.403400000000001</v>
      </c>
      <c r="DL43" s="165">
        <v>50.985700000000001</v>
      </c>
      <c r="DM43" s="165">
        <v>44.631100000000004</v>
      </c>
      <c r="DN43" s="165">
        <v>72.674599999999998</v>
      </c>
      <c r="DO43" s="165">
        <v>50.6</v>
      </c>
      <c r="DP43" s="165">
        <v>-2.14</v>
      </c>
      <c r="DQ43" s="165">
        <v>52.854999999999997</v>
      </c>
      <c r="DR43" s="165">
        <v>99.878200000000007</v>
      </c>
      <c r="DS43" s="165">
        <v>-17.04</v>
      </c>
      <c r="DT43" s="165">
        <v>-17.25</v>
      </c>
      <c r="DU43" s="165">
        <v>0</v>
      </c>
      <c r="DV43" s="165">
        <v>116.13</v>
      </c>
      <c r="DW43" s="165">
        <v>103.2727</v>
      </c>
      <c r="DX43" s="165">
        <v>100.2182</v>
      </c>
      <c r="DY43" s="165">
        <v>18.340499999999999</v>
      </c>
      <c r="DZ43" s="166"/>
      <c r="EA43" s="165">
        <v>203.4649</v>
      </c>
      <c r="EB43" s="165">
        <v>159.30850000000001</v>
      </c>
      <c r="EC43" s="165">
        <v>152.1583</v>
      </c>
      <c r="ED43" s="165">
        <v>155.46289999999999</v>
      </c>
      <c r="EE43" s="165">
        <v>50.724200000000003</v>
      </c>
      <c r="EF43" s="165">
        <v>32.241799999999998</v>
      </c>
      <c r="EG43" s="165">
        <v>-26.742000000000001</v>
      </c>
      <c r="EH43" s="165">
        <v>444.42230000000001</v>
      </c>
      <c r="EI43" s="165">
        <v>207.52269999999999</v>
      </c>
      <c r="EJ43" s="166"/>
      <c r="EK43" s="165">
        <v>-30.736499999999999</v>
      </c>
      <c r="EL43" s="165">
        <v>-28.464600000000001</v>
      </c>
      <c r="EM43" s="165">
        <v>22.294599999999999</v>
      </c>
      <c r="EN43" s="165">
        <v>-20.945900000000002</v>
      </c>
      <c r="EO43" s="165">
        <v>-19.991399999999999</v>
      </c>
      <c r="EP43" s="165">
        <v>27.696000000000002</v>
      </c>
      <c r="EQ43" s="165">
        <v>-28.764199999999999</v>
      </c>
      <c r="ER43" s="165">
        <v>-29.352699999999999</v>
      </c>
      <c r="ES43" s="165">
        <v>2.4939</v>
      </c>
      <c r="ET43" s="166"/>
      <c r="EU43" s="166"/>
      <c r="EV43" s="165">
        <v>1</v>
      </c>
      <c r="EW43" s="165">
        <v>11.8926</v>
      </c>
      <c r="EX43" s="165">
        <v>-89.9816</v>
      </c>
      <c r="EY43" s="165">
        <v>-32.924100000000003</v>
      </c>
      <c r="EZ43" s="165">
        <v>-32.095100000000002</v>
      </c>
      <c r="FA43" s="165">
        <v>6.2938000000000001</v>
      </c>
      <c r="FB43" s="165">
        <v>-30.445599999999999</v>
      </c>
      <c r="FC43" s="165">
        <v>-6.0603999999999996</v>
      </c>
      <c r="FD43" s="165">
        <v>21.640899999999998</v>
      </c>
      <c r="FE43" s="166"/>
      <c r="FF43" s="165">
        <v>21.4221</v>
      </c>
      <c r="FG43" s="165">
        <v>42.432200000000002</v>
      </c>
      <c r="FH43" s="165">
        <v>42.548499999999997</v>
      </c>
      <c r="FI43" s="165">
        <v>40.796300000000002</v>
      </c>
      <c r="FJ43" s="165">
        <v>3.0142000000000002</v>
      </c>
      <c r="FK43" s="165">
        <v>2.8468</v>
      </c>
      <c r="FL43" s="165">
        <v>91.431100000000001</v>
      </c>
      <c r="FM43" s="165">
        <v>-14.9108</v>
      </c>
      <c r="FN43" s="166"/>
      <c r="FO43" s="165">
        <v>53.081499999999998</v>
      </c>
      <c r="FP43" s="165">
        <v>68.926400000000001</v>
      </c>
      <c r="FQ43" s="165">
        <v>20.473299999999998</v>
      </c>
      <c r="FR43" s="165">
        <v>6.23</v>
      </c>
      <c r="FS43" s="165">
        <v>12.180999999999999</v>
      </c>
      <c r="FT43" s="165">
        <v>1.2332000000000001</v>
      </c>
      <c r="FU43" s="165">
        <v>-7.71</v>
      </c>
      <c r="FV43" s="165">
        <v>19.21</v>
      </c>
      <c r="FW43" s="165">
        <v>20.716899999999999</v>
      </c>
      <c r="FX43" s="166"/>
      <c r="FY43" s="165">
        <v>-6.8000000000000005E-2</v>
      </c>
      <c r="FZ43" s="165">
        <v>4.2759999999999998</v>
      </c>
      <c r="GA43" s="166"/>
      <c r="GB43" s="165">
        <v>36.85</v>
      </c>
      <c r="GC43" s="165">
        <v>-69.600700000000003</v>
      </c>
      <c r="GD43" s="165">
        <v>-52.704999999999998</v>
      </c>
      <c r="GE43" s="165">
        <v>14.9</v>
      </c>
      <c r="GF43" s="165">
        <v>68.867400000000004</v>
      </c>
      <c r="GG43" s="165">
        <v>19.7</v>
      </c>
      <c r="GH43" s="165">
        <v>-11.4533</v>
      </c>
      <c r="GI43" s="165">
        <v>-1.2823</v>
      </c>
      <c r="GJ43" s="165">
        <v>0</v>
      </c>
      <c r="GK43" s="165">
        <v>1.9078999999999999</v>
      </c>
      <c r="GL43" s="166"/>
      <c r="GM43" s="166"/>
      <c r="GN43" s="165">
        <v>-14.645200000000001</v>
      </c>
      <c r="GO43" s="165">
        <v>-26.591699999999999</v>
      </c>
      <c r="GP43" s="165">
        <v>13.4373</v>
      </c>
      <c r="GQ43" s="165">
        <v>27.697399999999998</v>
      </c>
      <c r="GR43" s="165">
        <v>54.454000000000001</v>
      </c>
      <c r="GS43" s="165">
        <v>57.317399999999999</v>
      </c>
      <c r="GT43" s="165">
        <v>-97.385599999999997</v>
      </c>
      <c r="GU43" s="165">
        <v>-23.7958</v>
      </c>
      <c r="GV43" s="165">
        <v>30.149100000000001</v>
      </c>
      <c r="GW43" s="165">
        <v>-53.296300000000002</v>
      </c>
      <c r="GX43" s="165">
        <v>12.3878</v>
      </c>
      <c r="GY43" s="165">
        <v>11.2235</v>
      </c>
      <c r="GZ43" s="165">
        <v>10.855700000000001</v>
      </c>
      <c r="HA43" s="165">
        <v>14.3932</v>
      </c>
      <c r="HB43" s="165">
        <v>118.6747</v>
      </c>
      <c r="HC43" s="165">
        <v>119.8536</v>
      </c>
      <c r="HD43" s="165">
        <v>82.6</v>
      </c>
      <c r="HE43" s="165">
        <v>-83.493399999999994</v>
      </c>
      <c r="HF43" s="165">
        <v>-276.73039999999997</v>
      </c>
      <c r="HG43" s="165">
        <v>279.34039999999999</v>
      </c>
      <c r="HH43" s="165">
        <v>291.31150000000002</v>
      </c>
      <c r="HI43" s="165">
        <v>-114.4421</v>
      </c>
      <c r="HJ43" s="165">
        <v>-113.3306</v>
      </c>
      <c r="HK43" s="166"/>
      <c r="HL43" s="165">
        <v>-62.511600000000001</v>
      </c>
      <c r="HM43" s="165">
        <v>80.324700000000007</v>
      </c>
      <c r="HN43" s="165">
        <v>80.995699999999999</v>
      </c>
      <c r="HO43" s="165">
        <v>-31.9651</v>
      </c>
      <c r="HP43" s="165">
        <v>-32.8675</v>
      </c>
      <c r="HQ43" s="165">
        <v>22.942599999999999</v>
      </c>
      <c r="HR43" s="165">
        <v>22.514099999999999</v>
      </c>
      <c r="HS43" s="165">
        <v>-41.669400000000003</v>
      </c>
      <c r="HT43" s="165">
        <v>-42.348300000000002</v>
      </c>
      <c r="HU43" s="165">
        <v>91.18</v>
      </c>
      <c r="HV43" s="165">
        <v>89.87</v>
      </c>
      <c r="HW43" s="165">
        <v>4.7</v>
      </c>
      <c r="HX43" s="165">
        <v>4.4000000000000004</v>
      </c>
      <c r="HY43" s="165">
        <v>22.0473</v>
      </c>
      <c r="HZ43" s="165">
        <v>10.16</v>
      </c>
      <c r="IA43" s="165">
        <v>-355.2088</v>
      </c>
      <c r="IB43" s="165">
        <v>100.72669999999999</v>
      </c>
      <c r="IC43" s="165">
        <v>98.501499999999993</v>
      </c>
      <c r="ID43" s="165">
        <v>13.4</v>
      </c>
      <c r="IE43" s="165">
        <v>-36.6</v>
      </c>
      <c r="IF43" s="165">
        <v>-22.4</v>
      </c>
      <c r="IG43" s="165">
        <v>-21.6</v>
      </c>
      <c r="IH43" s="165">
        <v>1.4863</v>
      </c>
      <c r="II43" s="166"/>
      <c r="IJ43" s="165">
        <v>-288.0797</v>
      </c>
      <c r="IK43" s="165">
        <v>-182.66560000000001</v>
      </c>
      <c r="IL43" s="165">
        <v>410.8759</v>
      </c>
      <c r="IM43" s="165">
        <v>328.1789</v>
      </c>
      <c r="IN43" s="166"/>
      <c r="IO43" s="165">
        <v>-318.7013</v>
      </c>
      <c r="IP43" s="165">
        <v>318.6508</v>
      </c>
      <c r="IQ43" s="165">
        <v>-160.4213</v>
      </c>
      <c r="IR43" s="165">
        <v>-173.94139999999999</v>
      </c>
      <c r="IS43" s="165">
        <v>-318.0677</v>
      </c>
      <c r="IT43" s="165">
        <v>132.89230000000001</v>
      </c>
      <c r="IU43" s="165">
        <v>135.74350000000001</v>
      </c>
      <c r="IV43" s="165">
        <v>158.44839999999999</v>
      </c>
      <c r="IW43" s="165">
        <v>-394.57530000000003</v>
      </c>
      <c r="IX43" s="165">
        <v>180.1276</v>
      </c>
      <c r="IY43" s="165">
        <v>-218.9538</v>
      </c>
      <c r="IZ43" s="165">
        <v>220.0085</v>
      </c>
      <c r="JA43" s="165">
        <v>-11.3889</v>
      </c>
      <c r="JB43" s="165">
        <v>23.126999999999999</v>
      </c>
      <c r="JC43" s="165">
        <v>10.8</v>
      </c>
      <c r="JD43" s="165">
        <v>6.6669999999999998</v>
      </c>
      <c r="JE43" s="165">
        <v>6.63</v>
      </c>
      <c r="JF43" s="165">
        <v>-10.48</v>
      </c>
      <c r="JG43" s="165">
        <v>-13.28</v>
      </c>
      <c r="JH43" s="166"/>
      <c r="JI43" s="165">
        <v>13.8292</v>
      </c>
      <c r="JJ43" s="165">
        <v>-17.665400000000002</v>
      </c>
      <c r="JK43" s="165">
        <v>-32.402500000000003</v>
      </c>
      <c r="JL43" s="165">
        <v>6.1</v>
      </c>
      <c r="JM43" s="165">
        <v>47.186999999999998</v>
      </c>
      <c r="JN43" s="165">
        <v>46.875</v>
      </c>
      <c r="JO43" s="165">
        <v>11.3096</v>
      </c>
      <c r="JP43" s="165">
        <v>13.775</v>
      </c>
      <c r="JQ43" s="165">
        <v>53.396799999999999</v>
      </c>
      <c r="JR43" s="165">
        <v>52.6111</v>
      </c>
      <c r="JS43" s="165">
        <v>53.602200000000003</v>
      </c>
      <c r="JT43" s="166"/>
      <c r="JU43" s="165">
        <v>37.9</v>
      </c>
      <c r="JV43" s="165">
        <v>-6.6790000000000003</v>
      </c>
      <c r="JW43" s="165">
        <v>7.18</v>
      </c>
      <c r="JX43" s="166"/>
      <c r="JY43" s="165">
        <v>-25.1845</v>
      </c>
      <c r="JZ43" s="165">
        <v>95.318200000000004</v>
      </c>
      <c r="KA43" s="166"/>
      <c r="KB43" s="165">
        <v>-25.343800000000002</v>
      </c>
      <c r="KC43" s="165">
        <v>-93.825699999999998</v>
      </c>
      <c r="KD43" s="165">
        <v>63.002099999999999</v>
      </c>
      <c r="KE43" s="165">
        <v>30.631499999999999</v>
      </c>
      <c r="KF43" s="165">
        <v>-47.1</v>
      </c>
      <c r="KG43" s="165">
        <v>46.7</v>
      </c>
      <c r="KH43" s="165">
        <v>15.3538</v>
      </c>
      <c r="KI43" s="165">
        <v>115.9892</v>
      </c>
    </row>
    <row r="44" spans="1:295" ht="18" customHeight="1" x14ac:dyDescent="0.3">
      <c r="A44" s="161" t="s">
        <v>77</v>
      </c>
      <c r="B44" s="161" t="s">
        <v>820</v>
      </c>
      <c r="C44" s="165">
        <v>0</v>
      </c>
      <c r="D44" s="166"/>
      <c r="E44" s="165">
        <v>-23.216999999999999</v>
      </c>
      <c r="F44" s="165">
        <v>10.0656</v>
      </c>
      <c r="G44" s="165">
        <v>7.4236000000000004</v>
      </c>
      <c r="H44" s="166"/>
      <c r="I44" s="165">
        <v>41.0274</v>
      </c>
      <c r="J44" s="165">
        <v>-75.435299999999998</v>
      </c>
      <c r="K44" s="165">
        <v>50.0503</v>
      </c>
      <c r="L44" s="165">
        <v>25.287199999999999</v>
      </c>
      <c r="M44" s="166"/>
      <c r="N44" s="165">
        <v>17.760000000000002</v>
      </c>
      <c r="O44" s="165">
        <v>-43.244999999999997</v>
      </c>
      <c r="P44" s="165">
        <v>37.4</v>
      </c>
      <c r="Q44" s="165">
        <v>12.42</v>
      </c>
      <c r="R44" s="165">
        <v>-37.4</v>
      </c>
      <c r="S44" s="165">
        <v>13.278700000000001</v>
      </c>
      <c r="T44" s="165">
        <v>40.135199999999998</v>
      </c>
      <c r="U44" s="165">
        <v>11.072900000000001</v>
      </c>
      <c r="V44" s="165">
        <v>10.950200000000001</v>
      </c>
      <c r="W44" s="165">
        <v>18.353400000000001</v>
      </c>
      <c r="X44" s="165">
        <v>16.581499999999998</v>
      </c>
      <c r="Y44" s="165">
        <v>5.7034000000000002</v>
      </c>
      <c r="Z44" s="165">
        <v>2.5853999999999999</v>
      </c>
      <c r="AA44" s="166"/>
      <c r="AB44" s="166"/>
      <c r="AC44" s="165">
        <v>-46.55</v>
      </c>
      <c r="AD44" s="165">
        <v>-46.72</v>
      </c>
      <c r="AE44" s="166"/>
      <c r="AF44" s="165">
        <v>-17.760000000000002</v>
      </c>
      <c r="AG44" s="165">
        <v>41.8</v>
      </c>
      <c r="AH44" s="165">
        <v>9.7509999999999994</v>
      </c>
      <c r="AI44" s="165">
        <v>0.19500000000000001</v>
      </c>
      <c r="AJ44" s="167">
        <v>-43.12</v>
      </c>
      <c r="AK44" s="165">
        <v>-43.02</v>
      </c>
      <c r="AL44" s="165">
        <v>-47.39</v>
      </c>
      <c r="AM44" s="165">
        <v>43.12</v>
      </c>
      <c r="AN44" s="165">
        <v>42.92</v>
      </c>
      <c r="AO44" s="165">
        <v>17.203199999999999</v>
      </c>
      <c r="AP44" s="165">
        <v>3.9298000000000002</v>
      </c>
      <c r="AQ44" s="165">
        <v>66.118300000000005</v>
      </c>
      <c r="AR44" s="165">
        <v>68.697199999999995</v>
      </c>
      <c r="AS44" s="165">
        <v>33.808500000000002</v>
      </c>
      <c r="AT44" s="165">
        <v>-45.680100000000003</v>
      </c>
      <c r="AU44" s="165">
        <v>-46.398099999999999</v>
      </c>
      <c r="AV44" s="165">
        <v>8.3348999999999993</v>
      </c>
      <c r="AW44" s="165">
        <v>8.3714999999999993</v>
      </c>
      <c r="AX44" s="165">
        <v>64.970200000000006</v>
      </c>
      <c r="AY44" s="165">
        <v>66.175899999999999</v>
      </c>
      <c r="AZ44" s="165">
        <v>18.961300000000001</v>
      </c>
      <c r="BA44" s="165">
        <v>18.448699999999999</v>
      </c>
      <c r="BB44" s="165">
        <v>-437.71660000000003</v>
      </c>
      <c r="BC44" s="165">
        <v>-16.099900000000002</v>
      </c>
      <c r="BD44" s="165">
        <v>-12.7</v>
      </c>
      <c r="BE44" s="165">
        <v>-12.5</v>
      </c>
      <c r="BF44" s="165">
        <v>51.837600000000002</v>
      </c>
      <c r="BG44" s="165">
        <v>51.537599999999998</v>
      </c>
      <c r="BH44" s="165">
        <v>-4.1131000000000002</v>
      </c>
      <c r="BI44" s="166"/>
      <c r="BJ44" s="165">
        <v>-67.745199999999997</v>
      </c>
      <c r="BK44" s="165">
        <v>2.4241999999999999</v>
      </c>
      <c r="BL44" s="165">
        <v>0</v>
      </c>
      <c r="BM44" s="165">
        <v>3.7980999999999998</v>
      </c>
      <c r="BN44" s="165">
        <v>481.73450000000003</v>
      </c>
      <c r="BO44" s="165">
        <v>74.251499999999993</v>
      </c>
      <c r="BP44" s="165">
        <v>74.129400000000004</v>
      </c>
      <c r="BQ44" s="165">
        <v>-422.49689999999998</v>
      </c>
      <c r="BR44" s="165">
        <v>411.72840000000002</v>
      </c>
      <c r="BS44" s="166"/>
      <c r="BT44" s="165">
        <v>-112.9863</v>
      </c>
      <c r="BU44" s="165">
        <v>114.6407</v>
      </c>
      <c r="BV44" s="165">
        <v>75.4953</v>
      </c>
      <c r="BW44" s="165">
        <v>23.36</v>
      </c>
      <c r="BX44" s="165">
        <v>24.21</v>
      </c>
      <c r="BY44" s="165">
        <v>56.19</v>
      </c>
      <c r="BZ44" s="165">
        <v>68.599999999999994</v>
      </c>
      <c r="CA44" s="165">
        <v>-7.7652999999999999</v>
      </c>
      <c r="CB44" s="165">
        <v>-16.204599999999999</v>
      </c>
      <c r="CC44" s="165">
        <v>57.160299999999999</v>
      </c>
      <c r="CD44" s="165">
        <v>58.519799999999996</v>
      </c>
      <c r="CE44" s="166"/>
      <c r="CF44" s="165">
        <v>-44.993499999999997</v>
      </c>
      <c r="CG44" s="165">
        <v>-45.184399999999997</v>
      </c>
      <c r="CH44" s="165">
        <v>1.9461999999999999</v>
      </c>
      <c r="CI44" s="165">
        <v>-63.530799999999999</v>
      </c>
      <c r="CJ44" s="166"/>
      <c r="CK44" s="166"/>
      <c r="CL44" s="165">
        <v>97.8</v>
      </c>
      <c r="CM44" s="165">
        <v>126.2</v>
      </c>
      <c r="CN44" s="165">
        <v>-13.1</v>
      </c>
      <c r="CO44" s="165">
        <v>61.411000000000001</v>
      </c>
      <c r="CP44" s="165">
        <v>60.962699999999998</v>
      </c>
      <c r="CQ44" s="165">
        <v>60.450099999999999</v>
      </c>
      <c r="CR44" s="165">
        <v>-28.506</v>
      </c>
      <c r="CS44" s="165">
        <v>-28.059699999999999</v>
      </c>
      <c r="CT44" s="165">
        <v>41.929000000000002</v>
      </c>
      <c r="CU44" s="165">
        <v>-53.258899999999997</v>
      </c>
      <c r="CV44" s="165">
        <v>44.435000000000002</v>
      </c>
      <c r="CW44" s="165">
        <v>13.4041</v>
      </c>
      <c r="CX44" s="165">
        <v>50.69</v>
      </c>
      <c r="CY44" s="165">
        <v>26.94</v>
      </c>
      <c r="CZ44" s="165">
        <v>38.913600000000002</v>
      </c>
      <c r="DA44" s="165">
        <v>36.772199999999998</v>
      </c>
      <c r="DB44" s="165">
        <v>-27.32</v>
      </c>
      <c r="DC44" s="165">
        <v>-2.0735999999999999</v>
      </c>
      <c r="DD44" s="165">
        <v>63.668599999999998</v>
      </c>
      <c r="DE44" s="165">
        <v>62.940899999999999</v>
      </c>
      <c r="DF44" s="165">
        <v>-89.471900000000005</v>
      </c>
      <c r="DG44" s="165">
        <v>3.9986000000000002</v>
      </c>
      <c r="DH44" s="165">
        <v>-16.3629</v>
      </c>
      <c r="DI44" s="165">
        <v>-69.900000000000006</v>
      </c>
      <c r="DJ44" s="165">
        <v>-70.599999999999994</v>
      </c>
      <c r="DK44" s="165">
        <v>24.733000000000001</v>
      </c>
      <c r="DL44" s="165">
        <v>50.985700000000001</v>
      </c>
      <c r="DM44" s="165">
        <v>45.100700000000003</v>
      </c>
      <c r="DN44" s="165">
        <v>72.674599999999998</v>
      </c>
      <c r="DO44" s="165">
        <v>51.14</v>
      </c>
      <c r="DP44" s="165">
        <v>-1.94</v>
      </c>
      <c r="DQ44" s="165">
        <v>50.250999999999998</v>
      </c>
      <c r="DR44" s="165">
        <v>88.254999999999995</v>
      </c>
      <c r="DS44" s="165">
        <v>-16.87</v>
      </c>
      <c r="DT44" s="165">
        <v>-16.98</v>
      </c>
      <c r="DU44" s="165">
        <v>72.37</v>
      </c>
      <c r="DV44" s="165">
        <v>69.760000000000005</v>
      </c>
      <c r="DW44" s="165">
        <v>90.490899999999996</v>
      </c>
      <c r="DX44" s="165">
        <v>89.0364</v>
      </c>
      <c r="DY44" s="165">
        <v>0</v>
      </c>
      <c r="DZ44" s="166"/>
      <c r="EA44" s="165">
        <v>191.226</v>
      </c>
      <c r="EB44" s="165">
        <v>152.24090000000001</v>
      </c>
      <c r="EC44" s="165">
        <v>146.65729999999999</v>
      </c>
      <c r="ED44" s="165">
        <v>150.01419999999999</v>
      </c>
      <c r="EE44" s="165">
        <v>55.778300000000002</v>
      </c>
      <c r="EF44" s="165">
        <v>36.9343</v>
      </c>
      <c r="EG44" s="165">
        <v>-26.178000000000001</v>
      </c>
      <c r="EH44" s="165">
        <v>431.99709999999999</v>
      </c>
      <c r="EI44" s="165">
        <v>295.52569999999997</v>
      </c>
      <c r="EJ44" s="166"/>
      <c r="EK44" s="165">
        <v>-29.430099999999999</v>
      </c>
      <c r="EL44" s="165">
        <v>-27.5139</v>
      </c>
      <c r="EM44" s="165">
        <v>15.973100000000001</v>
      </c>
      <c r="EN44" s="165">
        <v>-4.5490000000000004</v>
      </c>
      <c r="EO44" s="165">
        <v>-4.0499000000000001</v>
      </c>
      <c r="EP44" s="165">
        <v>21.552</v>
      </c>
      <c r="EQ44" s="165">
        <v>-32.347000000000001</v>
      </c>
      <c r="ER44" s="165">
        <v>-33.2652</v>
      </c>
      <c r="ES44" s="165">
        <v>-2.0889000000000002</v>
      </c>
      <c r="ET44" s="166"/>
      <c r="EU44" s="166"/>
      <c r="EV44" s="166"/>
      <c r="EW44" s="165">
        <v>11.4201</v>
      </c>
      <c r="EX44" s="165">
        <v>-56.812100000000001</v>
      </c>
      <c r="EY44" s="165">
        <v>-35.806800000000003</v>
      </c>
      <c r="EZ44" s="165">
        <v>-34.830100000000002</v>
      </c>
      <c r="FA44" s="165">
        <v>10.0845</v>
      </c>
      <c r="FB44" s="165">
        <v>-34.7239</v>
      </c>
      <c r="FC44" s="165">
        <v>0</v>
      </c>
      <c r="FD44" s="165">
        <v>23.6526</v>
      </c>
      <c r="FE44" s="166"/>
      <c r="FF44" s="165">
        <v>23.060700000000001</v>
      </c>
      <c r="FG44" s="165">
        <v>40.537100000000002</v>
      </c>
      <c r="FH44" s="165">
        <v>41.055199999999999</v>
      </c>
      <c r="FI44" s="165">
        <v>39.999499999999998</v>
      </c>
      <c r="FJ44" s="165">
        <v>16.075800000000001</v>
      </c>
      <c r="FK44" s="165">
        <v>15.908300000000001</v>
      </c>
      <c r="FL44" s="165">
        <v>32.654000000000003</v>
      </c>
      <c r="FM44" s="165">
        <v>3.6743999999999999</v>
      </c>
      <c r="FN44" s="166"/>
      <c r="FO44" s="165">
        <v>9.5394000000000005</v>
      </c>
      <c r="FP44" s="165">
        <v>21.311599999999999</v>
      </c>
      <c r="FQ44" s="165">
        <v>11.6182</v>
      </c>
      <c r="FR44" s="165">
        <v>0.21</v>
      </c>
      <c r="FS44" s="165">
        <v>11.7806</v>
      </c>
      <c r="FT44" s="165">
        <v>1.2088000000000001</v>
      </c>
      <c r="FU44" s="165">
        <v>-7.12</v>
      </c>
      <c r="FV44" s="165">
        <v>16.84</v>
      </c>
      <c r="FW44" s="165">
        <v>11.9489</v>
      </c>
      <c r="FX44" s="166"/>
      <c r="FY44" s="165">
        <v>-1.7190000000000001</v>
      </c>
      <c r="FZ44" s="165">
        <v>4.3529999999999998</v>
      </c>
      <c r="GA44" s="166"/>
      <c r="GB44" s="165">
        <v>38.67</v>
      </c>
      <c r="GC44" s="165">
        <v>-22.236999999999998</v>
      </c>
      <c r="GD44" s="165">
        <v>-11.0101</v>
      </c>
      <c r="GE44" s="165">
        <v>15.36</v>
      </c>
      <c r="GF44" s="165">
        <v>76.038799999999995</v>
      </c>
      <c r="GG44" s="165">
        <v>19.5</v>
      </c>
      <c r="GH44" s="165">
        <v>-14.810499999999999</v>
      </c>
      <c r="GI44" s="165">
        <v>-0.68120000000000003</v>
      </c>
      <c r="GJ44" s="166"/>
      <c r="GK44" s="165">
        <v>2.0796000000000001</v>
      </c>
      <c r="GL44" s="166"/>
      <c r="GM44" s="166"/>
      <c r="GN44" s="166"/>
      <c r="GO44" s="165">
        <v>-31.131399999999999</v>
      </c>
      <c r="GP44" s="165">
        <v>13.1525</v>
      </c>
      <c r="GQ44" s="165">
        <v>32.545099999999998</v>
      </c>
      <c r="GR44" s="165">
        <v>53.994799999999998</v>
      </c>
      <c r="GS44" s="165">
        <v>54.9709</v>
      </c>
      <c r="GT44" s="165">
        <v>-120.8181</v>
      </c>
      <c r="GU44" s="165">
        <v>-25.5063</v>
      </c>
      <c r="GV44" s="165">
        <v>31.795999999999999</v>
      </c>
      <c r="GW44" s="165">
        <v>-56.620699999999999</v>
      </c>
      <c r="GX44" s="166"/>
      <c r="GY44" s="165">
        <v>12.102399999999999</v>
      </c>
      <c r="GZ44" s="165">
        <v>11.7417</v>
      </c>
      <c r="HA44" s="166"/>
      <c r="HB44" s="165">
        <v>141.03440000000001</v>
      </c>
      <c r="HC44" s="165">
        <v>140.67769999999999</v>
      </c>
      <c r="HD44" s="165">
        <v>112.7</v>
      </c>
      <c r="HE44" s="165">
        <v>-112.41759999999999</v>
      </c>
      <c r="HF44" s="165">
        <v>-330.46550000000002</v>
      </c>
      <c r="HG44" s="165">
        <v>330.33260000000001</v>
      </c>
      <c r="HH44" s="165">
        <v>396.32729999999998</v>
      </c>
      <c r="HI44" s="165">
        <v>-133.73750000000001</v>
      </c>
      <c r="HJ44" s="165">
        <v>-132.8818</v>
      </c>
      <c r="HK44" s="165">
        <v>0</v>
      </c>
      <c r="HL44" s="165">
        <v>-57.671599999999998</v>
      </c>
      <c r="HM44" s="165">
        <v>81.045599999999993</v>
      </c>
      <c r="HN44" s="165">
        <v>79.723600000000005</v>
      </c>
      <c r="HO44" s="166"/>
      <c r="HP44" s="166"/>
      <c r="HQ44" s="165">
        <v>26.864699999999999</v>
      </c>
      <c r="HR44" s="165">
        <v>26.831800000000001</v>
      </c>
      <c r="HS44" s="165">
        <v>-55.146700000000003</v>
      </c>
      <c r="HT44" s="165">
        <v>-54.879800000000003</v>
      </c>
      <c r="HU44" s="165">
        <v>106.14</v>
      </c>
      <c r="HV44" s="165">
        <v>105.1</v>
      </c>
      <c r="HW44" s="165">
        <v>10</v>
      </c>
      <c r="HX44" s="165">
        <v>11.1</v>
      </c>
      <c r="HY44" s="165">
        <v>22.745899999999999</v>
      </c>
      <c r="HZ44" s="165">
        <v>27.84</v>
      </c>
      <c r="IA44" s="165">
        <v>-361.44729999999998</v>
      </c>
      <c r="IB44" s="165">
        <v>104.22880000000001</v>
      </c>
      <c r="IC44" s="165">
        <v>104.586</v>
      </c>
      <c r="ID44" s="165">
        <v>15.1</v>
      </c>
      <c r="IE44" s="165">
        <v>-32.4</v>
      </c>
      <c r="IF44" s="165">
        <v>-26.6</v>
      </c>
      <c r="IG44" s="165">
        <v>-25.9</v>
      </c>
      <c r="IH44" s="165">
        <v>1.6247</v>
      </c>
      <c r="II44" s="166"/>
      <c r="IJ44" s="165">
        <v>-389.6275</v>
      </c>
      <c r="IK44" s="165">
        <v>-261.9058</v>
      </c>
      <c r="IL44" s="165">
        <v>495.91230000000002</v>
      </c>
      <c r="IM44" s="165">
        <v>400.64370000000002</v>
      </c>
      <c r="IN44" s="166"/>
      <c r="IO44" s="165">
        <v>-391.4923</v>
      </c>
      <c r="IP44" s="165">
        <v>392.97829999999999</v>
      </c>
      <c r="IQ44" s="165">
        <v>-156.2619</v>
      </c>
      <c r="IR44" s="165">
        <v>-224.33279999999999</v>
      </c>
      <c r="IS44" s="165">
        <v>-390.57069999999999</v>
      </c>
      <c r="IT44" s="165">
        <v>118.1981</v>
      </c>
      <c r="IU44" s="165">
        <v>117.4191</v>
      </c>
      <c r="IV44" s="165">
        <v>163.0933</v>
      </c>
      <c r="IW44" s="165">
        <v>-485.06970000000001</v>
      </c>
      <c r="IX44" s="165">
        <v>229.22200000000001</v>
      </c>
      <c r="IY44" s="165">
        <v>-253.91890000000001</v>
      </c>
      <c r="IZ44" s="165">
        <v>253.83</v>
      </c>
      <c r="JA44" s="165">
        <v>-11.152699999999999</v>
      </c>
      <c r="JB44" s="165">
        <v>25.603999999999999</v>
      </c>
      <c r="JC44" s="165">
        <v>10.8</v>
      </c>
      <c r="JD44" s="165">
        <v>6.4340000000000002</v>
      </c>
      <c r="JE44" s="165">
        <v>6.4269999999999996</v>
      </c>
      <c r="JF44" s="165">
        <v>-10.56</v>
      </c>
      <c r="JG44" s="165">
        <v>-13.12</v>
      </c>
      <c r="JH44" s="166"/>
      <c r="JI44" s="165">
        <v>12.892300000000001</v>
      </c>
      <c r="JJ44" s="165">
        <v>-18.4558</v>
      </c>
      <c r="JK44" s="165">
        <v>-30.116700000000002</v>
      </c>
      <c r="JL44" s="165">
        <v>5.4</v>
      </c>
      <c r="JM44" s="165">
        <v>50.03</v>
      </c>
      <c r="JN44" s="165">
        <v>50.043999999999997</v>
      </c>
      <c r="JO44" s="165">
        <v>11.271100000000001</v>
      </c>
      <c r="JP44" s="165">
        <v>13.463699999999999</v>
      </c>
      <c r="JQ44" s="165">
        <v>51.755699999999997</v>
      </c>
      <c r="JR44" s="165">
        <v>52.3459</v>
      </c>
      <c r="JS44" s="165">
        <v>51.847099999999998</v>
      </c>
      <c r="JT44" s="166"/>
      <c r="JU44" s="165">
        <v>33.5</v>
      </c>
      <c r="JV44" s="165">
        <v>-9.0532000000000004</v>
      </c>
      <c r="JW44" s="165">
        <v>7.59</v>
      </c>
      <c r="JX44" s="166"/>
      <c r="JY44" s="165">
        <v>-19.523800000000001</v>
      </c>
      <c r="JZ44" s="165">
        <v>95.294899999999998</v>
      </c>
      <c r="KA44" s="166"/>
      <c r="KB44" s="165">
        <v>-19.6294</v>
      </c>
      <c r="KC44" s="165">
        <v>-93.850399999999993</v>
      </c>
      <c r="KD44" s="165">
        <v>57.351999999999997</v>
      </c>
      <c r="KE44" s="165">
        <v>35.990099999999998</v>
      </c>
      <c r="KF44" s="165">
        <v>-40.9</v>
      </c>
      <c r="KG44" s="165">
        <v>41.5</v>
      </c>
      <c r="KH44" s="165">
        <v>66.520700000000005</v>
      </c>
      <c r="KI44" s="165">
        <v>87.489400000000003</v>
      </c>
    </row>
    <row r="45" spans="1:295" ht="18" customHeight="1" x14ac:dyDescent="0.3">
      <c r="A45" s="161" t="s">
        <v>77</v>
      </c>
      <c r="B45" s="161" t="s">
        <v>821</v>
      </c>
      <c r="C45" s="165">
        <v>0</v>
      </c>
      <c r="D45" s="166"/>
      <c r="E45" s="165">
        <v>-24.983499999999999</v>
      </c>
      <c r="F45" s="165">
        <v>11.1394</v>
      </c>
      <c r="G45" s="165">
        <v>8.2363999999999997</v>
      </c>
      <c r="H45" s="166"/>
      <c r="I45" s="165">
        <v>44.0351</v>
      </c>
      <c r="J45" s="165">
        <v>-86.252399999999994</v>
      </c>
      <c r="K45" s="165">
        <v>56.312600000000003</v>
      </c>
      <c r="L45" s="165">
        <v>28.687100000000001</v>
      </c>
      <c r="M45" s="166"/>
      <c r="N45" s="165">
        <v>8.8800000000000008</v>
      </c>
      <c r="O45" s="165">
        <v>-65.98</v>
      </c>
      <c r="P45" s="165">
        <v>59.4</v>
      </c>
      <c r="Q45" s="165">
        <v>16.559999999999999</v>
      </c>
      <c r="R45" s="165">
        <v>-57.2</v>
      </c>
      <c r="S45" s="165">
        <v>13.744199999999999</v>
      </c>
      <c r="T45" s="165">
        <v>44.361400000000003</v>
      </c>
      <c r="U45" s="165">
        <v>12.708</v>
      </c>
      <c r="V45" s="165">
        <v>13.040800000000001</v>
      </c>
      <c r="W45" s="165">
        <v>21.700600000000001</v>
      </c>
      <c r="X45" s="165">
        <v>16.8186</v>
      </c>
      <c r="Y45" s="165">
        <v>5.2324000000000002</v>
      </c>
      <c r="Z45" s="165">
        <v>2.6215999999999999</v>
      </c>
      <c r="AA45" s="166"/>
      <c r="AB45" s="166"/>
      <c r="AC45" s="165">
        <v>-59.53</v>
      </c>
      <c r="AD45" s="165">
        <v>-59.12</v>
      </c>
      <c r="AE45" s="166"/>
      <c r="AF45" s="165">
        <v>-8.8800000000000008</v>
      </c>
      <c r="AG45" s="165">
        <v>63.8</v>
      </c>
      <c r="AH45" s="165">
        <v>13.095000000000001</v>
      </c>
      <c r="AI45" s="165">
        <v>0.222</v>
      </c>
      <c r="AJ45" s="167">
        <v>-56.28</v>
      </c>
      <c r="AK45" s="165">
        <v>-55.82</v>
      </c>
      <c r="AL45" s="165">
        <v>-48.4</v>
      </c>
      <c r="AM45" s="165">
        <v>56.28</v>
      </c>
      <c r="AN45" s="165">
        <v>56.54</v>
      </c>
      <c r="AO45" s="165">
        <v>18.054300000000001</v>
      </c>
      <c r="AP45" s="165">
        <v>1.9925999999999999</v>
      </c>
      <c r="AQ45" s="165">
        <v>71.465000000000003</v>
      </c>
      <c r="AR45" s="165">
        <v>73.7179</v>
      </c>
      <c r="AS45" s="165">
        <v>42.3947</v>
      </c>
      <c r="AT45" s="165">
        <v>-55.057200000000002</v>
      </c>
      <c r="AU45" s="165">
        <v>-54.901499999999999</v>
      </c>
      <c r="AV45" s="165">
        <v>8.0609999999999999</v>
      </c>
      <c r="AW45" s="165">
        <v>8.3091000000000008</v>
      </c>
      <c r="AX45" s="165">
        <v>73.945499999999996</v>
      </c>
      <c r="AY45" s="165">
        <v>75.820899999999995</v>
      </c>
      <c r="AZ45" s="165">
        <v>25.0962</v>
      </c>
      <c r="BA45" s="165">
        <v>24.607099999999999</v>
      </c>
      <c r="BB45" s="165">
        <v>-507.9171</v>
      </c>
      <c r="BC45" s="165">
        <v>-17.665199999999999</v>
      </c>
      <c r="BD45" s="165">
        <v>-11.7</v>
      </c>
      <c r="BE45" s="165">
        <v>-11.7</v>
      </c>
      <c r="BF45" s="165">
        <v>61.557299999999998</v>
      </c>
      <c r="BG45" s="165">
        <v>60.756999999999998</v>
      </c>
      <c r="BH45" s="165">
        <v>-4.7641999999999998</v>
      </c>
      <c r="BI45" s="166"/>
      <c r="BJ45" s="165">
        <v>-78.351100000000002</v>
      </c>
      <c r="BK45" s="165">
        <v>3.0918999999999999</v>
      </c>
      <c r="BL45" s="165">
        <v>6.8217999999999996</v>
      </c>
      <c r="BM45" s="165">
        <v>4.5019999999999998</v>
      </c>
      <c r="BN45" s="165">
        <v>553.66660000000002</v>
      </c>
      <c r="BO45" s="165">
        <v>99.215599999999995</v>
      </c>
      <c r="BP45" s="165">
        <v>98.544200000000004</v>
      </c>
      <c r="BQ45" s="165">
        <v>-427.2362</v>
      </c>
      <c r="BR45" s="165">
        <v>519.95860000000005</v>
      </c>
      <c r="BS45" s="166"/>
      <c r="BT45" s="165">
        <v>-119.57980000000001</v>
      </c>
      <c r="BU45" s="165">
        <v>121.94880000000001</v>
      </c>
      <c r="BV45" s="165">
        <v>81.692599999999999</v>
      </c>
      <c r="BW45" s="165">
        <v>25.04</v>
      </c>
      <c r="BX45" s="165">
        <v>26.73</v>
      </c>
      <c r="BY45" s="165">
        <v>59.9</v>
      </c>
      <c r="BZ45" s="165">
        <v>72.180000000000007</v>
      </c>
      <c r="CA45" s="165">
        <v>-24.911799999999999</v>
      </c>
      <c r="CB45" s="165">
        <v>-24.911799999999999</v>
      </c>
      <c r="CC45" s="165">
        <v>66.904499999999999</v>
      </c>
      <c r="CD45" s="165">
        <v>67.907799999999995</v>
      </c>
      <c r="CE45" s="166"/>
      <c r="CF45" s="165">
        <v>-107.75660000000001</v>
      </c>
      <c r="CG45" s="165">
        <v>-107.779</v>
      </c>
      <c r="CH45" s="165">
        <v>4.2575000000000003</v>
      </c>
      <c r="CI45" s="165">
        <v>0</v>
      </c>
      <c r="CJ45" s="166"/>
      <c r="CK45" s="166"/>
      <c r="CL45" s="165">
        <v>117.2</v>
      </c>
      <c r="CM45" s="165">
        <v>105.8</v>
      </c>
      <c r="CN45" s="165">
        <v>-13.93</v>
      </c>
      <c r="CO45" s="165">
        <v>66.172799999999995</v>
      </c>
      <c r="CP45" s="165">
        <v>63.926699999999997</v>
      </c>
      <c r="CQ45" s="165">
        <v>64.877600000000001</v>
      </c>
      <c r="CR45" s="165">
        <v>-19.0562</v>
      </c>
      <c r="CS45" s="165">
        <v>-18.344200000000001</v>
      </c>
      <c r="CT45" s="165">
        <v>44.705199999999998</v>
      </c>
      <c r="CU45" s="165">
        <v>-69.448400000000007</v>
      </c>
      <c r="CV45" s="165">
        <v>47.997500000000002</v>
      </c>
      <c r="CW45" s="165">
        <v>16.9983</v>
      </c>
      <c r="CX45" s="165">
        <v>63.35</v>
      </c>
      <c r="CY45" s="165">
        <v>32.24</v>
      </c>
      <c r="CZ45" s="165">
        <v>46.882300000000001</v>
      </c>
      <c r="DA45" s="165">
        <v>44.096400000000003</v>
      </c>
      <c r="DB45" s="165">
        <v>-30.06</v>
      </c>
      <c r="DC45" s="165">
        <v>-3.7324999999999999</v>
      </c>
      <c r="DD45" s="165">
        <v>0</v>
      </c>
      <c r="DE45" s="165">
        <v>0</v>
      </c>
      <c r="DF45" s="165">
        <v>-88.861400000000003</v>
      </c>
      <c r="DG45" s="165">
        <v>-0.76759999999999995</v>
      </c>
      <c r="DH45" s="165">
        <v>-18.248699999999999</v>
      </c>
      <c r="DI45" s="165">
        <v>-83.8</v>
      </c>
      <c r="DJ45" s="165">
        <v>-84.2</v>
      </c>
      <c r="DK45" s="165">
        <v>24.117699999999999</v>
      </c>
      <c r="DL45" s="165">
        <v>56.2592</v>
      </c>
      <c r="DM45" s="165">
        <v>56.372199999999999</v>
      </c>
      <c r="DN45" s="165">
        <v>79.705799999999996</v>
      </c>
      <c r="DO45" s="165">
        <v>55.62</v>
      </c>
      <c r="DP45" s="165">
        <v>-4.71</v>
      </c>
      <c r="DQ45" s="165">
        <v>51.615000000000002</v>
      </c>
      <c r="DR45" s="165">
        <v>87.745000000000005</v>
      </c>
      <c r="DS45" s="165">
        <v>-17.13</v>
      </c>
      <c r="DT45" s="165">
        <v>-17.34</v>
      </c>
      <c r="DU45" s="165">
        <v>98.98</v>
      </c>
      <c r="DV45" s="165">
        <v>58.89</v>
      </c>
      <c r="DW45" s="165">
        <v>88.309100000000001</v>
      </c>
      <c r="DX45" s="165">
        <v>86.745500000000007</v>
      </c>
      <c r="DY45" s="165">
        <v>0</v>
      </c>
      <c r="DZ45" s="165">
        <v>-1.9</v>
      </c>
      <c r="EA45" s="165">
        <v>202.1849</v>
      </c>
      <c r="EB45" s="165">
        <v>163.06890000000001</v>
      </c>
      <c r="EC45" s="165">
        <v>157.61160000000001</v>
      </c>
      <c r="ED45" s="165">
        <v>158.9863</v>
      </c>
      <c r="EE45" s="165">
        <v>59.572899999999997</v>
      </c>
      <c r="EF45" s="165">
        <v>38.990400000000001</v>
      </c>
      <c r="EG45" s="165">
        <v>-27.443999999999999</v>
      </c>
      <c r="EH45" s="165">
        <v>437.89580000000001</v>
      </c>
      <c r="EI45" s="165">
        <v>279.7824</v>
      </c>
      <c r="EJ45" s="166"/>
      <c r="EK45" s="165">
        <v>-29.793399999999998</v>
      </c>
      <c r="EL45" s="165">
        <v>-27.498000000000001</v>
      </c>
      <c r="EM45" s="165">
        <v>17.043399999999998</v>
      </c>
      <c r="EN45" s="165">
        <v>1.7514000000000001</v>
      </c>
      <c r="EO45" s="165">
        <v>1.6836</v>
      </c>
      <c r="EP45" s="165">
        <v>26.16</v>
      </c>
      <c r="EQ45" s="165">
        <v>-41.183599999999998</v>
      </c>
      <c r="ER45" s="165">
        <v>-41.888599999999997</v>
      </c>
      <c r="ES45" s="165">
        <v>-1.9449000000000001</v>
      </c>
      <c r="ET45" s="166"/>
      <c r="EU45" s="166"/>
      <c r="EV45" s="166"/>
      <c r="EW45" s="165">
        <v>12.996600000000001</v>
      </c>
      <c r="EX45" s="165">
        <v>-50.879899999999999</v>
      </c>
      <c r="EY45" s="165">
        <v>-36.843299999999999</v>
      </c>
      <c r="EZ45" s="165">
        <v>-35.997300000000003</v>
      </c>
      <c r="FA45" s="165">
        <v>6.41</v>
      </c>
      <c r="FB45" s="165">
        <v>-35.671100000000003</v>
      </c>
      <c r="FC45" s="165">
        <v>0</v>
      </c>
      <c r="FD45" s="165">
        <v>24.520499999999998</v>
      </c>
      <c r="FE45" s="166"/>
      <c r="FF45" s="165">
        <v>24.230699999999999</v>
      </c>
      <c r="FG45" s="165">
        <v>41.2256</v>
      </c>
      <c r="FH45" s="165">
        <v>41.293700000000001</v>
      </c>
      <c r="FI45" s="165">
        <v>39.799399999999999</v>
      </c>
      <c r="FJ45" s="165">
        <v>24.281199999999998</v>
      </c>
      <c r="FK45" s="165">
        <v>24.448599999999999</v>
      </c>
      <c r="FL45" s="165">
        <v>53.251100000000001</v>
      </c>
      <c r="FM45" s="165">
        <v>3.7414999999999998</v>
      </c>
      <c r="FN45" s="165">
        <v>3.5301</v>
      </c>
      <c r="FO45" s="165">
        <v>25.336099999999998</v>
      </c>
      <c r="FP45" s="165">
        <v>37.026899999999998</v>
      </c>
      <c r="FQ45" s="165">
        <v>13.244199999999999</v>
      </c>
      <c r="FR45" s="165">
        <v>5.0199999999999996</v>
      </c>
      <c r="FS45" s="165">
        <v>12.4862</v>
      </c>
      <c r="FT45" s="165">
        <v>1.5371999999999999</v>
      </c>
      <c r="FU45" s="165">
        <v>-7.75</v>
      </c>
      <c r="FV45" s="165">
        <v>16.86</v>
      </c>
      <c r="FW45" s="165">
        <v>12.9954</v>
      </c>
      <c r="FX45" s="166"/>
      <c r="FY45" s="165">
        <v>-0.78</v>
      </c>
      <c r="FZ45" s="165">
        <v>4.4029999999999996</v>
      </c>
      <c r="GA45" s="166"/>
      <c r="GB45" s="165">
        <v>40.21</v>
      </c>
      <c r="GC45" s="165">
        <v>-37.8033</v>
      </c>
      <c r="GD45" s="165">
        <v>-25.5425</v>
      </c>
      <c r="GE45" s="165">
        <v>14.13</v>
      </c>
      <c r="GF45" s="165">
        <v>77.794300000000007</v>
      </c>
      <c r="GG45" s="165">
        <v>17.5</v>
      </c>
      <c r="GH45" s="165">
        <v>-14.7735</v>
      </c>
      <c r="GI45" s="165">
        <v>0.96650000000000003</v>
      </c>
      <c r="GJ45" s="165">
        <v>0</v>
      </c>
      <c r="GK45" s="165">
        <v>2.5943000000000001</v>
      </c>
      <c r="GL45" s="166"/>
      <c r="GM45" s="166"/>
      <c r="GN45" s="165">
        <v>-15.1737</v>
      </c>
      <c r="GO45" s="165">
        <v>-35.482999999999997</v>
      </c>
      <c r="GP45" s="165">
        <v>12.857799999999999</v>
      </c>
      <c r="GQ45" s="165">
        <v>36.822400000000002</v>
      </c>
      <c r="GR45" s="165">
        <v>54.056600000000003</v>
      </c>
      <c r="GS45" s="165">
        <v>55.739699999999999</v>
      </c>
      <c r="GT45" s="165">
        <v>-130.3733</v>
      </c>
      <c r="GU45" s="165">
        <v>-28.543900000000001</v>
      </c>
      <c r="GV45" s="165">
        <v>26.916</v>
      </c>
      <c r="GW45" s="165">
        <v>-60.375100000000003</v>
      </c>
      <c r="GX45" s="166"/>
      <c r="GY45" s="165">
        <v>14.7294</v>
      </c>
      <c r="GZ45" s="165">
        <v>14.273</v>
      </c>
      <c r="HA45" s="166"/>
      <c r="HB45" s="165">
        <v>154.24250000000001</v>
      </c>
      <c r="HC45" s="165">
        <v>155.2499</v>
      </c>
      <c r="HD45" s="165">
        <v>274.5</v>
      </c>
      <c r="HE45" s="165">
        <v>-274.1533</v>
      </c>
      <c r="HF45" s="165">
        <v>-519.83420000000001</v>
      </c>
      <c r="HG45" s="165">
        <v>526.72329999999999</v>
      </c>
      <c r="HH45" s="165">
        <v>488.32549999999998</v>
      </c>
      <c r="HI45" s="165">
        <v>-148.03620000000001</v>
      </c>
      <c r="HJ45" s="165">
        <v>-145.05170000000001</v>
      </c>
      <c r="HK45" s="165">
        <v>-30.651199999999999</v>
      </c>
      <c r="HL45" s="165">
        <v>-17.5318</v>
      </c>
      <c r="HM45" s="165">
        <v>80.048100000000005</v>
      </c>
      <c r="HN45" s="165">
        <v>77.820400000000006</v>
      </c>
      <c r="HO45" s="165">
        <v>-75.740200000000002</v>
      </c>
      <c r="HP45" s="166"/>
      <c r="HQ45" s="165">
        <v>28.523700000000002</v>
      </c>
      <c r="HR45" s="165">
        <v>28.523700000000002</v>
      </c>
      <c r="HS45" s="165">
        <v>-70.397900000000007</v>
      </c>
      <c r="HT45" s="165">
        <v>-70.084100000000007</v>
      </c>
      <c r="HU45" s="165">
        <v>106.2</v>
      </c>
      <c r="HV45" s="165">
        <v>104.94</v>
      </c>
      <c r="HW45" s="165">
        <v>14.5</v>
      </c>
      <c r="HX45" s="165">
        <v>13.3</v>
      </c>
      <c r="HY45" s="165">
        <v>22.602699999999999</v>
      </c>
      <c r="HZ45" s="165">
        <v>35.92</v>
      </c>
      <c r="IA45" s="165">
        <v>-376.99709999999999</v>
      </c>
      <c r="IB45" s="165">
        <v>110.4541</v>
      </c>
      <c r="IC45" s="165">
        <v>110.93729999999999</v>
      </c>
      <c r="ID45" s="165">
        <v>16.8</v>
      </c>
      <c r="IE45" s="165">
        <v>-27.6</v>
      </c>
      <c r="IF45" s="165">
        <v>-28.3</v>
      </c>
      <c r="IG45" s="165">
        <v>-27.6</v>
      </c>
      <c r="IH45" s="165">
        <v>1.6074999999999999</v>
      </c>
      <c r="II45" s="166"/>
      <c r="IJ45" s="165">
        <v>-482.52260000000001</v>
      </c>
      <c r="IK45" s="165">
        <v>-250.1079</v>
      </c>
      <c r="IL45" s="165">
        <v>537.64239999999995</v>
      </c>
      <c r="IM45" s="165">
        <v>435.1936</v>
      </c>
      <c r="IN45" s="166"/>
      <c r="IO45" s="165">
        <v>-422.22489999999999</v>
      </c>
      <c r="IP45" s="165">
        <v>421.92770000000002</v>
      </c>
      <c r="IQ45" s="165">
        <v>-167.25720000000001</v>
      </c>
      <c r="IR45" s="165">
        <v>-244.89779999999999</v>
      </c>
      <c r="IS45" s="165">
        <v>-416.58699999999999</v>
      </c>
      <c r="IT45" s="165">
        <v>121.3372</v>
      </c>
      <c r="IU45" s="165">
        <v>121.3143</v>
      </c>
      <c r="IV45" s="165">
        <v>167.9127</v>
      </c>
      <c r="IW45" s="165">
        <v>-515.89480000000003</v>
      </c>
      <c r="IX45" s="165">
        <v>254.93469999999999</v>
      </c>
      <c r="IY45" s="165">
        <v>-274.46269999999998</v>
      </c>
      <c r="IZ45" s="165">
        <v>274.81790000000001</v>
      </c>
      <c r="JA45" s="165">
        <v>-12.103</v>
      </c>
      <c r="JB45" s="165">
        <v>24.334</v>
      </c>
      <c r="JC45" s="165">
        <v>12</v>
      </c>
      <c r="JD45" s="165">
        <v>5.6769999999999996</v>
      </c>
      <c r="JE45" s="165">
        <v>5.6740000000000004</v>
      </c>
      <c r="JF45" s="165">
        <v>-11.92</v>
      </c>
      <c r="JG45" s="165">
        <v>-11.52</v>
      </c>
      <c r="JH45" s="166"/>
      <c r="JI45" s="165">
        <v>12.4254</v>
      </c>
      <c r="JJ45" s="165">
        <v>-10.398999999999999</v>
      </c>
      <c r="JK45" s="165">
        <v>-30.440200000000001</v>
      </c>
      <c r="JL45" s="165">
        <v>-2.2000000000000002</v>
      </c>
      <c r="JM45" s="165">
        <v>49.927999999999997</v>
      </c>
      <c r="JN45" s="165">
        <v>49.78</v>
      </c>
      <c r="JO45" s="166"/>
      <c r="JP45" s="165">
        <v>13.495100000000001</v>
      </c>
      <c r="JQ45" s="165">
        <v>50.789200000000001</v>
      </c>
      <c r="JR45" s="165">
        <v>50.405700000000003</v>
      </c>
      <c r="JS45" s="165">
        <v>51.830399999999997</v>
      </c>
      <c r="JT45" s="166"/>
      <c r="JU45" s="165">
        <v>27.6</v>
      </c>
      <c r="JV45" s="165">
        <v>-10.158300000000001</v>
      </c>
      <c r="JW45" s="165">
        <v>8.9</v>
      </c>
      <c r="JX45" s="166"/>
      <c r="JY45" s="165">
        <v>-24.126300000000001</v>
      </c>
      <c r="JZ45" s="165">
        <v>61.543799999999997</v>
      </c>
      <c r="KA45" s="165">
        <v>31.5655</v>
      </c>
      <c r="KB45" s="165">
        <v>-24.167400000000001</v>
      </c>
      <c r="KC45" s="165">
        <v>-60.179099999999998</v>
      </c>
      <c r="KD45" s="165">
        <v>18.1005</v>
      </c>
      <c r="KE45" s="165">
        <v>42.797400000000003</v>
      </c>
      <c r="KF45" s="165">
        <v>-34.9</v>
      </c>
      <c r="KG45" s="165">
        <v>35.5</v>
      </c>
      <c r="KH45" s="165">
        <v>-36.427599999999998</v>
      </c>
      <c r="KI45" s="165">
        <v>184.11799999999999</v>
      </c>
    </row>
    <row r="46" spans="1:295" ht="18" customHeight="1" x14ac:dyDescent="0.3">
      <c r="A46" s="161" t="s">
        <v>77</v>
      </c>
      <c r="B46" s="161" t="s">
        <v>822</v>
      </c>
      <c r="C46" s="165">
        <v>0</v>
      </c>
      <c r="D46" s="166"/>
      <c r="E46" s="165">
        <v>-26.3215</v>
      </c>
      <c r="F46" s="165">
        <v>12.4778</v>
      </c>
      <c r="G46" s="165">
        <v>12.642200000000001</v>
      </c>
      <c r="H46" s="166"/>
      <c r="I46" s="165">
        <v>49.155200000000001</v>
      </c>
      <c r="J46" s="165">
        <v>-94.070300000000003</v>
      </c>
      <c r="K46" s="165">
        <v>59.531100000000002</v>
      </c>
      <c r="L46" s="165">
        <v>29.975100000000001</v>
      </c>
      <c r="M46" s="166"/>
      <c r="N46" s="165">
        <v>4.4400000000000004</v>
      </c>
      <c r="O46" s="165">
        <v>-72.879000000000005</v>
      </c>
      <c r="P46" s="165">
        <v>61.6</v>
      </c>
      <c r="Q46" s="165">
        <v>17.388000000000002</v>
      </c>
      <c r="R46" s="165">
        <v>-63.8</v>
      </c>
      <c r="S46" s="165">
        <v>13.684799999999999</v>
      </c>
      <c r="T46" s="165">
        <v>49.709600000000002</v>
      </c>
      <c r="U46" s="165">
        <v>14.4171</v>
      </c>
      <c r="V46" s="165">
        <v>14.520899999999999</v>
      </c>
      <c r="W46" s="165">
        <v>23.861799999999999</v>
      </c>
      <c r="X46" s="165">
        <v>16.678699999999999</v>
      </c>
      <c r="Y46" s="165">
        <v>5.0498000000000003</v>
      </c>
      <c r="Z46" s="165">
        <v>2.6705999999999999</v>
      </c>
      <c r="AA46" s="166"/>
      <c r="AB46" s="166"/>
      <c r="AC46" s="165">
        <v>-64.16</v>
      </c>
      <c r="AD46" s="165">
        <v>-64.510000000000005</v>
      </c>
      <c r="AE46" s="166"/>
      <c r="AF46" s="165">
        <v>-4.4400000000000004</v>
      </c>
      <c r="AG46" s="165">
        <v>68.2</v>
      </c>
      <c r="AH46" s="165">
        <v>14.026</v>
      </c>
      <c r="AI46" s="165">
        <v>0.22900000000000001</v>
      </c>
      <c r="AJ46" s="167">
        <v>-63.29</v>
      </c>
      <c r="AK46" s="165">
        <v>-62.36</v>
      </c>
      <c r="AL46" s="165">
        <v>-49</v>
      </c>
      <c r="AM46" s="165">
        <v>63.29</v>
      </c>
      <c r="AN46" s="165">
        <v>63.06</v>
      </c>
      <c r="AO46" s="165">
        <v>18.930499999999999</v>
      </c>
      <c r="AP46" s="165">
        <v>1.0193000000000001</v>
      </c>
      <c r="AQ46" s="165">
        <v>76.077399999999997</v>
      </c>
      <c r="AR46" s="165">
        <v>79.337000000000003</v>
      </c>
      <c r="AS46" s="165">
        <v>46.7087</v>
      </c>
      <c r="AT46" s="165">
        <v>-60.9514</v>
      </c>
      <c r="AU46" s="165">
        <v>-60.622799999999998</v>
      </c>
      <c r="AV46" s="165">
        <v>7.6458000000000004</v>
      </c>
      <c r="AW46" s="165">
        <v>8.3382000000000005</v>
      </c>
      <c r="AX46" s="165">
        <v>80.6434</v>
      </c>
      <c r="AY46" s="165">
        <v>82.518900000000002</v>
      </c>
      <c r="AZ46" s="165">
        <v>29.322299999999998</v>
      </c>
      <c r="BA46" s="165">
        <v>28.667100000000001</v>
      </c>
      <c r="BB46" s="165">
        <v>-549.84519999999998</v>
      </c>
      <c r="BC46" s="165">
        <v>-27.692599999999999</v>
      </c>
      <c r="BD46" s="165">
        <v>-6.3</v>
      </c>
      <c r="BE46" s="165">
        <v>-6.1</v>
      </c>
      <c r="BF46" s="165">
        <v>68.226699999999994</v>
      </c>
      <c r="BG46" s="165">
        <v>67.226399999999998</v>
      </c>
      <c r="BH46" s="165">
        <v>-5.6947000000000001</v>
      </c>
      <c r="BI46" s="166"/>
      <c r="BJ46" s="165">
        <v>-81.752899999999997</v>
      </c>
      <c r="BK46" s="165">
        <v>4.6985999999999999</v>
      </c>
      <c r="BL46" s="165">
        <v>8.8244000000000007</v>
      </c>
      <c r="BM46" s="165">
        <v>5.9622000000000002</v>
      </c>
      <c r="BN46" s="165">
        <v>596.66719999999998</v>
      </c>
      <c r="BO46" s="165">
        <v>112.6133</v>
      </c>
      <c r="BP46" s="165">
        <v>112.0945</v>
      </c>
      <c r="BQ46" s="165">
        <v>-450.47519999999997</v>
      </c>
      <c r="BR46" s="165">
        <v>560.73069999999996</v>
      </c>
      <c r="BS46" s="166"/>
      <c r="BT46" s="165">
        <v>-130.60599999999999</v>
      </c>
      <c r="BU46" s="165">
        <v>132.69900000000001</v>
      </c>
      <c r="BV46" s="165">
        <v>94.366600000000005</v>
      </c>
      <c r="BW46" s="165">
        <v>28.97</v>
      </c>
      <c r="BX46" s="165">
        <v>34.72</v>
      </c>
      <c r="BY46" s="165">
        <v>67.16</v>
      </c>
      <c r="BZ46" s="165">
        <v>75.39</v>
      </c>
      <c r="CA46" s="165">
        <v>-25.849499999999999</v>
      </c>
      <c r="CB46" s="165">
        <v>-25.983499999999999</v>
      </c>
      <c r="CC46" s="165">
        <v>67.962400000000002</v>
      </c>
      <c r="CD46" s="165">
        <v>68.968900000000005</v>
      </c>
      <c r="CE46" s="166"/>
      <c r="CF46" s="165">
        <v>-136.27670000000001</v>
      </c>
      <c r="CG46" s="165">
        <v>-135.28030000000001</v>
      </c>
      <c r="CH46" s="165">
        <v>8.0950000000000006</v>
      </c>
      <c r="CI46" s="166"/>
      <c r="CJ46" s="166"/>
      <c r="CK46" s="166"/>
      <c r="CL46" s="165">
        <v>126.9</v>
      </c>
      <c r="CM46" s="165">
        <v>114.1</v>
      </c>
      <c r="CN46" s="165">
        <v>-14.76</v>
      </c>
      <c r="CO46" s="165">
        <v>62.501600000000003</v>
      </c>
      <c r="CP46" s="165">
        <v>61.21</v>
      </c>
      <c r="CQ46" s="165">
        <v>61.070900000000002</v>
      </c>
      <c r="CR46" s="165">
        <v>-20.810099999999998</v>
      </c>
      <c r="CS46" s="165">
        <v>-20.534400000000002</v>
      </c>
      <c r="CT46" s="165">
        <v>47.196800000000003</v>
      </c>
      <c r="CU46" s="165">
        <v>-77.752799999999993</v>
      </c>
      <c r="CV46" s="165">
        <v>53.380400000000002</v>
      </c>
      <c r="CW46" s="165">
        <v>18.1998</v>
      </c>
      <c r="CX46" s="165">
        <v>68.569999999999993</v>
      </c>
      <c r="CY46" s="165">
        <v>34.68</v>
      </c>
      <c r="CZ46" s="165">
        <v>50.3979</v>
      </c>
      <c r="DA46" s="165">
        <v>48.197899999999997</v>
      </c>
      <c r="DB46" s="165">
        <v>-31.45</v>
      </c>
      <c r="DC46" s="165">
        <v>-4.4237000000000002</v>
      </c>
      <c r="DD46" s="166"/>
      <c r="DE46" s="166"/>
      <c r="DF46" s="165">
        <v>-122.538</v>
      </c>
      <c r="DG46" s="165">
        <v>-3.0289999999999999</v>
      </c>
      <c r="DH46" s="165">
        <v>-19.257000000000001</v>
      </c>
      <c r="DI46" s="165">
        <v>-91</v>
      </c>
      <c r="DJ46" s="165">
        <v>-91.6</v>
      </c>
      <c r="DK46" s="165">
        <v>24.249600000000001</v>
      </c>
      <c r="DL46" s="165">
        <v>58.017000000000003</v>
      </c>
      <c r="DM46" s="165">
        <v>63.886499999999998</v>
      </c>
      <c r="DN46" s="165">
        <v>80.877700000000004</v>
      </c>
      <c r="DO46" s="165">
        <v>57.35</v>
      </c>
      <c r="DP46" s="165">
        <v>-6.8</v>
      </c>
      <c r="DQ46" s="165">
        <v>53.444000000000003</v>
      </c>
      <c r="DR46" s="165">
        <v>121.0294</v>
      </c>
      <c r="DS46" s="165">
        <v>-16.88</v>
      </c>
      <c r="DT46" s="165">
        <v>-17.079999999999998</v>
      </c>
      <c r="DU46" s="165">
        <v>102.65</v>
      </c>
      <c r="DV46" s="165">
        <v>60.19</v>
      </c>
      <c r="DW46" s="165">
        <v>122.7818</v>
      </c>
      <c r="DX46" s="165">
        <v>119.8</v>
      </c>
      <c r="DY46" s="165">
        <v>9.3750999999999998</v>
      </c>
      <c r="DZ46" s="165">
        <v>8.6090999999999998</v>
      </c>
      <c r="EA46" s="165">
        <v>229.70349999999999</v>
      </c>
      <c r="EB46" s="165">
        <v>190.00380000000001</v>
      </c>
      <c r="EC46" s="165">
        <v>184.25569999999999</v>
      </c>
      <c r="ED46" s="165">
        <v>187.73330000000001</v>
      </c>
      <c r="EE46" s="165">
        <v>68.062700000000007</v>
      </c>
      <c r="EF46" s="165">
        <v>45.557600000000001</v>
      </c>
      <c r="EG46" s="165">
        <v>-27.675000000000001</v>
      </c>
      <c r="EH46" s="165">
        <v>463.22160000000002</v>
      </c>
      <c r="EI46" s="165">
        <v>288.87630000000001</v>
      </c>
      <c r="EJ46" s="166"/>
      <c r="EK46" s="165">
        <v>-30.890999999999998</v>
      </c>
      <c r="EL46" s="165">
        <v>-28.255500000000001</v>
      </c>
      <c r="EM46" s="165">
        <v>13.7486</v>
      </c>
      <c r="EN46" s="165">
        <v>1.8028999999999999</v>
      </c>
      <c r="EO46" s="165">
        <v>1.4065000000000001</v>
      </c>
      <c r="EP46" s="165">
        <v>26.16</v>
      </c>
      <c r="EQ46" s="165">
        <v>-35.556600000000003</v>
      </c>
      <c r="ER46" s="165">
        <v>-36.421700000000001</v>
      </c>
      <c r="ES46" s="165">
        <v>-6.2679999999999998</v>
      </c>
      <c r="ET46" s="166"/>
      <c r="EU46" s="166"/>
      <c r="EV46" s="166"/>
      <c r="EW46" s="165">
        <v>13.7652</v>
      </c>
      <c r="EX46" s="165">
        <v>-54.595799999999997</v>
      </c>
      <c r="EY46" s="165">
        <v>-36.384</v>
      </c>
      <c r="EZ46" s="165">
        <v>-35.476500000000001</v>
      </c>
      <c r="FA46" s="165">
        <v>6.7363999999999997</v>
      </c>
      <c r="FB46" s="165">
        <v>-43.01</v>
      </c>
      <c r="FC46" s="165">
        <v>9.3103999999999996</v>
      </c>
      <c r="FD46" s="165">
        <v>23.049800000000001</v>
      </c>
      <c r="FE46" s="166"/>
      <c r="FF46" s="165">
        <v>22.6479</v>
      </c>
      <c r="FG46" s="165">
        <v>41.176299999999998</v>
      </c>
      <c r="FH46" s="165">
        <v>41.527200000000001</v>
      </c>
      <c r="FI46" s="165">
        <v>40.300800000000002</v>
      </c>
      <c r="FJ46" s="165">
        <v>25.118400000000001</v>
      </c>
      <c r="FK46" s="165">
        <v>25.118400000000001</v>
      </c>
      <c r="FL46" s="165">
        <v>61.623899999999999</v>
      </c>
      <c r="FM46" s="165">
        <v>-7.4619999999999997</v>
      </c>
      <c r="FN46" s="165">
        <v>-6.9272999999999998</v>
      </c>
      <c r="FO46" s="165">
        <v>34.370399999999997</v>
      </c>
      <c r="FP46" s="165">
        <v>47.998399999999997</v>
      </c>
      <c r="FQ46" s="165">
        <v>13.148999999999999</v>
      </c>
      <c r="FR46" s="165">
        <v>7.81</v>
      </c>
      <c r="FS46" s="165">
        <v>13.3797</v>
      </c>
      <c r="FT46" s="165">
        <v>1.5726</v>
      </c>
      <c r="FU46" s="165">
        <v>-8.34</v>
      </c>
      <c r="FV46" s="165">
        <v>15.74</v>
      </c>
      <c r="FW46" s="165">
        <v>12.964700000000001</v>
      </c>
      <c r="FX46" s="166"/>
      <c r="FY46" s="165">
        <v>-0.59599999999999997</v>
      </c>
      <c r="FZ46" s="165">
        <v>4.3239999999999998</v>
      </c>
      <c r="GA46" s="166"/>
      <c r="GB46" s="165">
        <v>40.520000000000003</v>
      </c>
      <c r="GC46" s="165">
        <v>-47.108600000000003</v>
      </c>
      <c r="GD46" s="165">
        <v>-34.841700000000003</v>
      </c>
      <c r="GE46" s="165">
        <v>15.47</v>
      </c>
      <c r="GF46" s="165">
        <v>77.579599999999999</v>
      </c>
      <c r="GG46" s="165">
        <v>18.899999999999999</v>
      </c>
      <c r="GH46" s="165">
        <v>-16.803599999999999</v>
      </c>
      <c r="GI46" s="165">
        <v>-6.83E-2</v>
      </c>
      <c r="GJ46" s="166"/>
      <c r="GK46" s="165">
        <v>2.8633000000000002</v>
      </c>
      <c r="GL46" s="166"/>
      <c r="GM46" s="166"/>
      <c r="GN46" s="166"/>
      <c r="GO46" s="165">
        <v>-39.670299999999997</v>
      </c>
      <c r="GP46" s="165">
        <v>13.246499999999999</v>
      </c>
      <c r="GQ46" s="165">
        <v>41.527799999999999</v>
      </c>
      <c r="GR46" s="165">
        <v>54.951799999999999</v>
      </c>
      <c r="GS46" s="165">
        <v>56.645800000000001</v>
      </c>
      <c r="GT46" s="165">
        <v>-139.0093</v>
      </c>
      <c r="GU46" s="165">
        <v>-29.28</v>
      </c>
      <c r="GV46" s="165">
        <v>29.8507</v>
      </c>
      <c r="GW46" s="165">
        <v>-63.869700000000002</v>
      </c>
      <c r="GX46" s="165">
        <v>11.1897</v>
      </c>
      <c r="GY46" s="165">
        <v>16.244399999999999</v>
      </c>
      <c r="GZ46" s="165">
        <v>15.6547</v>
      </c>
      <c r="HA46" s="165">
        <v>14</v>
      </c>
      <c r="HB46" s="165">
        <v>157.6962</v>
      </c>
      <c r="HC46" s="165">
        <v>159.5675</v>
      </c>
      <c r="HD46" s="166"/>
      <c r="HE46" s="166"/>
      <c r="HF46" s="165">
        <v>-536.98159999999996</v>
      </c>
      <c r="HG46" s="165">
        <v>540.69759999999997</v>
      </c>
      <c r="HH46" s="165">
        <v>492.13150000000002</v>
      </c>
      <c r="HI46" s="165">
        <v>-152.45400000000001</v>
      </c>
      <c r="HJ46" s="165">
        <v>-150.21119999999999</v>
      </c>
      <c r="HK46" s="165">
        <v>-28.009499999999999</v>
      </c>
      <c r="HL46" s="165">
        <v>-15.263199999999999</v>
      </c>
      <c r="HM46" s="165">
        <v>80.488</v>
      </c>
      <c r="HN46" s="165">
        <v>79.999300000000005</v>
      </c>
      <c r="HO46" s="166"/>
      <c r="HP46" s="165">
        <v>-83.4131</v>
      </c>
      <c r="HQ46" s="165">
        <v>28.4358</v>
      </c>
      <c r="HR46" s="165">
        <v>27.677700000000002</v>
      </c>
      <c r="HS46" s="165">
        <v>-74.3673</v>
      </c>
      <c r="HT46" s="165">
        <v>-74.280900000000003</v>
      </c>
      <c r="HU46" s="165">
        <v>100.57</v>
      </c>
      <c r="HV46" s="165">
        <v>100.79</v>
      </c>
      <c r="HW46" s="165">
        <v>15.5</v>
      </c>
      <c r="HX46" s="165">
        <v>15.7</v>
      </c>
      <c r="HY46" s="165">
        <v>22.705300000000001</v>
      </c>
      <c r="HZ46" s="165">
        <v>37.6</v>
      </c>
      <c r="IA46" s="165">
        <v>-379.1241</v>
      </c>
      <c r="IB46" s="165">
        <v>109.1725</v>
      </c>
      <c r="IC46" s="165">
        <v>110.3366</v>
      </c>
      <c r="ID46" s="165">
        <v>17.899999999999999</v>
      </c>
      <c r="IE46" s="165">
        <v>-25.6</v>
      </c>
      <c r="IF46" s="165">
        <v>-27.5</v>
      </c>
      <c r="IG46" s="165">
        <v>-27.6</v>
      </c>
      <c r="IH46" s="165">
        <v>1.7363999999999999</v>
      </c>
      <c r="II46" s="166"/>
      <c r="IJ46" s="165">
        <v>-486.9966</v>
      </c>
      <c r="IK46" s="165">
        <v>-254.34280000000001</v>
      </c>
      <c r="IL46" s="165">
        <v>541.34990000000005</v>
      </c>
      <c r="IM46" s="165">
        <v>438.57220000000001</v>
      </c>
      <c r="IN46" s="166"/>
      <c r="IO46" s="165">
        <v>-425.42779999999999</v>
      </c>
      <c r="IP46" s="165">
        <v>429.53280000000001</v>
      </c>
      <c r="IQ46" s="165">
        <v>-168.721</v>
      </c>
      <c r="IR46" s="165">
        <v>-247.63640000000001</v>
      </c>
      <c r="IS46" s="165">
        <v>-414.96449999999999</v>
      </c>
      <c r="IT46" s="165">
        <v>122.5789</v>
      </c>
      <c r="IU46" s="165">
        <v>125.7129</v>
      </c>
      <c r="IV46" s="165">
        <v>170.536</v>
      </c>
      <c r="IW46" s="165">
        <v>-529.04330000000004</v>
      </c>
      <c r="IX46" s="165">
        <v>255.21100000000001</v>
      </c>
      <c r="IY46" s="165">
        <v>-282.70690000000002</v>
      </c>
      <c r="IZ46" s="165">
        <v>277.48849999999999</v>
      </c>
      <c r="JA46" s="165">
        <v>-9.5706000000000007</v>
      </c>
      <c r="JB46" s="165">
        <v>25.997</v>
      </c>
      <c r="JC46" s="165">
        <v>11.6</v>
      </c>
      <c r="JD46" s="165">
        <v>5.5380000000000003</v>
      </c>
      <c r="JE46" s="165">
        <v>5.5369999999999999</v>
      </c>
      <c r="JF46" s="165">
        <v>-11.44</v>
      </c>
      <c r="JG46" s="165">
        <v>-12.48</v>
      </c>
      <c r="JH46" s="166"/>
      <c r="JI46" s="165">
        <v>13.0968</v>
      </c>
      <c r="JJ46" s="165">
        <v>-8.5251999999999999</v>
      </c>
      <c r="JK46" s="165">
        <v>-29.854299999999999</v>
      </c>
      <c r="JL46" s="165">
        <v>-3.5</v>
      </c>
      <c r="JM46" s="165">
        <v>47.886000000000003</v>
      </c>
      <c r="JN46" s="165">
        <v>46.817999999999998</v>
      </c>
      <c r="JO46" s="165">
        <v>11.402200000000001</v>
      </c>
      <c r="JP46" s="165">
        <v>13.6897</v>
      </c>
      <c r="JQ46" s="165">
        <v>51.515799999999999</v>
      </c>
      <c r="JR46" s="165">
        <v>51.7943</v>
      </c>
      <c r="JS46" s="165">
        <v>52.809800000000003</v>
      </c>
      <c r="JT46" s="166"/>
      <c r="JU46" s="165">
        <v>25.7</v>
      </c>
      <c r="JV46" s="165">
        <v>-9.7339000000000002</v>
      </c>
      <c r="JW46" s="165">
        <v>9.25</v>
      </c>
      <c r="JX46" s="166"/>
      <c r="JY46" s="165">
        <v>-16.566600000000001</v>
      </c>
      <c r="JZ46" s="165">
        <v>58.204300000000003</v>
      </c>
      <c r="KA46" s="165">
        <v>28.4863</v>
      </c>
      <c r="KB46" s="165">
        <v>-16.994800000000001</v>
      </c>
      <c r="KC46" s="165">
        <v>-57.7547</v>
      </c>
      <c r="KD46" s="165">
        <v>15.0046</v>
      </c>
      <c r="KE46" s="165">
        <v>42.36</v>
      </c>
      <c r="KF46" s="165">
        <v>-34.299999999999997</v>
      </c>
      <c r="KG46" s="165">
        <v>34.5</v>
      </c>
      <c r="KH46" s="165">
        <v>-40.462499999999999</v>
      </c>
      <c r="KI46" s="165">
        <v>189.79769999999999</v>
      </c>
    </row>
    <row r="47" spans="1:295" ht="18" customHeight="1" x14ac:dyDescent="0.3">
      <c r="A47" s="161" t="s">
        <v>77</v>
      </c>
      <c r="B47" s="161" t="s">
        <v>823</v>
      </c>
      <c r="C47" s="165">
        <v>0</v>
      </c>
      <c r="D47" s="166"/>
      <c r="E47" s="166"/>
      <c r="F47" s="165">
        <v>12.345000000000001</v>
      </c>
      <c r="G47" s="165">
        <v>11.915900000000001</v>
      </c>
      <c r="H47" s="166"/>
      <c r="I47" s="165">
        <v>48.639800000000001</v>
      </c>
      <c r="J47" s="165">
        <v>-94.732100000000003</v>
      </c>
      <c r="K47" s="166"/>
      <c r="L47" s="166"/>
      <c r="M47" s="166"/>
      <c r="N47" s="165">
        <v>0</v>
      </c>
      <c r="O47" s="165">
        <v>-73.572000000000003</v>
      </c>
      <c r="P47" s="165">
        <v>66</v>
      </c>
      <c r="Q47" s="165">
        <v>19.044</v>
      </c>
      <c r="R47" s="165">
        <v>-63.8</v>
      </c>
      <c r="S47" s="165">
        <v>13.707000000000001</v>
      </c>
      <c r="T47" s="165">
        <v>50.3962</v>
      </c>
      <c r="U47" s="165">
        <v>14.1714</v>
      </c>
      <c r="V47" s="165">
        <v>13.9533</v>
      </c>
      <c r="W47" s="165">
        <v>23.333200000000001</v>
      </c>
      <c r="X47" s="165">
        <v>15.7575</v>
      </c>
      <c r="Y47" s="165">
        <v>5.2161</v>
      </c>
      <c r="Z47" s="165">
        <v>2.6423999999999999</v>
      </c>
      <c r="AA47" s="166"/>
      <c r="AB47" s="166"/>
      <c r="AC47" s="165">
        <v>-68.599999999999994</v>
      </c>
      <c r="AD47" s="165">
        <v>-68.73</v>
      </c>
      <c r="AE47" s="166"/>
      <c r="AF47" s="165">
        <v>0</v>
      </c>
      <c r="AG47" s="165">
        <v>72.599999999999994</v>
      </c>
      <c r="AH47" s="165">
        <v>13.734</v>
      </c>
      <c r="AI47" s="165">
        <v>0.22900000000000001</v>
      </c>
      <c r="AJ47" s="167">
        <v>-56.81</v>
      </c>
      <c r="AK47" s="165">
        <v>-56.7</v>
      </c>
      <c r="AL47" s="165">
        <v>-69.33</v>
      </c>
      <c r="AM47" s="165">
        <v>56.81</v>
      </c>
      <c r="AN47" s="165">
        <v>57.43</v>
      </c>
      <c r="AO47" s="165">
        <v>19.9819</v>
      </c>
      <c r="AP47" s="165">
        <v>0.6512</v>
      </c>
      <c r="AQ47" s="165">
        <v>77.832700000000003</v>
      </c>
      <c r="AR47" s="165">
        <v>80.343100000000007</v>
      </c>
      <c r="AS47" s="165">
        <v>46.225900000000003</v>
      </c>
      <c r="AT47" s="165">
        <v>-60.0137</v>
      </c>
      <c r="AU47" s="165">
        <v>-59.3919</v>
      </c>
      <c r="AV47" s="165">
        <v>7.0327000000000002</v>
      </c>
      <c r="AW47" s="165">
        <v>7.0773000000000001</v>
      </c>
      <c r="AX47" s="165">
        <v>83.858500000000006</v>
      </c>
      <c r="AY47" s="165">
        <v>85.465999999999994</v>
      </c>
      <c r="AZ47" s="165">
        <v>14.208</v>
      </c>
      <c r="BA47" s="165">
        <v>13.3391</v>
      </c>
      <c r="BB47" s="165">
        <v>-519.03909999999996</v>
      </c>
      <c r="BC47" s="165">
        <v>-26.515999999999998</v>
      </c>
      <c r="BD47" s="165">
        <v>-6.5</v>
      </c>
      <c r="BE47" s="165">
        <v>-6.5</v>
      </c>
      <c r="BF47" s="165">
        <v>67.0197</v>
      </c>
      <c r="BG47" s="165">
        <v>65.150999999999996</v>
      </c>
      <c r="BH47" s="165">
        <v>-5.8875999999999999</v>
      </c>
      <c r="BI47" s="166"/>
      <c r="BJ47" s="165">
        <v>-82.658500000000004</v>
      </c>
      <c r="BK47" s="165">
        <v>5.4584000000000001</v>
      </c>
      <c r="BL47" s="165">
        <v>9.1815999999999995</v>
      </c>
      <c r="BM47" s="165">
        <v>6.1037999999999997</v>
      </c>
      <c r="BN47" s="165">
        <v>564.34810000000004</v>
      </c>
      <c r="BO47" s="165">
        <v>111.1789</v>
      </c>
      <c r="BP47" s="165">
        <v>110.9958</v>
      </c>
      <c r="BQ47" s="165">
        <v>-445.15530000000001</v>
      </c>
      <c r="BR47" s="165">
        <v>549.81129999999996</v>
      </c>
      <c r="BS47" s="166"/>
      <c r="BT47" s="165">
        <v>-129.59950000000001</v>
      </c>
      <c r="BU47" s="165">
        <v>132.93790000000001</v>
      </c>
      <c r="BV47" s="165">
        <v>96.452399999999997</v>
      </c>
      <c r="BW47" s="165">
        <v>28.4</v>
      </c>
      <c r="BX47" s="165">
        <v>34.25</v>
      </c>
      <c r="BY47" s="165">
        <v>67.849999999999994</v>
      </c>
      <c r="BZ47" s="165">
        <v>76.98</v>
      </c>
      <c r="CA47" s="165">
        <v>-29.4664</v>
      </c>
      <c r="CB47" s="165">
        <v>-29.734300000000001</v>
      </c>
      <c r="CC47" s="165">
        <v>70.672300000000007</v>
      </c>
      <c r="CD47" s="165">
        <v>71.426199999999994</v>
      </c>
      <c r="CE47" s="166"/>
      <c r="CF47" s="165">
        <v>-126.79049999999999</v>
      </c>
      <c r="CG47" s="165">
        <v>-126.4701</v>
      </c>
      <c r="CH47" s="165">
        <v>9.5173000000000005</v>
      </c>
      <c r="CI47" s="165">
        <v>0</v>
      </c>
      <c r="CJ47" s="166"/>
      <c r="CK47" s="166"/>
      <c r="CL47" s="165">
        <v>127</v>
      </c>
      <c r="CM47" s="166"/>
      <c r="CN47" s="165">
        <v>-15.13</v>
      </c>
      <c r="CO47" s="165">
        <v>67.167900000000003</v>
      </c>
      <c r="CP47" s="165">
        <v>65.180099999999996</v>
      </c>
      <c r="CQ47" s="165">
        <v>64.895399999999995</v>
      </c>
      <c r="CR47" s="165">
        <v>-10.999000000000001</v>
      </c>
      <c r="CS47" s="165">
        <v>-10.673400000000001</v>
      </c>
      <c r="CT47" s="165">
        <v>33.171199999999999</v>
      </c>
      <c r="CU47" s="165">
        <v>-72.301500000000004</v>
      </c>
      <c r="CV47" s="165">
        <v>36.932899999999997</v>
      </c>
      <c r="CW47" s="165">
        <v>18.436199999999999</v>
      </c>
      <c r="CX47" s="165">
        <v>72.3</v>
      </c>
      <c r="CY47" s="165">
        <v>36.450000000000003</v>
      </c>
      <c r="CZ47" s="166"/>
      <c r="DA47" s="165">
        <v>47.612000000000002</v>
      </c>
      <c r="DB47" s="165">
        <v>-32.03</v>
      </c>
      <c r="DC47" s="165">
        <v>-4.2854000000000001</v>
      </c>
      <c r="DD47" s="166"/>
      <c r="DE47" s="166"/>
      <c r="DF47" s="165">
        <v>-105.07380000000001</v>
      </c>
      <c r="DG47" s="165">
        <v>-2.2719999999999998</v>
      </c>
      <c r="DH47" s="165">
        <v>-19.504999999999999</v>
      </c>
      <c r="DI47" s="165">
        <v>-95.6</v>
      </c>
      <c r="DJ47" s="165">
        <v>-96.2</v>
      </c>
      <c r="DK47" s="165">
        <v>23.980399999999999</v>
      </c>
      <c r="DL47" s="165">
        <v>58.602899999999998</v>
      </c>
      <c r="DM47" s="165">
        <v>64.825800000000001</v>
      </c>
      <c r="DN47" s="166"/>
      <c r="DO47" s="166"/>
      <c r="DP47" s="165">
        <v>-6.54</v>
      </c>
      <c r="DQ47" s="165">
        <v>52.932499999999997</v>
      </c>
      <c r="DR47" s="165">
        <v>104.61839999999999</v>
      </c>
      <c r="DS47" s="165">
        <v>-17.21</v>
      </c>
      <c r="DT47" s="165">
        <v>-17.46</v>
      </c>
      <c r="DU47" s="165">
        <v>104.93</v>
      </c>
      <c r="DV47" s="165">
        <v>62.23</v>
      </c>
      <c r="DW47" s="165">
        <v>104.12730000000001</v>
      </c>
      <c r="DX47" s="165">
        <v>102.87269999999999</v>
      </c>
      <c r="DY47" s="165">
        <v>0</v>
      </c>
      <c r="DZ47" s="165">
        <v>-1.6455</v>
      </c>
      <c r="EA47" s="165">
        <v>218.33420000000001</v>
      </c>
      <c r="EB47" s="165">
        <v>179.65870000000001</v>
      </c>
      <c r="EC47" s="165">
        <v>171.90729999999999</v>
      </c>
      <c r="ED47" s="165">
        <v>174.4958</v>
      </c>
      <c r="EE47" s="165">
        <v>63.488500000000002</v>
      </c>
      <c r="EF47" s="165">
        <v>41.160299999999999</v>
      </c>
      <c r="EG47" s="165">
        <v>-28.558</v>
      </c>
      <c r="EH47" s="165">
        <v>452.58499999999998</v>
      </c>
      <c r="EI47" s="165">
        <v>271.85430000000002</v>
      </c>
      <c r="EJ47" s="166"/>
      <c r="EK47" s="166"/>
      <c r="EL47" s="165">
        <v>-28.133900000000001</v>
      </c>
      <c r="EM47" s="165">
        <v>19.122699999999998</v>
      </c>
      <c r="EN47" s="165">
        <v>-1.2239</v>
      </c>
      <c r="EO47" s="165">
        <v>-1.6201000000000001</v>
      </c>
      <c r="EP47" s="165">
        <v>26.16</v>
      </c>
      <c r="EQ47" s="165">
        <v>-39.768700000000003</v>
      </c>
      <c r="ER47" s="165">
        <v>-40.685200000000002</v>
      </c>
      <c r="ES47" s="165">
        <v>-1.6693</v>
      </c>
      <c r="ET47" s="166"/>
      <c r="EU47" s="166"/>
      <c r="EV47" s="166"/>
      <c r="EW47" s="165">
        <v>13.885300000000001</v>
      </c>
      <c r="EX47" s="165">
        <v>-59.205500000000001</v>
      </c>
      <c r="EY47" s="165">
        <v>-35.416600000000003</v>
      </c>
      <c r="EZ47" s="165">
        <v>-34.210900000000002</v>
      </c>
      <c r="FA47" s="165">
        <v>3.5621999999999998</v>
      </c>
      <c r="FB47" s="165">
        <v>-38.542200000000001</v>
      </c>
      <c r="FC47" s="165">
        <v>4.1890000000000001</v>
      </c>
      <c r="FD47" s="165">
        <v>22.766999999999999</v>
      </c>
      <c r="FE47" s="166"/>
      <c r="FF47" s="165">
        <v>22.327000000000002</v>
      </c>
      <c r="FG47" s="165">
        <v>41.006700000000002</v>
      </c>
      <c r="FH47" s="165">
        <v>41.1462</v>
      </c>
      <c r="FI47" s="165">
        <v>39.753999999999998</v>
      </c>
      <c r="FJ47" s="165">
        <v>29.807200000000002</v>
      </c>
      <c r="FK47" s="165">
        <v>29.974699999999999</v>
      </c>
      <c r="FL47" s="165">
        <v>48.227400000000003</v>
      </c>
      <c r="FM47" s="165">
        <v>2.0863999999999998</v>
      </c>
      <c r="FN47" s="165">
        <v>2.7210999999999999</v>
      </c>
      <c r="FO47" s="165">
        <v>25.330200000000001</v>
      </c>
      <c r="FP47" s="165">
        <v>37.009599999999999</v>
      </c>
      <c r="FQ47" s="165">
        <v>11.8306</v>
      </c>
      <c r="FR47" s="165">
        <v>4.57</v>
      </c>
      <c r="FS47" s="165">
        <v>13.4749</v>
      </c>
      <c r="FT47" s="165">
        <v>1.6666000000000001</v>
      </c>
      <c r="FU47" s="165">
        <v>-8.4700000000000006</v>
      </c>
      <c r="FV47" s="165">
        <v>17.04</v>
      </c>
      <c r="FW47" s="165">
        <v>10.8515</v>
      </c>
      <c r="FX47" s="166"/>
      <c r="FY47" s="165">
        <v>-0.95399999999999996</v>
      </c>
      <c r="FZ47" s="165">
        <v>4.2279999999999998</v>
      </c>
      <c r="GA47" s="166"/>
      <c r="GB47" s="165">
        <v>40.299999999999997</v>
      </c>
      <c r="GC47" s="165">
        <v>-36.830300000000001</v>
      </c>
      <c r="GD47" s="165">
        <v>-23.6433</v>
      </c>
      <c r="GE47" s="166"/>
      <c r="GF47" s="165">
        <v>78.569900000000004</v>
      </c>
      <c r="GG47" s="165">
        <v>17.8</v>
      </c>
      <c r="GH47" s="165">
        <v>-16.447900000000001</v>
      </c>
      <c r="GI47" s="165">
        <v>-0.44069999999999998</v>
      </c>
      <c r="GJ47" s="166"/>
      <c r="GK47" s="165">
        <v>2.8912</v>
      </c>
      <c r="GL47" s="166"/>
      <c r="GM47" s="166"/>
      <c r="GN47" s="165">
        <v>-15.878399999999999</v>
      </c>
      <c r="GO47" s="165">
        <v>-39.289900000000003</v>
      </c>
      <c r="GP47" s="165">
        <v>13.3527</v>
      </c>
      <c r="GQ47" s="165">
        <v>41.232900000000001</v>
      </c>
      <c r="GR47" s="165">
        <v>53.356000000000002</v>
      </c>
      <c r="GS47" s="165">
        <v>55.052900000000001</v>
      </c>
      <c r="GT47" s="165">
        <v>-134.5823</v>
      </c>
      <c r="GU47" s="165">
        <v>-29.607700000000001</v>
      </c>
      <c r="GV47" s="165">
        <v>30.230799999999999</v>
      </c>
      <c r="GW47" s="165">
        <v>-64.988900000000001</v>
      </c>
      <c r="GX47" s="165">
        <v>11.2254</v>
      </c>
      <c r="GY47" s="166"/>
      <c r="GZ47" s="165">
        <v>16.034400000000002</v>
      </c>
      <c r="HA47" s="165">
        <v>13.863799999999999</v>
      </c>
      <c r="HB47" s="165">
        <v>151.21029999999999</v>
      </c>
      <c r="HC47" s="165">
        <v>150.70869999999999</v>
      </c>
      <c r="HD47" s="166"/>
      <c r="HE47" s="165">
        <v>-279.80520000000001</v>
      </c>
      <c r="HF47" s="165">
        <v>-535.38049999999998</v>
      </c>
      <c r="HG47" s="165">
        <v>539.71500000000003</v>
      </c>
      <c r="HH47" s="165">
        <v>481.82929999999999</v>
      </c>
      <c r="HI47" s="165">
        <v>-144.49279999999999</v>
      </c>
      <c r="HJ47" s="165">
        <v>-142.0771</v>
      </c>
      <c r="HK47" s="165">
        <v>-29.617999999999999</v>
      </c>
      <c r="HL47" s="165">
        <v>-16.647300000000001</v>
      </c>
      <c r="HM47" s="165">
        <v>77.501099999999994</v>
      </c>
      <c r="HN47" s="165">
        <v>78.558300000000003</v>
      </c>
      <c r="HO47" s="166"/>
      <c r="HP47" s="166"/>
      <c r="HQ47" s="165">
        <v>30.259599999999999</v>
      </c>
      <c r="HR47" s="165">
        <v>29.424600000000002</v>
      </c>
      <c r="HS47" s="165">
        <v>-48.951099999999997</v>
      </c>
      <c r="HT47" s="165">
        <v>-48.896900000000002</v>
      </c>
      <c r="HU47" s="165">
        <v>107.38</v>
      </c>
      <c r="HV47" s="165">
        <v>106.17</v>
      </c>
      <c r="HW47" s="165">
        <v>14.4</v>
      </c>
      <c r="HX47" s="165">
        <v>14.9</v>
      </c>
      <c r="HY47" s="165">
        <v>22.662500000000001</v>
      </c>
      <c r="HZ47" s="165">
        <v>37.28</v>
      </c>
      <c r="IA47" s="165">
        <v>-369.33069999999998</v>
      </c>
      <c r="IB47" s="165">
        <v>106.6185</v>
      </c>
      <c r="IC47" s="165">
        <v>107.7557</v>
      </c>
      <c r="ID47" s="165">
        <v>17.899999999999999</v>
      </c>
      <c r="IE47" s="165">
        <v>-27.6</v>
      </c>
      <c r="IF47" s="165">
        <v>-28.5</v>
      </c>
      <c r="IG47" s="165">
        <v>-28.5</v>
      </c>
      <c r="IH47" s="165">
        <v>1.4080999999999999</v>
      </c>
      <c r="II47" s="165">
        <v>1.1956</v>
      </c>
      <c r="IJ47" s="165">
        <v>-476.51949999999999</v>
      </c>
      <c r="IK47" s="165">
        <v>-239.18940000000001</v>
      </c>
      <c r="IL47" s="165">
        <v>503.59</v>
      </c>
      <c r="IM47" s="165">
        <v>407.2056</v>
      </c>
      <c r="IN47" s="166"/>
      <c r="IO47" s="165">
        <v>-403.11829999999998</v>
      </c>
      <c r="IP47" s="165">
        <v>403.33569999999997</v>
      </c>
      <c r="IQ47" s="165">
        <v>-160.59710000000001</v>
      </c>
      <c r="IR47" s="165">
        <v>-234.99889999999999</v>
      </c>
      <c r="IS47" s="165">
        <v>-396.90390000000002</v>
      </c>
      <c r="IT47" s="165">
        <v>112.92619999999999</v>
      </c>
      <c r="IU47" s="165">
        <v>112.938</v>
      </c>
      <c r="IV47" s="165">
        <v>165.88589999999999</v>
      </c>
      <c r="IW47" s="165">
        <v>-486.0609</v>
      </c>
      <c r="IX47" s="165">
        <v>247.2285</v>
      </c>
      <c r="IY47" s="165">
        <v>-251.3587</v>
      </c>
      <c r="IZ47" s="165">
        <v>251.756</v>
      </c>
      <c r="JA47" s="165">
        <v>-10.520899999999999</v>
      </c>
      <c r="JB47" s="165">
        <v>26.033000000000001</v>
      </c>
      <c r="JC47" s="165">
        <v>17.28</v>
      </c>
      <c r="JD47" s="165">
        <v>5.7720000000000002</v>
      </c>
      <c r="JE47" s="165">
        <v>5.7889999999999997</v>
      </c>
      <c r="JF47" s="165">
        <v>-16.8</v>
      </c>
      <c r="JG47" s="165">
        <v>-5.92</v>
      </c>
      <c r="JH47" s="166"/>
      <c r="JI47" s="165">
        <v>7.0633999999999997</v>
      </c>
      <c r="JJ47" s="165">
        <v>-7.5578000000000003</v>
      </c>
      <c r="JK47" s="165">
        <v>-29.735299999999999</v>
      </c>
      <c r="JL47" s="165">
        <v>1.7</v>
      </c>
      <c r="JM47" s="165">
        <v>51.844999999999999</v>
      </c>
      <c r="JN47" s="165">
        <v>51.201000000000001</v>
      </c>
      <c r="JO47" s="165">
        <v>11.393800000000001</v>
      </c>
      <c r="JP47" s="165">
        <v>13.5098</v>
      </c>
      <c r="JQ47" s="165">
        <v>50.294600000000003</v>
      </c>
      <c r="JR47" s="165">
        <v>50.5961</v>
      </c>
      <c r="JS47" s="165">
        <v>50.999000000000002</v>
      </c>
      <c r="JT47" s="166"/>
      <c r="JU47" s="165">
        <v>27.8</v>
      </c>
      <c r="JV47" s="165">
        <v>-9.4496000000000002</v>
      </c>
      <c r="JW47" s="165">
        <v>9.2799999999999994</v>
      </c>
      <c r="JX47" s="166"/>
      <c r="JY47" s="165">
        <v>-17.272500000000001</v>
      </c>
      <c r="JZ47" s="165">
        <v>59.547499999999999</v>
      </c>
      <c r="KA47" s="165">
        <v>29.769200000000001</v>
      </c>
      <c r="KB47" s="165">
        <v>-17.468900000000001</v>
      </c>
      <c r="KC47" s="165">
        <v>-58.246600000000001</v>
      </c>
      <c r="KD47" s="165">
        <v>16.088100000000001</v>
      </c>
      <c r="KE47" s="165">
        <v>42.012900000000002</v>
      </c>
      <c r="KF47" s="165">
        <v>-36.1</v>
      </c>
      <c r="KG47" s="165">
        <v>35.299999999999997</v>
      </c>
      <c r="KH47" s="165">
        <v>-50.741700000000002</v>
      </c>
      <c r="KI47" s="165">
        <v>199.69909999999999</v>
      </c>
    </row>
    <row r="48" spans="1:295" ht="18" customHeight="1" x14ac:dyDescent="0.3">
      <c r="A48" s="161" t="s">
        <v>77</v>
      </c>
      <c r="B48" s="161" t="s">
        <v>824</v>
      </c>
      <c r="C48" s="168">
        <v>0</v>
      </c>
      <c r="D48" s="169"/>
      <c r="E48" s="169"/>
      <c r="F48" s="168">
        <v>12.226800000000001</v>
      </c>
      <c r="G48" s="168">
        <v>11.4642</v>
      </c>
      <c r="H48" s="169"/>
      <c r="I48" s="168">
        <v>47.803899999999999</v>
      </c>
      <c r="J48" s="168">
        <v>-93.481499999999997</v>
      </c>
      <c r="K48" s="169"/>
      <c r="L48" s="168">
        <v>29.985099999999999</v>
      </c>
      <c r="M48" s="169"/>
      <c r="N48" s="168">
        <v>0</v>
      </c>
      <c r="O48" s="170">
        <v>-72.6875</v>
      </c>
      <c r="P48" s="168">
        <v>63.8</v>
      </c>
      <c r="Q48" s="168">
        <v>19.044</v>
      </c>
      <c r="R48" s="169"/>
      <c r="S48" s="168">
        <v>13.646000000000001</v>
      </c>
      <c r="T48" s="168">
        <v>50.059399999999997</v>
      </c>
      <c r="U48" s="168">
        <v>13.8969</v>
      </c>
      <c r="V48" s="168">
        <v>14.1126</v>
      </c>
      <c r="W48" s="168">
        <v>24.203399999999998</v>
      </c>
      <c r="X48" s="168">
        <v>15.9255</v>
      </c>
      <c r="Y48" s="168">
        <v>5.298</v>
      </c>
      <c r="Z48" s="168">
        <v>3.1240999999999999</v>
      </c>
      <c r="AA48" s="169"/>
      <c r="AB48" s="169"/>
      <c r="AC48" s="168">
        <v>-67.8</v>
      </c>
      <c r="AD48" s="168">
        <v>-67.819999999999993</v>
      </c>
      <c r="AE48" s="169"/>
      <c r="AF48" s="168">
        <v>-2.2200000000000002</v>
      </c>
      <c r="AG48" s="168">
        <v>70.400000000000006</v>
      </c>
      <c r="AH48" s="168">
        <v>13.688000000000001</v>
      </c>
      <c r="AI48" s="168">
        <v>0.22800000000000001</v>
      </c>
      <c r="AJ48" s="170">
        <v>-55.95</v>
      </c>
      <c r="AK48" s="168">
        <v>-55.79</v>
      </c>
      <c r="AL48" s="168">
        <v>-64.25</v>
      </c>
      <c r="AM48" s="168">
        <v>55.95</v>
      </c>
      <c r="AN48" s="168">
        <v>56.29</v>
      </c>
      <c r="AO48" s="168">
        <v>20.396899999999999</v>
      </c>
      <c r="AP48" s="168">
        <v>0.60489999999999999</v>
      </c>
      <c r="AQ48" s="168">
        <v>77.156700000000001</v>
      </c>
      <c r="AR48" s="168">
        <v>80.248199999999997</v>
      </c>
      <c r="AS48" s="168">
        <v>44.945999999999998</v>
      </c>
      <c r="AT48" s="168">
        <v>-59.21</v>
      </c>
      <c r="AU48" s="168">
        <v>-58.714399999999998</v>
      </c>
      <c r="AV48" s="168">
        <v>6.7954999999999997</v>
      </c>
      <c r="AW48" s="168">
        <v>7.1329000000000002</v>
      </c>
      <c r="AX48" s="168">
        <v>82.786799999999999</v>
      </c>
      <c r="AY48" s="168">
        <v>84.394300000000001</v>
      </c>
      <c r="AZ48" s="168">
        <v>14.8246</v>
      </c>
      <c r="BA48" s="168">
        <v>13.7035</v>
      </c>
      <c r="BB48" s="168">
        <v>-514.42079999999999</v>
      </c>
      <c r="BC48" s="168">
        <v>-28.278500000000001</v>
      </c>
      <c r="BD48" s="168">
        <v>-5.4</v>
      </c>
      <c r="BE48" s="168">
        <v>-5.4</v>
      </c>
      <c r="BF48" s="168">
        <v>65.652199999999993</v>
      </c>
      <c r="BG48" s="168">
        <v>64.495999999999995</v>
      </c>
      <c r="BH48" s="168">
        <v>-5.9943999999999997</v>
      </c>
      <c r="BI48" s="169"/>
      <c r="BJ48" s="168">
        <v>-81.667599999999993</v>
      </c>
      <c r="BK48" s="168">
        <v>6.0336999999999996</v>
      </c>
      <c r="BL48" s="168">
        <v>9.3564000000000007</v>
      </c>
      <c r="BM48" s="168">
        <v>6.3048999999999999</v>
      </c>
      <c r="BN48" s="168">
        <v>564.65329999999994</v>
      </c>
      <c r="BO48" s="168">
        <v>110.7516</v>
      </c>
      <c r="BP48" s="168">
        <v>110.50749999999999</v>
      </c>
      <c r="BQ48" s="169"/>
      <c r="BR48" s="168">
        <v>537.20540000000005</v>
      </c>
      <c r="BS48" s="169"/>
      <c r="BT48" s="169"/>
      <c r="BU48" s="169"/>
      <c r="BV48" s="168">
        <v>97.530199999999994</v>
      </c>
      <c r="BW48" s="168">
        <v>28.68</v>
      </c>
      <c r="BX48" s="168">
        <v>34.700000000000003</v>
      </c>
      <c r="BY48" s="169"/>
      <c r="BZ48" s="169"/>
      <c r="CA48" s="168">
        <v>-26.653300000000002</v>
      </c>
      <c r="CB48" s="168">
        <v>-26.921199999999999</v>
      </c>
      <c r="CC48" s="168">
        <v>70.712800000000001</v>
      </c>
      <c r="CD48" s="168">
        <v>70.738699999999994</v>
      </c>
      <c r="CE48" s="169"/>
      <c r="CF48" s="168">
        <v>-132.71619999999999</v>
      </c>
      <c r="CG48" s="168">
        <v>-132.21549999999999</v>
      </c>
      <c r="CH48" s="168">
        <v>10.1488</v>
      </c>
      <c r="CI48" s="169"/>
      <c r="CJ48" s="169"/>
      <c r="CK48" s="169"/>
      <c r="CL48" s="168">
        <v>128.30000000000001</v>
      </c>
      <c r="CM48" s="168">
        <v>115.6</v>
      </c>
      <c r="CN48" s="168">
        <v>-15.56</v>
      </c>
      <c r="CO48" s="169"/>
      <c r="CP48" s="168">
        <v>64.247100000000003</v>
      </c>
      <c r="CQ48" s="168">
        <v>63.874400000000001</v>
      </c>
      <c r="CR48" s="168">
        <v>-12.321899999999999</v>
      </c>
      <c r="CS48" s="168">
        <v>-11.7325</v>
      </c>
      <c r="CT48" s="168">
        <v>32.228000000000002</v>
      </c>
      <c r="CU48" s="168">
        <v>-70.522199999999998</v>
      </c>
      <c r="CV48" s="168">
        <v>37.07</v>
      </c>
      <c r="CW48" s="168">
        <v>18.373799999999999</v>
      </c>
      <c r="CX48" s="168">
        <v>74.12</v>
      </c>
      <c r="CY48" s="168">
        <v>37.340000000000003</v>
      </c>
      <c r="CZ48" s="168">
        <v>50.3979</v>
      </c>
      <c r="DA48" s="168">
        <v>47.612000000000002</v>
      </c>
      <c r="DB48" s="168">
        <v>-30.89</v>
      </c>
      <c r="DC48" s="168">
        <v>-4.7001999999999997</v>
      </c>
      <c r="DD48" s="169"/>
      <c r="DE48" s="169"/>
      <c r="DF48" s="168">
        <v>-116.81100000000001</v>
      </c>
      <c r="DG48" s="168">
        <v>-3.7164999999999999</v>
      </c>
      <c r="DH48" s="168">
        <v>-18.793900000000001</v>
      </c>
      <c r="DI48" s="169"/>
      <c r="DJ48" s="169"/>
      <c r="DK48" s="168">
        <v>24.194600000000001</v>
      </c>
      <c r="DL48" s="169"/>
      <c r="DM48" s="168">
        <v>66.704400000000007</v>
      </c>
      <c r="DN48" s="169"/>
      <c r="DO48" s="169"/>
      <c r="DP48" s="168">
        <v>-7.57</v>
      </c>
      <c r="DQ48" s="168">
        <v>54.048499999999997</v>
      </c>
      <c r="DR48" s="168">
        <v>116.50409999999999</v>
      </c>
      <c r="DS48" s="168">
        <v>-16.71</v>
      </c>
      <c r="DT48" s="168">
        <v>-16.93</v>
      </c>
      <c r="DU48" s="168">
        <v>108.35</v>
      </c>
      <c r="DV48" s="168">
        <v>61.57</v>
      </c>
      <c r="DW48" s="168">
        <v>116.8545</v>
      </c>
      <c r="DX48" s="168">
        <v>114.4727</v>
      </c>
      <c r="DY48" s="168">
        <v>4.7344999999999997</v>
      </c>
      <c r="DZ48" s="168">
        <v>4.9545000000000003</v>
      </c>
      <c r="EA48" s="168">
        <v>226.58670000000001</v>
      </c>
      <c r="EB48" s="168">
        <v>187.4366</v>
      </c>
      <c r="EC48" s="168">
        <v>181.989</v>
      </c>
      <c r="ED48" s="168">
        <v>184.7851</v>
      </c>
      <c r="EE48" s="168">
        <v>69.729299999999995</v>
      </c>
      <c r="EF48" s="168">
        <v>47.348999999999997</v>
      </c>
      <c r="EG48" s="168">
        <v>-28.513999999999999</v>
      </c>
      <c r="EH48" s="169"/>
      <c r="EI48" s="168">
        <v>298.60019999999997</v>
      </c>
      <c r="EJ48" s="169"/>
      <c r="EK48" s="168">
        <v>-30.555599999999998</v>
      </c>
      <c r="EL48" s="168">
        <v>-27.9177</v>
      </c>
      <c r="EM48" s="168">
        <v>13.6991</v>
      </c>
      <c r="EN48" s="168">
        <v>6.9743000000000004</v>
      </c>
      <c r="EO48" s="168">
        <v>6.6433</v>
      </c>
      <c r="EP48" s="168">
        <v>26.16</v>
      </c>
      <c r="EQ48" s="168">
        <v>-38.486899999999999</v>
      </c>
      <c r="ER48" s="168">
        <v>-39.068300000000001</v>
      </c>
      <c r="ES48" s="168">
        <v>-7.7904999999999998</v>
      </c>
      <c r="ET48" s="169"/>
      <c r="EU48" s="169"/>
      <c r="EV48" s="169"/>
      <c r="EW48" s="168">
        <v>13.8744</v>
      </c>
      <c r="EX48" s="168">
        <v>-44.890700000000002</v>
      </c>
      <c r="EY48" s="168">
        <v>-39.2224</v>
      </c>
      <c r="EZ48" s="168">
        <v>-38.403199999999998</v>
      </c>
      <c r="FA48" s="168">
        <v>10.4983</v>
      </c>
      <c r="FB48" s="168">
        <v>-45.060200000000002</v>
      </c>
      <c r="FC48" s="168">
        <v>9.2232000000000003</v>
      </c>
      <c r="FD48" s="168">
        <v>23.208100000000002</v>
      </c>
      <c r="FE48" s="169"/>
      <c r="FF48" s="168">
        <v>23.061599999999999</v>
      </c>
      <c r="FG48" s="168">
        <v>41.151000000000003</v>
      </c>
      <c r="FH48" s="168">
        <v>41.730800000000002</v>
      </c>
      <c r="FI48" s="168">
        <v>40.430999999999997</v>
      </c>
      <c r="FJ48" s="168">
        <v>25.7883</v>
      </c>
      <c r="FK48" s="168">
        <v>26.123200000000001</v>
      </c>
      <c r="FL48" s="168">
        <v>53.585999999999999</v>
      </c>
      <c r="FM48" s="168">
        <v>-3.4297</v>
      </c>
      <c r="FN48" s="168">
        <v>-3.0596000000000001</v>
      </c>
      <c r="FO48" s="168">
        <v>26.653300000000002</v>
      </c>
      <c r="FP48" s="168">
        <v>36.372300000000003</v>
      </c>
      <c r="FQ48" s="168">
        <v>15.3756</v>
      </c>
      <c r="FR48" s="168">
        <v>5.3</v>
      </c>
      <c r="FS48" s="168">
        <v>13.382199999999999</v>
      </c>
      <c r="FT48" s="168">
        <v>1.6080000000000001</v>
      </c>
      <c r="FU48" s="168">
        <v>-8.4</v>
      </c>
      <c r="FV48" s="168">
        <v>18.91</v>
      </c>
      <c r="FW48" s="168">
        <v>15.606999999999999</v>
      </c>
      <c r="FX48" s="169"/>
      <c r="FY48" s="168">
        <v>-1.008</v>
      </c>
      <c r="FZ48" s="168">
        <v>4.2830000000000004</v>
      </c>
      <c r="GA48" s="169"/>
      <c r="GB48" s="168">
        <v>42.18</v>
      </c>
      <c r="GC48" s="168">
        <v>-36.909599999999998</v>
      </c>
      <c r="GD48" s="168">
        <v>-26.9498</v>
      </c>
      <c r="GE48" s="168">
        <v>15.64</v>
      </c>
      <c r="GF48" s="168">
        <v>80.269099999999995</v>
      </c>
      <c r="GG48" s="168">
        <v>18.600000000000001</v>
      </c>
      <c r="GH48" s="168">
        <v>-15.469200000000001</v>
      </c>
      <c r="GI48" s="168">
        <v>-0.67130000000000001</v>
      </c>
      <c r="GJ48" s="169"/>
      <c r="GK48" s="168">
        <v>2.8496000000000001</v>
      </c>
      <c r="GL48" s="169"/>
      <c r="GM48" s="169"/>
      <c r="GN48" s="168">
        <v>-15.718299999999999</v>
      </c>
      <c r="GO48" s="168">
        <v>-38.721899999999998</v>
      </c>
      <c r="GP48" s="168">
        <v>13.1509</v>
      </c>
      <c r="GQ48" s="168">
        <v>40.475099999999998</v>
      </c>
      <c r="GR48" s="168">
        <v>57.003999999999998</v>
      </c>
      <c r="GS48" s="168">
        <v>59.245699999999999</v>
      </c>
      <c r="GT48" s="168">
        <v>-132.8768</v>
      </c>
      <c r="GU48" s="168">
        <v>-29.008400000000002</v>
      </c>
      <c r="GV48" s="168">
        <v>29.9375</v>
      </c>
      <c r="GW48" s="168">
        <v>-64.695099999999996</v>
      </c>
      <c r="GX48" s="168">
        <v>11.4085</v>
      </c>
      <c r="GY48" s="169"/>
      <c r="GZ48" s="168">
        <v>15.834</v>
      </c>
      <c r="HA48" s="169"/>
      <c r="HB48" s="168">
        <v>156.80019999999999</v>
      </c>
      <c r="HC48" s="168">
        <v>155.79140000000001</v>
      </c>
      <c r="HD48" s="169"/>
      <c r="HE48" s="169"/>
      <c r="HF48" s="169"/>
      <c r="HG48" s="169"/>
      <c r="HH48" s="168">
        <v>511.16410000000002</v>
      </c>
      <c r="HI48" s="168">
        <v>-147.1343</v>
      </c>
      <c r="HJ48" s="168">
        <v>-146.5215</v>
      </c>
      <c r="HK48" s="168">
        <v>-30.316800000000001</v>
      </c>
      <c r="HL48" s="168">
        <v>-17.380600000000001</v>
      </c>
      <c r="HM48" s="168">
        <v>84.120599999999996</v>
      </c>
      <c r="HN48" s="168">
        <v>79.840999999999994</v>
      </c>
      <c r="HO48" s="169"/>
      <c r="HP48" s="169"/>
      <c r="HQ48" s="168">
        <v>28.644500000000001</v>
      </c>
      <c r="HR48" s="168">
        <v>28.523700000000002</v>
      </c>
      <c r="HS48" s="168">
        <v>-50.132300000000001</v>
      </c>
      <c r="HT48" s="168">
        <v>-49.731699999999996</v>
      </c>
      <c r="HU48" s="168">
        <v>107.98</v>
      </c>
      <c r="HV48" s="168">
        <v>107.83</v>
      </c>
      <c r="HW48" s="168">
        <v>14.1</v>
      </c>
      <c r="HX48" s="168">
        <v>14.4</v>
      </c>
      <c r="HY48" s="169"/>
      <c r="HZ48" s="168">
        <v>37.92</v>
      </c>
      <c r="IA48" s="168">
        <v>-365.04820000000001</v>
      </c>
      <c r="IB48" s="168">
        <v>107.6031</v>
      </c>
      <c r="IC48" s="168">
        <v>106.136</v>
      </c>
      <c r="ID48" s="168">
        <v>17.899999999999999</v>
      </c>
      <c r="IE48" s="168">
        <v>-26.2</v>
      </c>
      <c r="IF48" s="168">
        <v>-27.6</v>
      </c>
      <c r="IG48" s="168">
        <v>-27.6</v>
      </c>
      <c r="IH48" s="169"/>
      <c r="II48" s="168">
        <v>1.0976999999999999</v>
      </c>
      <c r="IJ48" s="168">
        <v>-495.83949999999999</v>
      </c>
      <c r="IK48" s="168">
        <v>-267.91879999999998</v>
      </c>
      <c r="IL48" s="168">
        <v>510.60129999999998</v>
      </c>
      <c r="IM48" s="168">
        <v>407.1345</v>
      </c>
      <c r="IN48" s="169"/>
      <c r="IO48" s="168">
        <v>-397.48540000000003</v>
      </c>
      <c r="IP48" s="168">
        <v>405.87310000000002</v>
      </c>
      <c r="IQ48" s="168">
        <v>-157.97980000000001</v>
      </c>
      <c r="IR48" s="168">
        <v>-234.94290000000001</v>
      </c>
      <c r="IS48" s="168">
        <v>-394.48259999999999</v>
      </c>
      <c r="IT48" s="168">
        <v>115.8349</v>
      </c>
      <c r="IU48" s="168">
        <v>113.7979</v>
      </c>
      <c r="IV48" s="168">
        <v>163.14529999999999</v>
      </c>
      <c r="IW48" s="168">
        <v>-492.05520000000001</v>
      </c>
      <c r="IX48" s="168">
        <v>243.7826</v>
      </c>
      <c r="IY48" s="168">
        <v>-251.1987</v>
      </c>
      <c r="IZ48" s="168">
        <v>252.9179</v>
      </c>
      <c r="JA48" s="168">
        <v>-10.784599999999999</v>
      </c>
      <c r="JB48" s="168">
        <v>26.045000000000002</v>
      </c>
      <c r="JC48" s="168">
        <v>17.440000000000001</v>
      </c>
      <c r="JD48" s="168">
        <v>5.9470000000000001</v>
      </c>
      <c r="JE48" s="168">
        <v>5.95</v>
      </c>
      <c r="JF48" s="168">
        <v>-17.84</v>
      </c>
      <c r="JG48" s="168">
        <v>-6.64</v>
      </c>
      <c r="JH48" s="169"/>
      <c r="JI48" s="168">
        <v>7.5883000000000003</v>
      </c>
      <c r="JJ48" s="168">
        <v>-8.6716999999999995</v>
      </c>
      <c r="JK48" s="168">
        <v>-29.1798</v>
      </c>
      <c r="JL48" s="168">
        <v>0.3</v>
      </c>
      <c r="JM48" s="168">
        <v>48.465000000000003</v>
      </c>
      <c r="JN48" s="168">
        <v>48.295000000000002</v>
      </c>
      <c r="JO48" s="168">
        <v>11.402200000000001</v>
      </c>
      <c r="JP48" s="169"/>
      <c r="JQ48" s="168">
        <v>54.143099999999997</v>
      </c>
      <c r="JR48" s="168">
        <v>51.952399999999997</v>
      </c>
      <c r="JS48" s="168">
        <v>53.995100000000001</v>
      </c>
      <c r="JT48" s="169"/>
      <c r="JU48" s="168">
        <v>26.4</v>
      </c>
      <c r="JV48" s="168">
        <v>-9.0321999999999996</v>
      </c>
      <c r="JW48" s="168">
        <v>9.3000000000000007</v>
      </c>
      <c r="JX48" s="169"/>
      <c r="JY48" s="168">
        <v>-18.9495</v>
      </c>
      <c r="JZ48" s="168">
        <v>60.971899999999998</v>
      </c>
      <c r="KA48" s="168">
        <v>31.023800000000001</v>
      </c>
      <c r="KB48" s="168">
        <v>-18.519200000000001</v>
      </c>
      <c r="KC48" s="168">
        <v>-60.539900000000003</v>
      </c>
      <c r="KD48" s="168">
        <v>16.800799999999999</v>
      </c>
      <c r="KE48" s="168">
        <v>42.588299999999997</v>
      </c>
      <c r="KF48" s="168">
        <v>-34.799999999999997</v>
      </c>
      <c r="KG48" s="168">
        <v>35.1</v>
      </c>
      <c r="KH48" s="168">
        <v>-31.096499999999999</v>
      </c>
      <c r="KI48" s="168">
        <v>182.93340000000001</v>
      </c>
    </row>
    <row r="49" spans="1:295" ht="18" customHeight="1" x14ac:dyDescent="0.3">
      <c r="A49" s="161" t="s">
        <v>77</v>
      </c>
      <c r="B49" s="161" t="s">
        <v>825</v>
      </c>
      <c r="C49" s="162">
        <v>0</v>
      </c>
      <c r="D49" s="163"/>
      <c r="E49" s="163"/>
      <c r="F49" s="162">
        <v>11.8386</v>
      </c>
      <c r="G49" s="162">
        <v>10.957000000000001</v>
      </c>
      <c r="H49" s="163"/>
      <c r="I49" s="162">
        <v>46.947200000000002</v>
      </c>
      <c r="J49" s="162">
        <v>-92.899500000000003</v>
      </c>
      <c r="K49" s="162">
        <v>58.663600000000002</v>
      </c>
      <c r="L49" s="162">
        <v>29.661100000000001</v>
      </c>
      <c r="M49" s="163"/>
      <c r="N49" s="163"/>
      <c r="O49" s="162">
        <v>-71.802999999999997</v>
      </c>
      <c r="P49" s="162">
        <v>63.8</v>
      </c>
      <c r="Q49" s="162">
        <v>18.216000000000001</v>
      </c>
      <c r="R49" s="162">
        <v>-61.6</v>
      </c>
      <c r="S49" s="162">
        <v>13.5723</v>
      </c>
      <c r="T49" s="162">
        <v>48.49</v>
      </c>
      <c r="U49" s="162">
        <v>14.0875</v>
      </c>
      <c r="V49" s="162">
        <v>14.2193</v>
      </c>
      <c r="W49" s="162">
        <v>22.956299999999999</v>
      </c>
      <c r="X49" s="162">
        <v>15.1968</v>
      </c>
      <c r="Y49" s="162">
        <v>4.9737999999999998</v>
      </c>
      <c r="Z49" s="162">
        <v>4.6814999999999998</v>
      </c>
      <c r="AA49" s="163"/>
      <c r="AB49" s="163"/>
      <c r="AC49" s="162">
        <v>-68.790000000000006</v>
      </c>
      <c r="AD49" s="162">
        <v>-69.08</v>
      </c>
      <c r="AE49" s="163"/>
      <c r="AF49" s="163"/>
      <c r="AG49" s="162">
        <v>70.400000000000006</v>
      </c>
      <c r="AH49" s="162">
        <v>14.236000000000001</v>
      </c>
      <c r="AI49" s="162">
        <v>0.23100000000000001</v>
      </c>
      <c r="AJ49" s="164">
        <v>-59.62</v>
      </c>
      <c r="AK49" s="162">
        <v>-59.41</v>
      </c>
      <c r="AL49" s="162">
        <v>-58.88</v>
      </c>
      <c r="AM49" s="162">
        <v>59.62</v>
      </c>
      <c r="AN49" s="162">
        <v>59.82</v>
      </c>
      <c r="AO49" s="162">
        <v>20.745200000000001</v>
      </c>
      <c r="AP49" s="162">
        <v>0.7127</v>
      </c>
      <c r="AQ49" s="162">
        <v>76.289900000000003</v>
      </c>
      <c r="AR49" s="162">
        <v>80.038899999999998</v>
      </c>
      <c r="AS49" s="162">
        <v>46.620600000000003</v>
      </c>
      <c r="AT49" s="162">
        <v>-60.0137</v>
      </c>
      <c r="AU49" s="162">
        <v>-59.307400000000001</v>
      </c>
      <c r="AV49" s="162">
        <v>6.8615000000000004</v>
      </c>
      <c r="AW49" s="162">
        <v>6.8437999999999999</v>
      </c>
      <c r="AX49" s="163"/>
      <c r="AY49" s="163"/>
      <c r="AZ49" s="162">
        <v>14.370100000000001</v>
      </c>
      <c r="BA49" s="162">
        <v>13.871</v>
      </c>
      <c r="BB49" s="162">
        <v>-514.73929999999996</v>
      </c>
      <c r="BC49" s="162">
        <v>-24.011299999999999</v>
      </c>
      <c r="BD49" s="162">
        <v>-5.7</v>
      </c>
      <c r="BE49" s="162">
        <v>-5.9</v>
      </c>
      <c r="BF49" s="162">
        <v>65.806299999999993</v>
      </c>
      <c r="BG49" s="162">
        <v>64.354100000000003</v>
      </c>
      <c r="BH49" s="162">
        <v>-6.1475999999999997</v>
      </c>
      <c r="BI49" s="163"/>
      <c r="BJ49" s="162">
        <v>-75.104299999999995</v>
      </c>
      <c r="BK49" s="162">
        <v>5.7065999999999999</v>
      </c>
      <c r="BL49" s="162">
        <v>9.2883999999999993</v>
      </c>
      <c r="BM49" s="162">
        <v>6.1700999999999997</v>
      </c>
      <c r="BN49" s="162">
        <v>554.70429999999999</v>
      </c>
      <c r="BO49" s="162">
        <v>110.50749999999999</v>
      </c>
      <c r="BP49" s="162">
        <v>110.4464</v>
      </c>
      <c r="BQ49" s="162">
        <v>-434.6533</v>
      </c>
      <c r="BR49" s="162">
        <v>539.67020000000002</v>
      </c>
      <c r="BS49" s="163"/>
      <c r="BT49" s="162">
        <v>-129.54390000000001</v>
      </c>
      <c r="BU49" s="162">
        <v>131.8569</v>
      </c>
      <c r="BV49" s="163"/>
      <c r="BW49" s="162">
        <v>28.71</v>
      </c>
      <c r="BX49" s="162">
        <v>33.659999999999997</v>
      </c>
      <c r="BY49" s="163"/>
      <c r="BZ49" s="162">
        <v>78.44</v>
      </c>
      <c r="CA49" s="162">
        <v>-34.556699999999999</v>
      </c>
      <c r="CB49" s="162">
        <v>-35.092599999999997</v>
      </c>
      <c r="CC49" s="162">
        <v>74.527199999999993</v>
      </c>
      <c r="CD49" s="162">
        <v>75.059799999999996</v>
      </c>
      <c r="CE49" s="163"/>
      <c r="CF49" s="162">
        <v>-129.68289999999999</v>
      </c>
      <c r="CG49" s="162">
        <v>-129.7252</v>
      </c>
      <c r="CH49" s="162">
        <v>8.2830999999999992</v>
      </c>
      <c r="CI49" s="163"/>
      <c r="CJ49" s="163"/>
      <c r="CK49" s="163"/>
      <c r="CL49" s="162">
        <v>125.7</v>
      </c>
      <c r="CM49" s="162">
        <v>114.6</v>
      </c>
      <c r="CN49" s="162">
        <v>-15.42</v>
      </c>
      <c r="CO49" s="162">
        <v>66.624099999999999</v>
      </c>
      <c r="CP49" s="162">
        <v>64.745099999999994</v>
      </c>
      <c r="CQ49" s="162">
        <v>64.530199999999994</v>
      </c>
      <c r="CR49" s="162">
        <v>-11.541600000000001</v>
      </c>
      <c r="CS49" s="162">
        <v>-10.619300000000001</v>
      </c>
      <c r="CT49" s="162">
        <v>34.010899999999999</v>
      </c>
      <c r="CU49" s="162">
        <v>-75.593800000000002</v>
      </c>
      <c r="CV49" s="162">
        <v>39.204500000000003</v>
      </c>
      <c r="CW49" s="163"/>
      <c r="CX49" s="162">
        <v>72.42</v>
      </c>
      <c r="CY49" s="162">
        <v>36.74</v>
      </c>
      <c r="CZ49" s="163"/>
      <c r="DA49" s="162">
        <v>47.0261</v>
      </c>
      <c r="DB49" s="162">
        <v>-29.9</v>
      </c>
      <c r="DC49" s="162">
        <v>-4.7001999999999997</v>
      </c>
      <c r="DD49" s="163"/>
      <c r="DE49" s="163"/>
      <c r="DF49" s="162">
        <v>-107.6704</v>
      </c>
      <c r="DG49" s="162">
        <v>-3.6114000000000002</v>
      </c>
      <c r="DH49" s="162">
        <v>-18.311599999999999</v>
      </c>
      <c r="DI49" s="163"/>
      <c r="DJ49" s="163"/>
      <c r="DK49" s="162">
        <v>23.821100000000001</v>
      </c>
      <c r="DL49" s="163"/>
      <c r="DM49" s="162">
        <v>65.765100000000004</v>
      </c>
      <c r="DN49" s="163"/>
      <c r="DO49" s="162">
        <v>57.33</v>
      </c>
      <c r="DP49" s="162">
        <v>-7.27</v>
      </c>
      <c r="DQ49" s="162">
        <v>53.893500000000003</v>
      </c>
      <c r="DR49" s="162">
        <v>106.75360000000001</v>
      </c>
      <c r="DS49" s="162">
        <v>-16.940000000000001</v>
      </c>
      <c r="DT49" s="162">
        <v>-17.149999999999999</v>
      </c>
      <c r="DU49" s="162">
        <v>103.1</v>
      </c>
      <c r="DV49" s="162">
        <v>62.86</v>
      </c>
      <c r="DW49" s="162">
        <v>105.67270000000001</v>
      </c>
      <c r="DX49" s="162">
        <v>104.2364</v>
      </c>
      <c r="DY49" s="162">
        <v>-5.4275000000000002</v>
      </c>
      <c r="DZ49" s="162">
        <v>-5.2454999999999998</v>
      </c>
      <c r="EA49" s="162">
        <v>217.5077</v>
      </c>
      <c r="EB49" s="162">
        <v>178.12860000000001</v>
      </c>
      <c r="EC49" s="162">
        <v>171.37970000000001</v>
      </c>
      <c r="ED49" s="162">
        <v>174.02080000000001</v>
      </c>
      <c r="EE49" s="162">
        <v>66.316900000000004</v>
      </c>
      <c r="EF49" s="162">
        <v>44.062899999999999</v>
      </c>
      <c r="EG49" s="162">
        <v>-28.806000000000001</v>
      </c>
      <c r="EH49" s="163"/>
      <c r="EI49" s="162">
        <v>284.98169999999999</v>
      </c>
      <c r="EJ49" s="163"/>
      <c r="EK49" s="162">
        <v>-30.7286</v>
      </c>
      <c r="EL49" s="163"/>
      <c r="EM49" s="162">
        <v>16.5962</v>
      </c>
      <c r="EN49" s="162">
        <v>7.1816000000000004</v>
      </c>
      <c r="EO49" s="162">
        <v>6.6210000000000004</v>
      </c>
      <c r="EP49" s="162">
        <v>21.552</v>
      </c>
      <c r="EQ49" s="162">
        <v>-41.7624</v>
      </c>
      <c r="ER49" s="162">
        <v>-42.575000000000003</v>
      </c>
      <c r="ES49" s="162">
        <v>-4.1563999999999997</v>
      </c>
      <c r="ET49" s="163"/>
      <c r="EU49" s="163"/>
      <c r="EV49" s="163"/>
      <c r="EW49" s="162">
        <v>13.568</v>
      </c>
      <c r="EX49" s="162">
        <v>-41.769199999999998</v>
      </c>
      <c r="EY49" s="162">
        <v>-39.1233</v>
      </c>
      <c r="EZ49" s="162">
        <v>-38.430199999999999</v>
      </c>
      <c r="FA49" s="162">
        <v>11.098000000000001</v>
      </c>
      <c r="FB49" s="162">
        <v>-41.619399999999999</v>
      </c>
      <c r="FC49" s="162">
        <v>6.5808999999999997</v>
      </c>
      <c r="FD49" s="162">
        <v>22.460599999999999</v>
      </c>
      <c r="FE49" s="163"/>
      <c r="FF49" s="162">
        <v>22.302800000000001</v>
      </c>
      <c r="FG49" s="162">
        <v>42.784799999999997</v>
      </c>
      <c r="FH49" s="162">
        <v>42.485799999999998</v>
      </c>
      <c r="FI49" s="162">
        <v>41.4221</v>
      </c>
      <c r="FJ49" s="162">
        <v>34.663499999999999</v>
      </c>
      <c r="FK49" s="162">
        <v>34.998399999999997</v>
      </c>
      <c r="FL49" s="162">
        <v>21.4344</v>
      </c>
      <c r="FM49" s="162">
        <v>6.9793000000000003</v>
      </c>
      <c r="FN49" s="162">
        <v>6.6440000000000001</v>
      </c>
      <c r="FO49" s="162">
        <v>5.0618999999999996</v>
      </c>
      <c r="FP49" s="162">
        <v>14.4686</v>
      </c>
      <c r="FQ49" s="162">
        <v>12.5411</v>
      </c>
      <c r="FR49" s="162">
        <v>1.96</v>
      </c>
      <c r="FS49" s="162">
        <v>13.3797</v>
      </c>
      <c r="FT49" s="162">
        <v>1.5726</v>
      </c>
      <c r="FU49" s="162">
        <v>-8.35</v>
      </c>
      <c r="FV49" s="162">
        <v>18.88</v>
      </c>
      <c r="FW49" s="162">
        <v>12.011900000000001</v>
      </c>
      <c r="FX49" s="163"/>
      <c r="FY49" s="162">
        <v>0.13300000000000001</v>
      </c>
      <c r="FZ49" s="162">
        <v>4.3099999999999996</v>
      </c>
      <c r="GA49" s="163"/>
      <c r="GB49" s="162">
        <v>43.05</v>
      </c>
      <c r="GC49" s="162">
        <v>-14.1282</v>
      </c>
      <c r="GD49" s="162">
        <v>-2.8289</v>
      </c>
      <c r="GE49" s="163"/>
      <c r="GF49" s="162">
        <v>83.821799999999996</v>
      </c>
      <c r="GG49" s="162">
        <v>18.600000000000001</v>
      </c>
      <c r="GH49" s="162">
        <v>-16.157299999999999</v>
      </c>
      <c r="GI49" s="162">
        <v>-0.1162</v>
      </c>
      <c r="GJ49" s="163"/>
      <c r="GK49" s="162">
        <v>2.851</v>
      </c>
      <c r="GL49" s="163"/>
      <c r="GM49" s="163"/>
      <c r="GN49" s="162">
        <v>-17.0776</v>
      </c>
      <c r="GO49" s="162">
        <v>-38.830300000000001</v>
      </c>
      <c r="GP49" s="162">
        <v>13.398300000000001</v>
      </c>
      <c r="GQ49" s="162">
        <v>40.156199999999998</v>
      </c>
      <c r="GR49" s="163"/>
      <c r="GS49" s="163"/>
      <c r="GT49" s="162">
        <v>-146.04599999999999</v>
      </c>
      <c r="GU49" s="162">
        <v>-28.015899999999998</v>
      </c>
      <c r="GV49" s="162">
        <v>29.213899999999999</v>
      </c>
      <c r="GW49" s="162">
        <v>-61.938099999999999</v>
      </c>
      <c r="GX49" s="162">
        <v>10.985799999999999</v>
      </c>
      <c r="GY49" s="162">
        <v>16.2639</v>
      </c>
      <c r="GZ49" s="162">
        <v>15.812900000000001</v>
      </c>
      <c r="HA49" s="162">
        <v>13</v>
      </c>
      <c r="HB49" s="162">
        <v>154.6866</v>
      </c>
      <c r="HC49" s="162">
        <v>154.4196</v>
      </c>
      <c r="HD49" s="162">
        <v>278.7</v>
      </c>
      <c r="HE49" s="163"/>
      <c r="HF49" s="163"/>
      <c r="HG49" s="162">
        <v>545.79079999999999</v>
      </c>
      <c r="HH49" s="162">
        <v>500.60820000000001</v>
      </c>
      <c r="HI49" s="162">
        <v>-147.7619</v>
      </c>
      <c r="HJ49" s="162">
        <v>-145.28899999999999</v>
      </c>
      <c r="HK49" s="162">
        <v>-31.253699999999998</v>
      </c>
      <c r="HL49" s="162">
        <v>-18.829599999999999</v>
      </c>
      <c r="HM49" s="162">
        <v>83.998099999999994</v>
      </c>
      <c r="HN49" s="162">
        <v>83.672399999999996</v>
      </c>
      <c r="HO49" s="163"/>
      <c r="HP49" s="163"/>
      <c r="HQ49" s="162">
        <v>28.567599999999999</v>
      </c>
      <c r="HR49" s="162">
        <v>27.6997</v>
      </c>
      <c r="HS49" s="162">
        <v>-49.555399999999999</v>
      </c>
      <c r="HT49" s="162">
        <v>-48.523800000000001</v>
      </c>
      <c r="HU49" s="162">
        <v>109.35</v>
      </c>
      <c r="HV49" s="162">
        <v>108.19</v>
      </c>
      <c r="HW49" s="162">
        <v>13</v>
      </c>
      <c r="HX49" s="162">
        <v>12.7</v>
      </c>
      <c r="HY49" s="162">
        <v>22.662500000000001</v>
      </c>
      <c r="HZ49" s="162">
        <v>37.68</v>
      </c>
      <c r="IA49" s="162">
        <v>-356.08409999999998</v>
      </c>
      <c r="IB49" s="162">
        <v>102.71769999999999</v>
      </c>
      <c r="IC49" s="162">
        <v>102.4893</v>
      </c>
      <c r="ID49" s="162">
        <v>17.899999999999999</v>
      </c>
      <c r="IE49" s="162">
        <v>-27.2</v>
      </c>
      <c r="IF49" s="162">
        <v>-28.2</v>
      </c>
      <c r="IG49" s="162">
        <v>-27.7</v>
      </c>
      <c r="IH49" s="162">
        <v>1.6062000000000001</v>
      </c>
      <c r="II49" s="162">
        <v>1.3339000000000001</v>
      </c>
      <c r="IJ49" s="162">
        <v>-489.49799999999999</v>
      </c>
      <c r="IK49" s="162">
        <v>-255.28440000000001</v>
      </c>
      <c r="IL49" s="162">
        <v>506.05489999999998</v>
      </c>
      <c r="IM49" s="162">
        <v>405.56270000000001</v>
      </c>
      <c r="IN49" s="163"/>
      <c r="IO49" s="162">
        <v>-392.53800000000001</v>
      </c>
      <c r="IP49" s="162">
        <v>399.80099999999999</v>
      </c>
      <c r="IQ49" s="162">
        <v>-158.59</v>
      </c>
      <c r="IR49" s="162">
        <v>-233.04329999999999</v>
      </c>
      <c r="IS49" s="162">
        <v>-391.9427</v>
      </c>
      <c r="IT49" s="162">
        <v>111.4937</v>
      </c>
      <c r="IU49" s="162">
        <v>111.8237</v>
      </c>
      <c r="IV49" s="162">
        <v>161.49870000000001</v>
      </c>
      <c r="IW49" s="162">
        <v>-484.02609999999999</v>
      </c>
      <c r="IX49" s="162">
        <v>242.506</v>
      </c>
      <c r="IY49" s="162">
        <v>-250.68879999999999</v>
      </c>
      <c r="IZ49" s="162">
        <v>249.65180000000001</v>
      </c>
      <c r="JA49" s="162">
        <v>-10.3095</v>
      </c>
      <c r="JB49" s="162">
        <v>25.858000000000001</v>
      </c>
      <c r="JC49" s="162">
        <v>17.600000000000001</v>
      </c>
      <c r="JD49" s="162">
        <v>6.0789999999999997</v>
      </c>
      <c r="JE49" s="162">
        <v>6.0780000000000003</v>
      </c>
      <c r="JF49" s="162">
        <v>-17.2</v>
      </c>
      <c r="JG49" s="162">
        <v>-7.44</v>
      </c>
      <c r="JH49" s="163"/>
      <c r="JI49" s="162">
        <v>7.8842999999999996</v>
      </c>
      <c r="JJ49" s="162">
        <v>-8.4946999999999999</v>
      </c>
      <c r="JK49" s="162">
        <v>-29.854299999999999</v>
      </c>
      <c r="JL49" s="162">
        <v>0.6</v>
      </c>
      <c r="JM49" s="162">
        <v>48.256999999999998</v>
      </c>
      <c r="JN49" s="162">
        <v>49.945</v>
      </c>
      <c r="JO49" s="163"/>
      <c r="JP49" s="163"/>
      <c r="JQ49" s="162">
        <v>54.587000000000003</v>
      </c>
      <c r="JR49" s="162">
        <v>54.196899999999999</v>
      </c>
      <c r="JS49" s="162">
        <v>54.977400000000003</v>
      </c>
      <c r="JT49" s="163"/>
      <c r="JU49" s="162">
        <v>29.4</v>
      </c>
      <c r="JV49" s="162">
        <v>-9.0662000000000003</v>
      </c>
      <c r="JW49" s="162">
        <v>9.41</v>
      </c>
      <c r="JX49" s="163"/>
      <c r="JY49" s="162">
        <v>-20.2851</v>
      </c>
      <c r="JZ49" s="162">
        <v>61.215800000000002</v>
      </c>
      <c r="KA49" s="162">
        <v>31.383600000000001</v>
      </c>
      <c r="KB49" s="162">
        <v>-20.968800000000002</v>
      </c>
      <c r="KC49" s="162">
        <v>-59.507300000000001</v>
      </c>
      <c r="KD49" s="162">
        <v>17.3733</v>
      </c>
      <c r="KE49" s="162">
        <v>41.727600000000002</v>
      </c>
      <c r="KF49" s="162">
        <v>-37.200000000000003</v>
      </c>
      <c r="KG49" s="162">
        <v>37.200000000000003</v>
      </c>
      <c r="KH49" s="162">
        <v>-37.975499999999997</v>
      </c>
      <c r="KI49" s="162">
        <v>194.71</v>
      </c>
    </row>
    <row r="50" spans="1:295" ht="18" customHeight="1" x14ac:dyDescent="0.3">
      <c r="A50" s="161" t="s">
        <v>77</v>
      </c>
      <c r="B50" s="161" t="s">
        <v>826</v>
      </c>
      <c r="C50" s="165">
        <v>0</v>
      </c>
      <c r="D50" s="166"/>
      <c r="E50" s="165">
        <v>-25.946400000000001</v>
      </c>
      <c r="F50" s="165">
        <v>11.853999999999999</v>
      </c>
      <c r="G50" s="165">
        <v>10.3188</v>
      </c>
      <c r="H50" s="166"/>
      <c r="I50" s="165">
        <v>45.645800000000001</v>
      </c>
      <c r="J50" s="165">
        <v>-88.987899999999996</v>
      </c>
      <c r="K50" s="165">
        <v>57.944299999999998</v>
      </c>
      <c r="L50" s="165">
        <v>29.649100000000001</v>
      </c>
      <c r="M50" s="166"/>
      <c r="N50" s="165">
        <v>0</v>
      </c>
      <c r="O50" s="165">
        <v>-68.147000000000006</v>
      </c>
      <c r="P50" s="165">
        <v>61.6</v>
      </c>
      <c r="Q50" s="165">
        <v>17.388000000000002</v>
      </c>
      <c r="R50" s="165">
        <v>-59.4</v>
      </c>
      <c r="S50" s="166"/>
      <c r="T50" s="165">
        <v>46.918199999999999</v>
      </c>
      <c r="U50" s="165">
        <v>14.557700000000001</v>
      </c>
      <c r="V50" s="165">
        <v>14.5542</v>
      </c>
      <c r="W50" s="165">
        <v>24.480799999999999</v>
      </c>
      <c r="X50" s="165">
        <v>15.0108</v>
      </c>
      <c r="Y50" s="165">
        <v>4.9482999999999997</v>
      </c>
      <c r="Z50" s="165">
        <v>8.3051999999999992</v>
      </c>
      <c r="AA50" s="166"/>
      <c r="AB50" s="166"/>
      <c r="AC50" s="165">
        <v>-68.19</v>
      </c>
      <c r="AD50" s="165">
        <v>-68.36</v>
      </c>
      <c r="AE50" s="166"/>
      <c r="AF50" s="165">
        <v>0</v>
      </c>
      <c r="AG50" s="165">
        <v>66</v>
      </c>
      <c r="AH50" s="165">
        <v>12.769</v>
      </c>
      <c r="AI50" s="165">
        <v>0.223</v>
      </c>
      <c r="AJ50" s="167">
        <v>-56.7</v>
      </c>
      <c r="AK50" s="165">
        <v>-56.24</v>
      </c>
      <c r="AL50" s="165">
        <v>-63.82</v>
      </c>
      <c r="AM50" s="165">
        <v>56.7</v>
      </c>
      <c r="AN50" s="165">
        <v>56.8</v>
      </c>
      <c r="AO50" s="165">
        <v>20.5763</v>
      </c>
      <c r="AP50" s="165">
        <v>1.1048</v>
      </c>
      <c r="AQ50" s="165">
        <v>75.442700000000002</v>
      </c>
      <c r="AR50" s="165">
        <v>78.483000000000004</v>
      </c>
      <c r="AS50" s="165">
        <v>47.214799999999997</v>
      </c>
      <c r="AT50" s="165">
        <v>-55.994900000000001</v>
      </c>
      <c r="AU50" s="165">
        <v>-55.945</v>
      </c>
      <c r="AV50" s="165">
        <v>7.3076999999999996</v>
      </c>
      <c r="AW50" s="165">
        <v>7.1772999999999998</v>
      </c>
      <c r="AX50" s="165">
        <v>80.7774</v>
      </c>
      <c r="AY50" s="165">
        <v>82.518900000000002</v>
      </c>
      <c r="AZ50" s="165">
        <v>9.2922999999999991</v>
      </c>
      <c r="BA50" s="165">
        <v>8.4869000000000003</v>
      </c>
      <c r="BB50" s="165">
        <v>-498.36880000000002</v>
      </c>
      <c r="BC50" s="165">
        <v>-25.548500000000001</v>
      </c>
      <c r="BD50" s="165">
        <v>-4.9000000000000004</v>
      </c>
      <c r="BE50" s="165">
        <v>-5</v>
      </c>
      <c r="BF50" s="165">
        <v>62.183399999999999</v>
      </c>
      <c r="BG50" s="165">
        <v>61.764800000000001</v>
      </c>
      <c r="BH50" s="165">
        <v>-6.1792999999999996</v>
      </c>
      <c r="BI50" s="166"/>
      <c r="BJ50" s="165">
        <v>-69.433199999999999</v>
      </c>
      <c r="BK50" s="165">
        <v>5.6577000000000002</v>
      </c>
      <c r="BL50" s="165">
        <v>8.6195000000000004</v>
      </c>
      <c r="BM50" s="165">
        <v>5.8494000000000002</v>
      </c>
      <c r="BN50" s="165">
        <v>544.57209999999998</v>
      </c>
      <c r="BO50" s="165">
        <v>118.86960000000001</v>
      </c>
      <c r="BP50" s="165">
        <v>119.32729999999999</v>
      </c>
      <c r="BQ50" s="165">
        <v>-460.6728</v>
      </c>
      <c r="BR50" s="165">
        <v>532.53729999999996</v>
      </c>
      <c r="BS50" s="166"/>
      <c r="BT50" s="165">
        <v>-51.805100000000003</v>
      </c>
      <c r="BU50" s="165">
        <v>52.685299999999998</v>
      </c>
      <c r="BV50" s="165">
        <v>96.542199999999994</v>
      </c>
      <c r="BW50" s="165">
        <v>28.12</v>
      </c>
      <c r="BX50" s="165">
        <v>33.270000000000003</v>
      </c>
      <c r="BY50" s="166"/>
      <c r="BZ50" s="165">
        <v>77.709999999999994</v>
      </c>
      <c r="CA50" s="165">
        <v>-43.264000000000003</v>
      </c>
      <c r="CB50" s="165">
        <v>-42.862099999999998</v>
      </c>
      <c r="CC50" s="165">
        <v>82.504900000000006</v>
      </c>
      <c r="CD50" s="165">
        <v>82.800299999999993</v>
      </c>
      <c r="CE50" s="166"/>
      <c r="CF50" s="165">
        <v>-119.122</v>
      </c>
      <c r="CG50" s="165">
        <v>-117.803</v>
      </c>
      <c r="CH50" s="165">
        <v>6.2221000000000002</v>
      </c>
      <c r="CI50" s="166"/>
      <c r="CJ50" s="166"/>
      <c r="CK50" s="166"/>
      <c r="CL50" s="165">
        <v>122.9</v>
      </c>
      <c r="CM50" s="165">
        <v>110.6</v>
      </c>
      <c r="CN50" s="165">
        <v>-15.25</v>
      </c>
      <c r="CO50" s="165">
        <v>70.297399999999996</v>
      </c>
      <c r="CP50" s="165">
        <v>68.441800000000001</v>
      </c>
      <c r="CQ50" s="165">
        <v>68.640500000000003</v>
      </c>
      <c r="CR50" s="165">
        <v>-5.7925000000000004</v>
      </c>
      <c r="CS50" s="165">
        <v>-5.1765999999999996</v>
      </c>
      <c r="CT50" s="165">
        <v>35.3904</v>
      </c>
      <c r="CU50" s="165">
        <v>-82.171999999999997</v>
      </c>
      <c r="CV50" s="165">
        <v>40.089700000000001</v>
      </c>
      <c r="CW50" s="165">
        <v>18.117599999999999</v>
      </c>
      <c r="CX50" s="165">
        <v>69.84</v>
      </c>
      <c r="CY50" s="165">
        <v>35.26</v>
      </c>
      <c r="CZ50" s="165">
        <v>48.991700000000002</v>
      </c>
      <c r="DA50" s="165">
        <v>46.440100000000001</v>
      </c>
      <c r="DB50" s="165">
        <v>-29.13</v>
      </c>
      <c r="DC50" s="165">
        <v>-5.1148999999999996</v>
      </c>
      <c r="DD50" s="166"/>
      <c r="DE50" s="166"/>
      <c r="DF50" s="165">
        <v>-145.34719999999999</v>
      </c>
      <c r="DG50" s="165">
        <v>-4.5490000000000004</v>
      </c>
      <c r="DH50" s="165">
        <v>-17.710899999999999</v>
      </c>
      <c r="DI50" s="165">
        <v>-98</v>
      </c>
      <c r="DJ50" s="165">
        <v>-98.4</v>
      </c>
      <c r="DK50" s="165">
        <v>24.222100000000001</v>
      </c>
      <c r="DL50" s="165">
        <v>57.138100000000001</v>
      </c>
      <c r="DM50" s="165">
        <v>66.704400000000007</v>
      </c>
      <c r="DN50" s="166"/>
      <c r="DO50" s="165">
        <v>56.75</v>
      </c>
      <c r="DP50" s="165">
        <v>-7.83</v>
      </c>
      <c r="DQ50" s="165">
        <v>55.722499999999997</v>
      </c>
      <c r="DR50" s="165">
        <v>143.63319999999999</v>
      </c>
      <c r="DS50" s="165">
        <v>-17.13</v>
      </c>
      <c r="DT50" s="165">
        <v>-17.41</v>
      </c>
      <c r="DU50" s="165">
        <v>105.56</v>
      </c>
      <c r="DV50" s="165">
        <v>61.45</v>
      </c>
      <c r="DW50" s="165">
        <v>144.9091</v>
      </c>
      <c r="DX50" s="165">
        <v>143.10910000000001</v>
      </c>
      <c r="DY50" s="165">
        <v>2.5825</v>
      </c>
      <c r="DZ50" s="165">
        <v>2.0636000000000001</v>
      </c>
      <c r="EA50" s="165">
        <v>241.63249999999999</v>
      </c>
      <c r="EB50" s="165">
        <v>199.88249999999999</v>
      </c>
      <c r="EC50" s="165">
        <v>192.7431</v>
      </c>
      <c r="ED50" s="165">
        <v>196.46190000000001</v>
      </c>
      <c r="EE50" s="165">
        <v>69.878799999999998</v>
      </c>
      <c r="EF50" s="165">
        <v>48.672600000000003</v>
      </c>
      <c r="EG50" s="166"/>
      <c r="EH50" s="165">
        <v>468.33859999999999</v>
      </c>
      <c r="EI50" s="165">
        <v>297.60219999999998</v>
      </c>
      <c r="EJ50" s="166"/>
      <c r="EK50" s="165">
        <v>-30.3904</v>
      </c>
      <c r="EL50" s="165">
        <v>-27.678799999999999</v>
      </c>
      <c r="EM50" s="165">
        <v>11.897500000000001</v>
      </c>
      <c r="EN50" s="165">
        <v>7.8322000000000003</v>
      </c>
      <c r="EO50" s="165">
        <v>7.7001999999999997</v>
      </c>
      <c r="EP50" s="165">
        <v>26.16</v>
      </c>
      <c r="EQ50" s="165">
        <v>-37.610999999999997</v>
      </c>
      <c r="ER50" s="165">
        <v>-38.5749</v>
      </c>
      <c r="ES50" s="165">
        <v>-9.2562999999999995</v>
      </c>
      <c r="ET50" s="166"/>
      <c r="EU50" s="166"/>
      <c r="EV50" s="166"/>
      <c r="EW50" s="165">
        <v>13.0914</v>
      </c>
      <c r="EX50" s="165">
        <v>-40.151000000000003</v>
      </c>
      <c r="EY50" s="165">
        <v>-39.1753</v>
      </c>
      <c r="EZ50" s="165">
        <v>-38.510100000000001</v>
      </c>
      <c r="FA50" s="165">
        <v>8.6288999999999998</v>
      </c>
      <c r="FB50" s="165">
        <v>-45.999499999999998</v>
      </c>
      <c r="FC50" s="165">
        <v>10.1348</v>
      </c>
      <c r="FD50" s="165">
        <v>23.5366</v>
      </c>
      <c r="FE50" s="166"/>
      <c r="FF50" s="165">
        <v>22.757400000000001</v>
      </c>
      <c r="FG50" s="165">
        <v>42.110500000000002</v>
      </c>
      <c r="FH50" s="165">
        <v>42.153399999999998</v>
      </c>
      <c r="FI50" s="165">
        <v>40.702100000000002</v>
      </c>
      <c r="FJ50" s="165">
        <v>43.203699999999998</v>
      </c>
      <c r="FK50" s="165">
        <v>42.8688</v>
      </c>
      <c r="FL50" s="165">
        <v>26.123200000000001</v>
      </c>
      <c r="FM50" s="165">
        <v>-0.32419999999999999</v>
      </c>
      <c r="FN50" s="165">
        <v>0</v>
      </c>
      <c r="FO50" s="165">
        <v>3.6547999999999998</v>
      </c>
      <c r="FP50" s="165">
        <v>11.7651</v>
      </c>
      <c r="FQ50" s="165">
        <v>12.6509</v>
      </c>
      <c r="FR50" s="165">
        <v>1.47</v>
      </c>
      <c r="FS50" s="165">
        <v>13.3797</v>
      </c>
      <c r="FT50" s="165">
        <v>1.5262</v>
      </c>
      <c r="FU50" s="165">
        <v>-8.41</v>
      </c>
      <c r="FV50" s="165">
        <v>18.89</v>
      </c>
      <c r="FW50" s="165">
        <v>11.587999999999999</v>
      </c>
      <c r="FX50" s="166"/>
      <c r="FY50" s="165">
        <v>0.748</v>
      </c>
      <c r="FZ50" s="165">
        <v>4.3070000000000004</v>
      </c>
      <c r="GA50" s="166"/>
      <c r="GB50" s="165">
        <v>43.13</v>
      </c>
      <c r="GC50" s="165">
        <v>-12.539199999999999</v>
      </c>
      <c r="GD50" s="165">
        <v>-4.6616999999999997</v>
      </c>
      <c r="GE50" s="165">
        <v>15.42</v>
      </c>
      <c r="GF50" s="165">
        <v>81.575699999999998</v>
      </c>
      <c r="GG50" s="165">
        <v>22.2</v>
      </c>
      <c r="GH50" s="165">
        <v>-15.8749</v>
      </c>
      <c r="GI50" s="165">
        <v>0.3004</v>
      </c>
      <c r="GJ50" s="166"/>
      <c r="GK50" s="165">
        <v>2.782</v>
      </c>
      <c r="GL50" s="166"/>
      <c r="GM50" s="166"/>
      <c r="GN50" s="166"/>
      <c r="GO50" s="165">
        <v>-36.072899999999997</v>
      </c>
      <c r="GP50" s="165">
        <v>14.533799999999999</v>
      </c>
      <c r="GQ50" s="165">
        <v>37.601999999999997</v>
      </c>
      <c r="GR50" s="166"/>
      <c r="GS50" s="166"/>
      <c r="GT50" s="165">
        <v>-142.6926</v>
      </c>
      <c r="GU50" s="165">
        <v>-27.4313</v>
      </c>
      <c r="GV50" s="165">
        <v>28.0383</v>
      </c>
      <c r="GW50" s="165">
        <v>-58.830599999999997</v>
      </c>
      <c r="GX50" s="165">
        <v>11.157299999999999</v>
      </c>
      <c r="GY50" s="165">
        <v>15.9026</v>
      </c>
      <c r="GZ50" s="165">
        <v>15.2644</v>
      </c>
      <c r="HA50" s="165">
        <v>14</v>
      </c>
      <c r="HB50" s="165">
        <v>155.578</v>
      </c>
      <c r="HC50" s="165">
        <v>155.571</v>
      </c>
      <c r="HD50" s="165">
        <v>284.10000000000002</v>
      </c>
      <c r="HE50" s="165">
        <v>-280.76670000000001</v>
      </c>
      <c r="HF50" s="165">
        <v>-545.4787</v>
      </c>
      <c r="HG50" s="165">
        <v>546.90880000000004</v>
      </c>
      <c r="HH50" s="165">
        <v>508.80430000000001</v>
      </c>
      <c r="HI50" s="165">
        <v>-148.46129999999999</v>
      </c>
      <c r="HJ50" s="165">
        <v>-147.1046</v>
      </c>
      <c r="HK50" s="165">
        <v>-31.633500000000002</v>
      </c>
      <c r="HL50" s="165">
        <v>-19.197500000000002</v>
      </c>
      <c r="HM50" s="165">
        <v>83.524799999999999</v>
      </c>
      <c r="HN50" s="165">
        <v>83.692800000000005</v>
      </c>
      <c r="HO50" s="166"/>
      <c r="HP50" s="166"/>
      <c r="HQ50" s="165">
        <v>31.588899999999999</v>
      </c>
      <c r="HR50" s="165">
        <v>31.061599999999999</v>
      </c>
      <c r="HS50" s="165">
        <v>-46.7776</v>
      </c>
      <c r="HT50" s="165">
        <v>-46.981699999999996</v>
      </c>
      <c r="HU50" s="165">
        <v>112.8</v>
      </c>
      <c r="HV50" s="165">
        <v>110.63</v>
      </c>
      <c r="HW50" s="165">
        <v>11.8</v>
      </c>
      <c r="HX50" s="165">
        <v>12.5</v>
      </c>
      <c r="HY50" s="165">
        <v>22.6433</v>
      </c>
      <c r="HZ50" s="165">
        <v>36.24</v>
      </c>
      <c r="IA50" s="165">
        <v>-370.5573</v>
      </c>
      <c r="IB50" s="165">
        <v>110.48520000000001</v>
      </c>
      <c r="IC50" s="165">
        <v>110.28530000000001</v>
      </c>
      <c r="ID50" s="166"/>
      <c r="IE50" s="165">
        <v>-29.7</v>
      </c>
      <c r="IF50" s="165">
        <v>-29.3</v>
      </c>
      <c r="IG50" s="165">
        <v>-29.3</v>
      </c>
      <c r="IH50" s="165">
        <v>1.3729</v>
      </c>
      <c r="II50" s="165">
        <v>1.1463000000000001</v>
      </c>
      <c r="IJ50" s="165">
        <v>-501.48160000000001</v>
      </c>
      <c r="IK50" s="165">
        <v>-265.35379999999998</v>
      </c>
      <c r="IL50" s="165">
        <v>506.13229999999999</v>
      </c>
      <c r="IM50" s="165">
        <v>411.8141</v>
      </c>
      <c r="IN50" s="166"/>
      <c r="IO50" s="165">
        <v>-401.93130000000002</v>
      </c>
      <c r="IP50" s="165">
        <v>401.56279999999998</v>
      </c>
      <c r="IQ50" s="165">
        <v>-159.0659</v>
      </c>
      <c r="IR50" s="165">
        <v>-239.06</v>
      </c>
      <c r="IS50" s="165">
        <v>-396.66410000000002</v>
      </c>
      <c r="IT50" s="165">
        <v>112.2046</v>
      </c>
      <c r="IU50" s="165">
        <v>116.07850000000001</v>
      </c>
      <c r="IV50" s="165">
        <v>165.74199999999999</v>
      </c>
      <c r="IW50" s="165">
        <v>-492.3492</v>
      </c>
      <c r="IX50" s="165">
        <v>246.3997</v>
      </c>
      <c r="IY50" s="165">
        <v>-249.59889999999999</v>
      </c>
      <c r="IZ50" s="165">
        <v>248.3313</v>
      </c>
      <c r="JA50" s="165">
        <v>-11.180099999999999</v>
      </c>
      <c r="JB50" s="165">
        <v>26.097000000000001</v>
      </c>
      <c r="JC50" s="165">
        <v>17.68</v>
      </c>
      <c r="JD50" s="165">
        <v>6.2169999999999996</v>
      </c>
      <c r="JE50" s="165">
        <v>6.2169999999999996</v>
      </c>
      <c r="JF50" s="165">
        <v>-16.88</v>
      </c>
      <c r="JG50" s="165">
        <v>-8</v>
      </c>
      <c r="JH50" s="166"/>
      <c r="JI50" s="165">
        <v>8.0307999999999993</v>
      </c>
      <c r="JJ50" s="165">
        <v>-10.0175</v>
      </c>
      <c r="JK50" s="165">
        <v>-29.765799999999999</v>
      </c>
      <c r="JL50" s="165">
        <v>1.5</v>
      </c>
      <c r="JM50" s="165">
        <v>48.186</v>
      </c>
      <c r="JN50" s="165">
        <v>50.152000000000001</v>
      </c>
      <c r="JO50" s="166"/>
      <c r="JP50" s="166"/>
      <c r="JQ50" s="165">
        <v>52.601700000000001</v>
      </c>
      <c r="JR50" s="165">
        <v>54.235999999999997</v>
      </c>
      <c r="JS50" s="165">
        <v>52.136200000000002</v>
      </c>
      <c r="JT50" s="166"/>
      <c r="JU50" s="165">
        <v>32</v>
      </c>
      <c r="JV50" s="165">
        <v>-8.2988</v>
      </c>
      <c r="JW50" s="165">
        <v>9.27</v>
      </c>
      <c r="JX50" s="166"/>
      <c r="JY50" s="165">
        <v>-22.8673</v>
      </c>
      <c r="JZ50" s="165">
        <v>60.651899999999998</v>
      </c>
      <c r="KA50" s="165">
        <v>31.975999999999999</v>
      </c>
      <c r="KB50" s="165">
        <v>-23.662099999999999</v>
      </c>
      <c r="KC50" s="165">
        <v>-60.418599999999998</v>
      </c>
      <c r="KD50" s="165">
        <v>19.1158</v>
      </c>
      <c r="KE50" s="165">
        <v>40.9893</v>
      </c>
      <c r="KF50" s="165">
        <v>-40</v>
      </c>
      <c r="KG50" s="165">
        <v>40</v>
      </c>
      <c r="KH50" s="165">
        <v>-34.158099999999997</v>
      </c>
      <c r="KI50" s="165">
        <v>193.77369999999999</v>
      </c>
    </row>
    <row r="51" spans="1:295" ht="18" customHeight="1" x14ac:dyDescent="0.3">
      <c r="A51" s="161" t="s">
        <v>77</v>
      </c>
      <c r="B51" s="161" t="s">
        <v>827</v>
      </c>
      <c r="C51" s="165">
        <v>0</v>
      </c>
      <c r="D51" s="166"/>
      <c r="E51" s="165">
        <v>-25.361000000000001</v>
      </c>
      <c r="F51" s="165">
        <v>11.5045</v>
      </c>
      <c r="G51" s="165">
        <v>10.4838</v>
      </c>
      <c r="H51" s="166"/>
      <c r="I51" s="165">
        <v>43.934800000000003</v>
      </c>
      <c r="J51" s="165">
        <v>-85.563400000000001</v>
      </c>
      <c r="K51" s="165">
        <v>55.360199999999999</v>
      </c>
      <c r="L51" s="165">
        <v>28.177099999999999</v>
      </c>
      <c r="M51" s="166"/>
      <c r="N51" s="165">
        <v>2.2200000000000002</v>
      </c>
      <c r="O51" s="165">
        <v>-64.42</v>
      </c>
      <c r="P51" s="165">
        <v>57.2</v>
      </c>
      <c r="Q51" s="165">
        <v>16.559999999999999</v>
      </c>
      <c r="R51" s="165">
        <v>-57.2</v>
      </c>
      <c r="S51" s="165">
        <v>13.673999999999999</v>
      </c>
      <c r="T51" s="165">
        <v>45.044800000000002</v>
      </c>
      <c r="U51" s="165">
        <v>14.5624</v>
      </c>
      <c r="V51" s="165">
        <v>14.476900000000001</v>
      </c>
      <c r="W51" s="165">
        <v>24.1526</v>
      </c>
      <c r="X51" s="165">
        <v>16.601500000000001</v>
      </c>
      <c r="Y51" s="165">
        <v>5.1555999999999997</v>
      </c>
      <c r="Z51" s="165">
        <v>8.7271000000000001</v>
      </c>
      <c r="AA51" s="166"/>
      <c r="AB51" s="166"/>
      <c r="AC51" s="165">
        <v>-65.62</v>
      </c>
      <c r="AD51" s="165">
        <v>-65.739999999999995</v>
      </c>
      <c r="AE51" s="166"/>
      <c r="AF51" s="165">
        <v>-2.2200000000000002</v>
      </c>
      <c r="AG51" s="166"/>
      <c r="AH51" s="165">
        <v>11.917</v>
      </c>
      <c r="AI51" s="165">
        <v>0.218</v>
      </c>
      <c r="AJ51" s="167">
        <v>-56.12</v>
      </c>
      <c r="AK51" s="165">
        <v>-56.3</v>
      </c>
      <c r="AL51" s="165">
        <v>-58.85</v>
      </c>
      <c r="AM51" s="165">
        <v>56.12</v>
      </c>
      <c r="AN51" s="165">
        <v>56.53</v>
      </c>
      <c r="AO51" s="165">
        <v>19.941299999999998</v>
      </c>
      <c r="AP51" s="165">
        <v>1.5687</v>
      </c>
      <c r="AQ51" s="165">
        <v>73.741299999999995</v>
      </c>
      <c r="AR51" s="165">
        <v>76.064099999999996</v>
      </c>
      <c r="AS51" s="165">
        <v>46.277700000000003</v>
      </c>
      <c r="AT51" s="165">
        <v>-54.3874</v>
      </c>
      <c r="AU51" s="165">
        <v>-55.331600000000002</v>
      </c>
      <c r="AV51" s="165">
        <v>27.808900000000001</v>
      </c>
      <c r="AW51" s="165">
        <v>30.228100000000001</v>
      </c>
      <c r="AX51" s="165">
        <v>76.624700000000004</v>
      </c>
      <c r="AY51" s="165">
        <v>76.758600000000001</v>
      </c>
      <c r="AZ51" s="165">
        <v>27.136700000000001</v>
      </c>
      <c r="BA51" s="165">
        <v>27.096</v>
      </c>
      <c r="BB51" s="165">
        <v>-509.39890000000003</v>
      </c>
      <c r="BC51" s="165">
        <v>-16.700900000000001</v>
      </c>
      <c r="BD51" s="165">
        <v>-9.6999999999999993</v>
      </c>
      <c r="BE51" s="165">
        <v>-9.6999999999999993</v>
      </c>
      <c r="BF51" s="165">
        <v>60.8628</v>
      </c>
      <c r="BG51" s="165">
        <v>59.286299999999997</v>
      </c>
      <c r="BH51" s="165">
        <v>-5.8512000000000004</v>
      </c>
      <c r="BI51" s="166"/>
      <c r="BJ51" s="165">
        <v>-69.099900000000005</v>
      </c>
      <c r="BK51" s="165">
        <v>4.9732000000000003</v>
      </c>
      <c r="BL51" s="165">
        <v>8.1843000000000004</v>
      </c>
      <c r="BM51" s="165">
        <v>5.6018999999999997</v>
      </c>
      <c r="BN51" s="165">
        <v>557.02369999999996</v>
      </c>
      <c r="BO51" s="165">
        <v>110.0497</v>
      </c>
      <c r="BP51" s="165">
        <v>109.86660000000001</v>
      </c>
      <c r="BQ51" s="165">
        <v>-431.9853</v>
      </c>
      <c r="BR51" s="165">
        <v>531.2296</v>
      </c>
      <c r="BS51" s="166"/>
      <c r="BT51" s="165">
        <v>-129.7852</v>
      </c>
      <c r="BU51" s="165">
        <v>132.41919999999999</v>
      </c>
      <c r="BV51" s="165">
        <v>95.494299999999996</v>
      </c>
      <c r="BW51" s="165">
        <v>29.02</v>
      </c>
      <c r="BX51" s="165">
        <v>32.49</v>
      </c>
      <c r="BY51" s="165">
        <v>67.17</v>
      </c>
      <c r="BZ51" s="165">
        <v>79.430000000000007</v>
      </c>
      <c r="CA51" s="165">
        <v>-35.226500000000001</v>
      </c>
      <c r="CB51" s="165">
        <v>-35.226500000000001</v>
      </c>
      <c r="CC51" s="165">
        <v>73.886899999999997</v>
      </c>
      <c r="CD51" s="165">
        <v>75.384799999999998</v>
      </c>
      <c r="CE51" s="166"/>
      <c r="CF51" s="165">
        <v>-136.30449999999999</v>
      </c>
      <c r="CG51" s="165">
        <v>-134.66370000000001</v>
      </c>
      <c r="CH51" s="165">
        <v>6.0590000000000002</v>
      </c>
      <c r="CI51" s="166"/>
      <c r="CJ51" s="166"/>
      <c r="CK51" s="166"/>
      <c r="CL51" s="165">
        <v>126.6</v>
      </c>
      <c r="CM51" s="165">
        <v>114.3</v>
      </c>
      <c r="CN51" s="165">
        <v>-15.12</v>
      </c>
      <c r="CO51" s="165">
        <v>62.675899999999999</v>
      </c>
      <c r="CP51" s="165">
        <v>61.316699999999997</v>
      </c>
      <c r="CQ51" s="165">
        <v>61.088299999999997</v>
      </c>
      <c r="CR51" s="165">
        <v>-18.982800000000001</v>
      </c>
      <c r="CS51" s="165">
        <v>-18.5916</v>
      </c>
      <c r="CT51" s="165">
        <v>46.482199999999999</v>
      </c>
      <c r="CU51" s="165">
        <v>-78.909199999999998</v>
      </c>
      <c r="CV51" s="165">
        <v>52.6721</v>
      </c>
      <c r="CW51" s="165">
        <v>17.683199999999999</v>
      </c>
      <c r="CX51" s="165">
        <v>67.05</v>
      </c>
      <c r="CY51" s="165">
        <v>34.47</v>
      </c>
      <c r="CZ51" s="165">
        <v>46.882300000000001</v>
      </c>
      <c r="DA51" s="165">
        <v>44.535800000000002</v>
      </c>
      <c r="DB51" s="165">
        <v>-28.16</v>
      </c>
      <c r="DC51" s="165">
        <v>-4.9766000000000004</v>
      </c>
      <c r="DD51" s="166"/>
      <c r="DE51" s="166"/>
      <c r="DF51" s="165">
        <v>-113.1392</v>
      </c>
      <c r="DG51" s="165">
        <v>-4.3693999999999997</v>
      </c>
      <c r="DH51" s="165">
        <v>-17.2942</v>
      </c>
      <c r="DI51" s="165">
        <v>-93.2</v>
      </c>
      <c r="DJ51" s="165">
        <v>-93.5</v>
      </c>
      <c r="DK51" s="165">
        <v>24.046299999999999</v>
      </c>
      <c r="DL51" s="165">
        <v>54.208399999999997</v>
      </c>
      <c r="DM51" s="165">
        <v>62.947299999999998</v>
      </c>
      <c r="DN51" s="165">
        <v>78.533900000000003</v>
      </c>
      <c r="DO51" s="165">
        <v>53.89</v>
      </c>
      <c r="DP51" s="165">
        <v>-6.67</v>
      </c>
      <c r="DQ51" s="165">
        <v>53.304499999999997</v>
      </c>
      <c r="DR51" s="165">
        <v>110.6138</v>
      </c>
      <c r="DS51" s="165">
        <v>-17.11</v>
      </c>
      <c r="DT51" s="165">
        <v>-17.309999999999999</v>
      </c>
      <c r="DU51" s="165">
        <v>102.61</v>
      </c>
      <c r="DV51" s="165">
        <v>60.64</v>
      </c>
      <c r="DW51" s="165">
        <v>113.4182</v>
      </c>
      <c r="DX51" s="165">
        <v>111.6182</v>
      </c>
      <c r="DY51" s="165">
        <v>-1.5891</v>
      </c>
      <c r="DZ51" s="165">
        <v>-2.1181999999999999</v>
      </c>
      <c r="EA51" s="165">
        <v>217.29640000000001</v>
      </c>
      <c r="EB51" s="165">
        <v>178.47620000000001</v>
      </c>
      <c r="EC51" s="165">
        <v>171.48439999999999</v>
      </c>
      <c r="ED51" s="165">
        <v>173.00299999999999</v>
      </c>
      <c r="EE51" s="165">
        <v>67.906099999999995</v>
      </c>
      <c r="EF51" s="165">
        <v>46.764000000000003</v>
      </c>
      <c r="EG51" s="165">
        <v>-28.587</v>
      </c>
      <c r="EH51" s="165">
        <v>442.92559999999997</v>
      </c>
      <c r="EI51" s="165">
        <v>314.95330000000001</v>
      </c>
      <c r="EJ51" s="166"/>
      <c r="EK51" s="165">
        <v>-30.236599999999999</v>
      </c>
      <c r="EL51" s="165">
        <v>-27.590900000000001</v>
      </c>
      <c r="EM51" s="165">
        <v>13.4664</v>
      </c>
      <c r="EN51" s="165">
        <v>11.6997</v>
      </c>
      <c r="EO51" s="165">
        <v>10.8895</v>
      </c>
      <c r="EP51" s="165">
        <v>21.552</v>
      </c>
      <c r="EQ51" s="165">
        <v>-41.306600000000003</v>
      </c>
      <c r="ER51" s="165">
        <v>-42.132899999999999</v>
      </c>
      <c r="ES51" s="165">
        <v>-7.774</v>
      </c>
      <c r="ET51" s="166"/>
      <c r="EU51" s="166"/>
      <c r="EV51" s="166"/>
      <c r="EW51" s="165">
        <v>13.022600000000001</v>
      </c>
      <c r="EX51" s="165">
        <v>-31.728200000000001</v>
      </c>
      <c r="EY51" s="165">
        <v>-38.621099999999998</v>
      </c>
      <c r="EZ51" s="165">
        <v>-37.575800000000001</v>
      </c>
      <c r="FA51" s="165">
        <v>12.010199999999999</v>
      </c>
      <c r="FB51" s="165">
        <v>-44.369300000000003</v>
      </c>
      <c r="FC51" s="165">
        <v>8.0387000000000004</v>
      </c>
      <c r="FD51" s="165">
        <v>20.513400000000001</v>
      </c>
      <c r="FE51" s="166"/>
      <c r="FF51" s="165">
        <v>20.363499999999998</v>
      </c>
      <c r="FG51" s="165">
        <v>40.806699999999999</v>
      </c>
      <c r="FH51" s="165">
        <v>41.2712</v>
      </c>
      <c r="FI51" s="165">
        <v>40.457099999999997</v>
      </c>
      <c r="FJ51" s="165">
        <v>34.161099999999998</v>
      </c>
      <c r="FK51" s="165">
        <v>34.328499999999998</v>
      </c>
      <c r="FL51" s="165">
        <v>21.601900000000001</v>
      </c>
      <c r="FM51" s="165">
        <v>4.2092999999999998</v>
      </c>
      <c r="FN51" s="165">
        <v>4.0606</v>
      </c>
      <c r="FO51" s="165">
        <v>4.5364000000000004</v>
      </c>
      <c r="FP51" s="165">
        <v>13.221</v>
      </c>
      <c r="FQ51" s="165">
        <v>12.6363</v>
      </c>
      <c r="FR51" s="165">
        <v>1.8</v>
      </c>
      <c r="FS51" s="165">
        <v>13.4749</v>
      </c>
      <c r="FT51" s="165">
        <v>1.4798</v>
      </c>
      <c r="FU51" s="165">
        <v>-8.34</v>
      </c>
      <c r="FV51" s="165">
        <v>18.41</v>
      </c>
      <c r="FW51" s="165">
        <v>11.8309</v>
      </c>
      <c r="FX51" s="166"/>
      <c r="FY51" s="165">
        <v>0.41</v>
      </c>
      <c r="FZ51" s="165">
        <v>4.1369999999999996</v>
      </c>
      <c r="GA51" s="165">
        <v>9.9417000000000009</v>
      </c>
      <c r="GB51" s="165">
        <v>42.93</v>
      </c>
      <c r="GC51" s="165">
        <v>-12.721</v>
      </c>
      <c r="GD51" s="165">
        <v>-4.5223000000000004</v>
      </c>
      <c r="GE51" s="166"/>
      <c r="GF51" s="165">
        <v>81.800299999999993</v>
      </c>
      <c r="GG51" s="165">
        <v>21.6</v>
      </c>
      <c r="GH51" s="165">
        <v>-14.7035</v>
      </c>
      <c r="GI51" s="165">
        <v>1.0584</v>
      </c>
      <c r="GJ51" s="165">
        <v>1.534</v>
      </c>
      <c r="GK51" s="165">
        <v>2.6879</v>
      </c>
      <c r="GL51" s="166"/>
      <c r="GM51" s="166"/>
      <c r="GN51" s="165">
        <v>-16.611000000000001</v>
      </c>
      <c r="GO51" s="165">
        <v>-33.801200000000001</v>
      </c>
      <c r="GP51" s="165">
        <v>15.8217</v>
      </c>
      <c r="GQ51" s="165">
        <v>35.0886</v>
      </c>
      <c r="GR51" s="166"/>
      <c r="GS51" s="166"/>
      <c r="GT51" s="165">
        <v>-143.03800000000001</v>
      </c>
      <c r="GU51" s="165">
        <v>-25.679200000000002</v>
      </c>
      <c r="GV51" s="165">
        <v>26.4071</v>
      </c>
      <c r="GW51" s="165">
        <v>-53.882800000000003</v>
      </c>
      <c r="GX51" s="166"/>
      <c r="GY51" s="165">
        <v>15.111499999999999</v>
      </c>
      <c r="GZ51" s="165">
        <v>14.7265</v>
      </c>
      <c r="HA51" s="165">
        <v>12</v>
      </c>
      <c r="HB51" s="165">
        <v>152.96129999999999</v>
      </c>
      <c r="HC51" s="165">
        <v>151.94540000000001</v>
      </c>
      <c r="HD51" s="165">
        <v>276.60000000000002</v>
      </c>
      <c r="HE51" s="165">
        <v>-275.58420000000001</v>
      </c>
      <c r="HF51" s="165">
        <v>-543.86659999999995</v>
      </c>
      <c r="HG51" s="165">
        <v>546.95150000000001</v>
      </c>
      <c r="HH51" s="165">
        <v>527.23699999999997</v>
      </c>
      <c r="HI51" s="165">
        <v>-145.8646</v>
      </c>
      <c r="HJ51" s="165">
        <v>-143.1164</v>
      </c>
      <c r="HK51" s="165">
        <v>-30.275400000000001</v>
      </c>
      <c r="HL51" s="165">
        <v>-16.8261</v>
      </c>
      <c r="HM51" s="165">
        <v>80.976699999999994</v>
      </c>
      <c r="HN51" s="165">
        <v>81.804100000000005</v>
      </c>
      <c r="HO51" s="166"/>
      <c r="HP51" s="166"/>
      <c r="HQ51" s="165">
        <v>34.357500000000002</v>
      </c>
      <c r="HR51" s="165">
        <v>34.346499999999999</v>
      </c>
      <c r="HS51" s="165">
        <v>-43.361499999999999</v>
      </c>
      <c r="HT51" s="165">
        <v>-43.197499999999998</v>
      </c>
      <c r="HU51" s="165">
        <v>117.02</v>
      </c>
      <c r="HV51" s="165">
        <v>115.57</v>
      </c>
      <c r="HW51" s="165">
        <v>12.9</v>
      </c>
      <c r="HX51" s="165">
        <v>12</v>
      </c>
      <c r="HY51" s="165">
        <v>22.4575</v>
      </c>
      <c r="HZ51" s="165">
        <v>35.76</v>
      </c>
      <c r="IA51" s="165">
        <v>-360.55560000000003</v>
      </c>
      <c r="IB51" s="165">
        <v>110.7565</v>
      </c>
      <c r="IC51" s="165">
        <v>112.2085</v>
      </c>
      <c r="ID51" s="165">
        <v>16.8</v>
      </c>
      <c r="IE51" s="165">
        <v>-32</v>
      </c>
      <c r="IF51" s="165">
        <v>-31.8</v>
      </c>
      <c r="IG51" s="165">
        <v>-31.7</v>
      </c>
      <c r="IH51" s="165">
        <v>1.4845999999999999</v>
      </c>
      <c r="II51" s="165">
        <v>1.2302999999999999</v>
      </c>
      <c r="IJ51" s="165">
        <v>-517.59029999999996</v>
      </c>
      <c r="IK51" s="165">
        <v>-282.54399999999998</v>
      </c>
      <c r="IL51" s="165">
        <v>487.4529</v>
      </c>
      <c r="IM51" s="165">
        <v>397.34719999999999</v>
      </c>
      <c r="IN51" s="166"/>
      <c r="IO51" s="165">
        <v>-388.77569999999997</v>
      </c>
      <c r="IP51" s="165">
        <v>390.59870000000001</v>
      </c>
      <c r="IQ51" s="165">
        <v>-157.06219999999999</v>
      </c>
      <c r="IR51" s="165">
        <v>-235.80269999999999</v>
      </c>
      <c r="IS51" s="165">
        <v>-380.62169999999998</v>
      </c>
      <c r="IT51" s="165">
        <v>110.9691</v>
      </c>
      <c r="IU51" s="165">
        <v>109.6267</v>
      </c>
      <c r="IV51" s="165">
        <v>159.52690000000001</v>
      </c>
      <c r="IW51" s="165">
        <v>-472.18619999999999</v>
      </c>
      <c r="IX51" s="165">
        <v>244.47479999999999</v>
      </c>
      <c r="IY51" s="165">
        <v>-235.0086</v>
      </c>
      <c r="IZ51" s="165">
        <v>238.63329999999999</v>
      </c>
      <c r="JA51" s="165">
        <v>-10.916499999999999</v>
      </c>
      <c r="JB51" s="165">
        <v>26.923999999999999</v>
      </c>
      <c r="JC51" s="165">
        <v>17.04</v>
      </c>
      <c r="JD51" s="165">
        <v>6.4329999999999998</v>
      </c>
      <c r="JE51" s="165">
        <v>6.431</v>
      </c>
      <c r="JF51" s="165">
        <v>-17.2</v>
      </c>
      <c r="JG51" s="165">
        <v>-7.44</v>
      </c>
      <c r="JH51" s="166"/>
      <c r="JI51" s="165">
        <v>8.0307999999999993</v>
      </c>
      <c r="JJ51" s="165">
        <v>-10.164</v>
      </c>
      <c r="JK51" s="165">
        <v>-30.263200000000001</v>
      </c>
      <c r="JL51" s="165">
        <v>4.2</v>
      </c>
      <c r="JM51" s="165">
        <v>51.003</v>
      </c>
      <c r="JN51" s="165">
        <v>51.399000000000001</v>
      </c>
      <c r="JO51" s="166"/>
      <c r="JP51" s="165">
        <v>13.5235</v>
      </c>
      <c r="JQ51" s="165">
        <v>51.804499999999997</v>
      </c>
      <c r="JR51" s="165">
        <v>52.665300000000002</v>
      </c>
      <c r="JS51" s="165">
        <v>52.431100000000001</v>
      </c>
      <c r="JT51" s="166"/>
      <c r="JU51" s="165">
        <v>34.9</v>
      </c>
      <c r="JV51" s="165">
        <v>-7.7949999999999999</v>
      </c>
      <c r="JW51" s="165">
        <v>8.98</v>
      </c>
      <c r="JX51" s="166"/>
      <c r="JY51" s="165">
        <v>-18.9514</v>
      </c>
      <c r="JZ51" s="165">
        <v>60.402900000000002</v>
      </c>
      <c r="KA51" s="165">
        <v>30.057200000000002</v>
      </c>
      <c r="KB51" s="165">
        <v>-19.654699999999998</v>
      </c>
      <c r="KC51" s="165">
        <v>-58.784399999999998</v>
      </c>
      <c r="KD51" s="165">
        <v>16.225100000000001</v>
      </c>
      <c r="KE51" s="165">
        <v>41.928600000000003</v>
      </c>
      <c r="KF51" s="165">
        <v>-42.5</v>
      </c>
      <c r="KG51" s="165">
        <v>41.5</v>
      </c>
      <c r="KH51" s="165">
        <v>-19.7377</v>
      </c>
      <c r="KI51" s="165">
        <v>181.51759999999999</v>
      </c>
    </row>
    <row r="52" spans="1:295" ht="18" customHeight="1" x14ac:dyDescent="0.3">
      <c r="A52" s="161" t="s">
        <v>77</v>
      </c>
      <c r="B52" s="161" t="s">
        <v>828</v>
      </c>
      <c r="C52" s="165">
        <v>0</v>
      </c>
      <c r="D52" s="166"/>
      <c r="E52" s="165">
        <v>-23.995200000000001</v>
      </c>
      <c r="F52" s="165">
        <v>11.187200000000001</v>
      </c>
      <c r="G52" s="165">
        <v>9.2675000000000001</v>
      </c>
      <c r="H52" s="166"/>
      <c r="I52" s="165">
        <v>43.312399999999997</v>
      </c>
      <c r="J52" s="165">
        <v>-86.890900000000002</v>
      </c>
      <c r="K52" s="165">
        <v>52.773600000000002</v>
      </c>
      <c r="L52" s="165">
        <v>26.819199999999999</v>
      </c>
      <c r="M52" s="166"/>
      <c r="N52" s="165">
        <v>2.2200000000000002</v>
      </c>
      <c r="O52" s="165">
        <v>-59.386000000000003</v>
      </c>
      <c r="P52" s="165">
        <v>52.8</v>
      </c>
      <c r="Q52" s="165">
        <v>14.904</v>
      </c>
      <c r="R52" s="165">
        <v>-52.8</v>
      </c>
      <c r="S52" s="165">
        <v>13.777799999999999</v>
      </c>
      <c r="T52" s="165">
        <v>46.071599999999997</v>
      </c>
      <c r="U52" s="165">
        <v>13.513999999999999</v>
      </c>
      <c r="V52" s="165">
        <v>13.6145</v>
      </c>
      <c r="W52" s="165">
        <v>22.654800000000002</v>
      </c>
      <c r="X52" s="165">
        <v>16.499300000000002</v>
      </c>
      <c r="Y52" s="165">
        <v>4.9801000000000002</v>
      </c>
      <c r="Z52" s="165">
        <v>8.4802</v>
      </c>
      <c r="AA52" s="166"/>
      <c r="AB52" s="166"/>
      <c r="AC52" s="165">
        <v>-63.44</v>
      </c>
      <c r="AD52" s="165">
        <v>-62.79</v>
      </c>
      <c r="AE52" s="166"/>
      <c r="AF52" s="165">
        <v>-2.2200000000000002</v>
      </c>
      <c r="AG52" s="165">
        <v>61.6</v>
      </c>
      <c r="AH52" s="165">
        <v>11.291</v>
      </c>
      <c r="AI52" s="165">
        <v>0.21099999999999999</v>
      </c>
      <c r="AJ52" s="167">
        <v>-54.3</v>
      </c>
      <c r="AK52" s="165">
        <v>-53.26</v>
      </c>
      <c r="AL52" s="165">
        <v>-58.65</v>
      </c>
      <c r="AM52" s="165">
        <v>54.3</v>
      </c>
      <c r="AN52" s="165">
        <v>53.82</v>
      </c>
      <c r="AO52" s="165">
        <v>18.7135</v>
      </c>
      <c r="AP52" s="165">
        <v>2.3130000000000002</v>
      </c>
      <c r="AQ52" s="165">
        <v>70.735500000000002</v>
      </c>
      <c r="AR52" s="165">
        <v>73.407399999999996</v>
      </c>
      <c r="AS52" s="165">
        <v>44.435299999999998</v>
      </c>
      <c r="AT52" s="165">
        <v>-52.110100000000003</v>
      </c>
      <c r="AU52" s="165">
        <v>-53.265000000000001</v>
      </c>
      <c r="AV52" s="165">
        <v>28.162099999999999</v>
      </c>
      <c r="AW52" s="165">
        <v>26.8017</v>
      </c>
      <c r="AX52" s="165">
        <v>74.347399999999993</v>
      </c>
      <c r="AY52" s="165">
        <v>75.418999999999997</v>
      </c>
      <c r="AZ52" s="165">
        <v>21.861599999999999</v>
      </c>
      <c r="BA52" s="165">
        <v>21.462499999999999</v>
      </c>
      <c r="BB52" s="165">
        <v>-494.80549999999999</v>
      </c>
      <c r="BC52" s="165">
        <v>-12.339</v>
      </c>
      <c r="BD52" s="165">
        <v>-12.2</v>
      </c>
      <c r="BE52" s="165">
        <v>-12.2</v>
      </c>
      <c r="BF52" s="165">
        <v>60.367100000000001</v>
      </c>
      <c r="BG52" s="165">
        <v>58.842500000000001</v>
      </c>
      <c r="BH52" s="165">
        <v>-5.8052999999999999</v>
      </c>
      <c r="BI52" s="166"/>
      <c r="BJ52" s="165">
        <v>-67.095699999999994</v>
      </c>
      <c r="BK52" s="165">
        <v>4.5654000000000003</v>
      </c>
      <c r="BL52" s="165">
        <v>7.8792999999999997</v>
      </c>
      <c r="BM52" s="165">
        <v>5.2441000000000004</v>
      </c>
      <c r="BN52" s="165">
        <v>536.33209999999997</v>
      </c>
      <c r="BO52" s="165">
        <v>104.8005</v>
      </c>
      <c r="BP52" s="165">
        <v>105.0142</v>
      </c>
      <c r="BQ52" s="165">
        <v>-418.34050000000002</v>
      </c>
      <c r="BR52" s="165">
        <v>515.64250000000004</v>
      </c>
      <c r="BS52" s="166"/>
      <c r="BT52" s="165">
        <v>-128.19990000000001</v>
      </c>
      <c r="BU52" s="165">
        <v>130.101</v>
      </c>
      <c r="BV52" s="165">
        <v>93.478499999999997</v>
      </c>
      <c r="BW52" s="165">
        <v>28.72</v>
      </c>
      <c r="BX52" s="165">
        <v>30.46</v>
      </c>
      <c r="BY52" s="165">
        <v>65.760000000000005</v>
      </c>
      <c r="BZ52" s="165">
        <v>80.14</v>
      </c>
      <c r="CA52" s="165">
        <v>-34.958599999999997</v>
      </c>
      <c r="CB52" s="165">
        <v>-34.422800000000002</v>
      </c>
      <c r="CC52" s="165">
        <v>73.743499999999997</v>
      </c>
      <c r="CD52" s="165">
        <v>74.485799999999998</v>
      </c>
      <c r="CE52" s="166"/>
      <c r="CF52" s="165">
        <v>-129.60550000000001</v>
      </c>
      <c r="CG52" s="165">
        <v>-128.7843</v>
      </c>
      <c r="CH52" s="165">
        <v>4.444</v>
      </c>
      <c r="CI52" s="166"/>
      <c r="CJ52" s="166"/>
      <c r="CK52" s="166"/>
      <c r="CL52" s="165">
        <v>122.5</v>
      </c>
      <c r="CM52" s="165">
        <v>110.3</v>
      </c>
      <c r="CN52" s="165">
        <v>-14.91</v>
      </c>
      <c r="CO52" s="165">
        <v>63.335700000000003</v>
      </c>
      <c r="CP52" s="165">
        <v>62.164900000000003</v>
      </c>
      <c r="CQ52" s="165">
        <v>61.3979</v>
      </c>
      <c r="CR52" s="165">
        <v>-18.4467</v>
      </c>
      <c r="CS52" s="165">
        <v>-17.660799999999998</v>
      </c>
      <c r="CT52" s="165">
        <v>43.802300000000002</v>
      </c>
      <c r="CU52" s="165">
        <v>-75.757999999999996</v>
      </c>
      <c r="CV52" s="165">
        <v>50.076599999999999</v>
      </c>
      <c r="CW52" s="165">
        <v>16.867000000000001</v>
      </c>
      <c r="CX52" s="165">
        <v>65.489999999999995</v>
      </c>
      <c r="CY52" s="165">
        <v>33.92</v>
      </c>
      <c r="CZ52" s="165">
        <v>44.7729</v>
      </c>
      <c r="DA52" s="165">
        <v>42.484999999999999</v>
      </c>
      <c r="DB52" s="165">
        <v>-27.53</v>
      </c>
      <c r="DC52" s="165">
        <v>-4.7001999999999997</v>
      </c>
      <c r="DD52" s="166"/>
      <c r="DE52" s="166"/>
      <c r="DF52" s="165">
        <v>-105.96769999999999</v>
      </c>
      <c r="DG52" s="165">
        <v>-3.5758000000000001</v>
      </c>
      <c r="DH52" s="165">
        <v>-16.831700000000001</v>
      </c>
      <c r="DI52" s="165">
        <v>-90.9</v>
      </c>
      <c r="DJ52" s="165">
        <v>-91.1</v>
      </c>
      <c r="DK52" s="165">
        <v>24.304500000000001</v>
      </c>
      <c r="DL52" s="165">
        <v>51.864600000000003</v>
      </c>
      <c r="DM52" s="165">
        <v>59.190100000000001</v>
      </c>
      <c r="DN52" s="165">
        <v>73.846400000000003</v>
      </c>
      <c r="DO52" s="165">
        <v>51.63</v>
      </c>
      <c r="DP52" s="165">
        <v>-5.99</v>
      </c>
      <c r="DQ52" s="165">
        <v>51.599499999999999</v>
      </c>
      <c r="DR52" s="165">
        <v>105.136</v>
      </c>
      <c r="DS52" s="165">
        <v>-13.61</v>
      </c>
      <c r="DT52" s="165">
        <v>-13.79</v>
      </c>
      <c r="DU52" s="165">
        <v>91.35</v>
      </c>
      <c r="DV52" s="165">
        <v>58.64</v>
      </c>
      <c r="DW52" s="165">
        <v>105.87269999999999</v>
      </c>
      <c r="DX52" s="165">
        <v>102.4182</v>
      </c>
      <c r="DY52" s="165">
        <v>-3.2050999999999998</v>
      </c>
      <c r="DZ52" s="165">
        <v>-4.4545000000000003</v>
      </c>
      <c r="EA52" s="165">
        <v>204.98869999999999</v>
      </c>
      <c r="EB52" s="165">
        <v>165.75620000000001</v>
      </c>
      <c r="EC52" s="165">
        <v>158.75120000000001</v>
      </c>
      <c r="ED52" s="165">
        <v>161.3202</v>
      </c>
      <c r="EE52" s="165">
        <v>66.592799999999997</v>
      </c>
      <c r="EF52" s="165">
        <v>46.294899999999998</v>
      </c>
      <c r="EG52" s="165">
        <v>-27.472000000000001</v>
      </c>
      <c r="EH52" s="165">
        <v>429.3886</v>
      </c>
      <c r="EI52" s="165">
        <v>325.38409999999999</v>
      </c>
      <c r="EJ52" s="166"/>
      <c r="EK52" s="165">
        <v>-29.3216</v>
      </c>
      <c r="EL52" s="165">
        <v>-27.021000000000001</v>
      </c>
      <c r="EM52" s="165">
        <v>13.5039</v>
      </c>
      <c r="EN52" s="165">
        <v>14.337</v>
      </c>
      <c r="EO52" s="165">
        <v>13.5966</v>
      </c>
      <c r="EP52" s="165">
        <v>23.088000000000001</v>
      </c>
      <c r="EQ52" s="165">
        <v>-44.1081</v>
      </c>
      <c r="ER52" s="165">
        <v>-44.659100000000002</v>
      </c>
      <c r="ES52" s="165">
        <v>-8.1881000000000004</v>
      </c>
      <c r="ET52" s="166"/>
      <c r="EU52" s="166"/>
      <c r="EV52" s="166"/>
      <c r="EW52" s="165">
        <v>12.3687</v>
      </c>
      <c r="EX52" s="165">
        <v>-24.3307</v>
      </c>
      <c r="EY52" s="165">
        <v>-40.7346</v>
      </c>
      <c r="EZ52" s="165">
        <v>-40.691099999999999</v>
      </c>
      <c r="FA52" s="165">
        <v>13.4451</v>
      </c>
      <c r="FB52" s="165">
        <v>-44.394799999999996</v>
      </c>
      <c r="FC52" s="165">
        <v>7.0556999999999999</v>
      </c>
      <c r="FD52" s="165">
        <v>22.4315</v>
      </c>
      <c r="FE52" s="166"/>
      <c r="FF52" s="165">
        <v>22.133199999999999</v>
      </c>
      <c r="FG52" s="165">
        <v>41.885100000000001</v>
      </c>
      <c r="FH52" s="165">
        <v>41.769399999999997</v>
      </c>
      <c r="FI52" s="165">
        <v>40.549599999999998</v>
      </c>
      <c r="FJ52" s="165">
        <v>34.161099999999998</v>
      </c>
      <c r="FK52" s="165">
        <v>34.328499999999998</v>
      </c>
      <c r="FL52" s="165">
        <v>19.759799999999998</v>
      </c>
      <c r="FM52" s="165">
        <v>5.8146000000000004</v>
      </c>
      <c r="FN52" s="165">
        <v>5.8086000000000002</v>
      </c>
      <c r="FO52" s="165">
        <v>-0.24199999999999999</v>
      </c>
      <c r="FP52" s="165">
        <v>0</v>
      </c>
      <c r="FQ52" s="165">
        <v>12.6509</v>
      </c>
      <c r="FR52" s="165">
        <v>0.15</v>
      </c>
      <c r="FS52" s="165">
        <v>12.989100000000001</v>
      </c>
      <c r="FT52" s="165">
        <v>1.3968</v>
      </c>
      <c r="FU52" s="165">
        <v>-8.0399999999999991</v>
      </c>
      <c r="FV52" s="165">
        <v>18.920000000000002</v>
      </c>
      <c r="FW52" s="165">
        <v>12.2377</v>
      </c>
      <c r="FX52" s="166"/>
      <c r="FY52" s="165">
        <v>-0.59199999999999997</v>
      </c>
      <c r="FZ52" s="165">
        <v>4.1900000000000004</v>
      </c>
      <c r="GA52" s="166"/>
      <c r="GB52" s="165">
        <v>42.42</v>
      </c>
      <c r="GC52" s="165">
        <v>-7.3620000000000001</v>
      </c>
      <c r="GD52" s="165">
        <v>0.95650000000000002</v>
      </c>
      <c r="GE52" s="165">
        <v>14.94</v>
      </c>
      <c r="GF52" s="165">
        <v>80.690600000000003</v>
      </c>
      <c r="GG52" s="165">
        <v>21</v>
      </c>
      <c r="GH52" s="165">
        <v>-13.3987</v>
      </c>
      <c r="GI52" s="165">
        <v>1.5256000000000001</v>
      </c>
      <c r="GJ52" s="165">
        <v>1.9462999999999999</v>
      </c>
      <c r="GK52" s="165">
        <v>2.5173999999999999</v>
      </c>
      <c r="GL52" s="166"/>
      <c r="GM52" s="166"/>
      <c r="GN52" s="165">
        <v>-16.8766</v>
      </c>
      <c r="GO52" s="165">
        <v>-31.1675</v>
      </c>
      <c r="GP52" s="165">
        <v>14.5205</v>
      </c>
      <c r="GQ52" s="165">
        <v>32.685000000000002</v>
      </c>
      <c r="GR52" s="166"/>
      <c r="GS52" s="166"/>
      <c r="GT52" s="165">
        <v>-139.3519</v>
      </c>
      <c r="GU52" s="165">
        <v>-24.4634</v>
      </c>
      <c r="GV52" s="165">
        <v>25.022300000000001</v>
      </c>
      <c r="GW52" s="165">
        <v>-49.747300000000003</v>
      </c>
      <c r="GX52" s="166"/>
      <c r="GY52" s="165">
        <v>13.6845</v>
      </c>
      <c r="GZ52" s="165">
        <v>13.418699999999999</v>
      </c>
      <c r="HA52" s="166"/>
      <c r="HB52" s="165">
        <v>154.06039999999999</v>
      </c>
      <c r="HC52" s="165">
        <v>153.62880000000001</v>
      </c>
      <c r="HD52" s="166"/>
      <c r="HE52" s="166"/>
      <c r="HF52" s="165">
        <v>-551.55319999999995</v>
      </c>
      <c r="HG52" s="165">
        <v>556.09429999999998</v>
      </c>
      <c r="HH52" s="165">
        <v>544.61559999999997</v>
      </c>
      <c r="HI52" s="165">
        <v>-145.9204</v>
      </c>
      <c r="HJ52" s="165">
        <v>-144.87729999999999</v>
      </c>
      <c r="HK52" s="165">
        <v>-32.497500000000002</v>
      </c>
      <c r="HL52" s="165">
        <v>-21.130500000000001</v>
      </c>
      <c r="HM52" s="165">
        <v>83.036799999999999</v>
      </c>
      <c r="HN52" s="165">
        <v>81.0137</v>
      </c>
      <c r="HO52" s="166"/>
      <c r="HP52" s="165">
        <v>-87.974500000000006</v>
      </c>
      <c r="HQ52" s="165">
        <v>33.6873</v>
      </c>
      <c r="HR52" s="165">
        <v>32.918300000000002</v>
      </c>
      <c r="HS52" s="165">
        <v>-38.798699999999997</v>
      </c>
      <c r="HT52" s="165">
        <v>-39.4191</v>
      </c>
      <c r="HU52" s="165">
        <v>116.81</v>
      </c>
      <c r="HV52" s="165">
        <v>115.32</v>
      </c>
      <c r="HW52" s="165">
        <v>10.5</v>
      </c>
      <c r="HX52" s="165">
        <v>11.1</v>
      </c>
      <c r="HY52" s="165">
        <v>22.8078</v>
      </c>
      <c r="HZ52" s="165">
        <v>33.44</v>
      </c>
      <c r="IA52" s="165">
        <v>-362.42939999999999</v>
      </c>
      <c r="IB52" s="165">
        <v>112.4522</v>
      </c>
      <c r="IC52" s="165">
        <v>112.1593</v>
      </c>
      <c r="ID52" s="165">
        <v>15.6</v>
      </c>
      <c r="IE52" s="165">
        <v>-37</v>
      </c>
      <c r="IF52" s="165">
        <v>-32.700000000000003</v>
      </c>
      <c r="IG52" s="165">
        <v>-32.799999999999997</v>
      </c>
      <c r="IH52" s="165">
        <v>1.4690000000000001</v>
      </c>
      <c r="II52" s="166"/>
      <c r="IJ52" s="165">
        <v>-532.80960000000005</v>
      </c>
      <c r="IK52" s="165">
        <v>-299.73450000000003</v>
      </c>
      <c r="IL52" s="165">
        <v>480.92939999999999</v>
      </c>
      <c r="IM52" s="165">
        <v>388.30549999999999</v>
      </c>
      <c r="IN52" s="166"/>
      <c r="IO52" s="165">
        <v>-382.56849999999997</v>
      </c>
      <c r="IP52" s="165">
        <v>385.73700000000002</v>
      </c>
      <c r="IQ52" s="165">
        <v>-154.19040000000001</v>
      </c>
      <c r="IR52" s="165">
        <v>-233.38149999999999</v>
      </c>
      <c r="IS52" s="165">
        <v>-378.48309999999998</v>
      </c>
      <c r="IT52" s="165">
        <v>107.7486</v>
      </c>
      <c r="IU52" s="165">
        <v>105.6095</v>
      </c>
      <c r="IV52" s="165">
        <v>157.66640000000001</v>
      </c>
      <c r="IW52" s="165">
        <v>-466.04259999999999</v>
      </c>
      <c r="IX52" s="165">
        <v>242.32990000000001</v>
      </c>
      <c r="IY52" s="165">
        <v>-225.18690000000001</v>
      </c>
      <c r="IZ52" s="165">
        <v>232.0282</v>
      </c>
      <c r="JA52" s="165">
        <v>-9.7820999999999998</v>
      </c>
      <c r="JB52" s="165">
        <v>26.783000000000001</v>
      </c>
      <c r="JC52" s="165">
        <v>16.96</v>
      </c>
      <c r="JD52" s="165">
        <v>6.7480000000000002</v>
      </c>
      <c r="JE52" s="165">
        <v>6.7530000000000001</v>
      </c>
      <c r="JF52" s="165">
        <v>-17.12</v>
      </c>
      <c r="JG52" s="165">
        <v>-7.76</v>
      </c>
      <c r="JH52" s="166"/>
      <c r="JI52" s="165">
        <v>8.1163000000000007</v>
      </c>
      <c r="JJ52" s="165">
        <v>-11.366400000000001</v>
      </c>
      <c r="JK52" s="165">
        <v>-31.377099999999999</v>
      </c>
      <c r="JL52" s="165">
        <v>5.3</v>
      </c>
      <c r="JM52" s="165">
        <v>50.718000000000004</v>
      </c>
      <c r="JN52" s="165">
        <v>50.142000000000003</v>
      </c>
      <c r="JO52" s="166"/>
      <c r="JP52" s="165">
        <v>13.5411</v>
      </c>
      <c r="JQ52" s="165">
        <v>50.539900000000003</v>
      </c>
      <c r="JR52" s="165">
        <v>52.452599999999997</v>
      </c>
      <c r="JS52" s="165">
        <v>50.4221</v>
      </c>
      <c r="JT52" s="166"/>
      <c r="JU52" s="165">
        <v>35.200000000000003</v>
      </c>
      <c r="JV52" s="165">
        <v>-7.0072000000000001</v>
      </c>
      <c r="JW52" s="165">
        <v>8.7200000000000006</v>
      </c>
      <c r="JX52" s="166"/>
      <c r="JY52" s="165">
        <v>-23.853000000000002</v>
      </c>
      <c r="JZ52" s="165">
        <v>60.947899999999997</v>
      </c>
      <c r="KA52" s="165">
        <v>33.6432</v>
      </c>
      <c r="KB52" s="165">
        <v>-23.3019</v>
      </c>
      <c r="KC52" s="165">
        <v>-60.124699999999997</v>
      </c>
      <c r="KD52" s="165">
        <v>21.242599999999999</v>
      </c>
      <c r="KE52" s="165">
        <v>38.887900000000002</v>
      </c>
      <c r="KF52" s="165">
        <v>-44.2</v>
      </c>
      <c r="KG52" s="165">
        <v>44.3</v>
      </c>
      <c r="KH52" s="165">
        <v>-6.0689000000000002</v>
      </c>
      <c r="KI52" s="165">
        <v>165.1772</v>
      </c>
    </row>
    <row r="53" spans="1:295" ht="18" customHeight="1" x14ac:dyDescent="0.3">
      <c r="A53" s="161" t="s">
        <v>77</v>
      </c>
      <c r="B53" s="161" t="s">
        <v>829</v>
      </c>
      <c r="C53" s="165">
        <v>0</v>
      </c>
      <c r="D53" s="166"/>
      <c r="E53" s="165">
        <v>-22.916799999999999</v>
      </c>
      <c r="F53" s="165">
        <v>10.6297</v>
      </c>
      <c r="G53" s="165">
        <v>10.065099999999999</v>
      </c>
      <c r="H53" s="166"/>
      <c r="I53" s="165">
        <v>40.520299999999999</v>
      </c>
      <c r="J53" s="165">
        <v>-81.840100000000007</v>
      </c>
      <c r="K53" s="165">
        <v>49.460900000000002</v>
      </c>
      <c r="L53" s="165">
        <v>25.2332</v>
      </c>
      <c r="M53" s="166"/>
      <c r="N53" s="165">
        <v>4.4400000000000004</v>
      </c>
      <c r="O53" s="165">
        <v>-54.482999999999997</v>
      </c>
      <c r="P53" s="165">
        <v>48.4</v>
      </c>
      <c r="Q53" s="165">
        <v>13.247999999999999</v>
      </c>
      <c r="R53" s="165">
        <v>-48.4</v>
      </c>
      <c r="S53" s="165">
        <v>12.9941</v>
      </c>
      <c r="T53" s="165">
        <v>44.534599999999998</v>
      </c>
      <c r="U53" s="165">
        <v>12.7066</v>
      </c>
      <c r="V53" s="165">
        <v>12.6762</v>
      </c>
      <c r="W53" s="165">
        <v>19.994199999999999</v>
      </c>
      <c r="X53" s="165">
        <v>16.796500000000002</v>
      </c>
      <c r="Y53" s="165">
        <v>5.1261000000000001</v>
      </c>
      <c r="Z53" s="165">
        <v>8.5978999999999992</v>
      </c>
      <c r="AA53" s="166"/>
      <c r="AB53" s="166"/>
      <c r="AC53" s="165">
        <v>-59.25</v>
      </c>
      <c r="AD53" s="165">
        <v>-59.73</v>
      </c>
      <c r="AE53" s="166"/>
      <c r="AF53" s="165">
        <v>-4.4400000000000004</v>
      </c>
      <c r="AG53" s="165">
        <v>52.8</v>
      </c>
      <c r="AH53" s="165">
        <v>9.8030000000000008</v>
      </c>
      <c r="AI53" s="165">
        <v>0.19700000000000001</v>
      </c>
      <c r="AJ53" s="167">
        <v>-46.53</v>
      </c>
      <c r="AK53" s="165">
        <v>-46.67</v>
      </c>
      <c r="AL53" s="165">
        <v>-62.62</v>
      </c>
      <c r="AM53" s="165">
        <v>46.53</v>
      </c>
      <c r="AN53" s="165">
        <v>46.73</v>
      </c>
      <c r="AO53" s="165">
        <v>17.562100000000001</v>
      </c>
      <c r="AP53" s="165">
        <v>2.7963</v>
      </c>
      <c r="AQ53" s="165">
        <v>68.395899999999997</v>
      </c>
      <c r="AR53" s="165">
        <v>70.990399999999994</v>
      </c>
      <c r="AS53" s="165">
        <v>41.951000000000001</v>
      </c>
      <c r="AT53" s="165">
        <v>-46.617800000000003</v>
      </c>
      <c r="AU53" s="165">
        <v>-46.304000000000002</v>
      </c>
      <c r="AV53" s="165">
        <v>8.0054999999999996</v>
      </c>
      <c r="AW53" s="165">
        <v>8.2019000000000002</v>
      </c>
      <c r="AX53" s="165">
        <v>72.337999999999994</v>
      </c>
      <c r="AY53" s="165">
        <v>73.543599999999998</v>
      </c>
      <c r="AZ53" s="165">
        <v>2.4622999999999999</v>
      </c>
      <c r="BA53" s="165">
        <v>1.395</v>
      </c>
      <c r="BB53" s="165">
        <v>-439.2715</v>
      </c>
      <c r="BC53" s="165">
        <v>-9.0385000000000009</v>
      </c>
      <c r="BD53" s="165">
        <v>-14.2</v>
      </c>
      <c r="BE53" s="165">
        <v>-14</v>
      </c>
      <c r="BF53" s="165">
        <v>53.530299999999997</v>
      </c>
      <c r="BG53" s="165">
        <v>52.318300000000001</v>
      </c>
      <c r="BH53" s="165">
        <v>-5.7009999999999996</v>
      </c>
      <c r="BI53" s="166"/>
      <c r="BJ53" s="165">
        <v>-60.462000000000003</v>
      </c>
      <c r="BK53" s="165">
        <v>4.4673999999999996</v>
      </c>
      <c r="BL53" s="165">
        <v>7.3674999999999997</v>
      </c>
      <c r="BM53" s="165">
        <v>4.96</v>
      </c>
      <c r="BN53" s="165">
        <v>481.8261</v>
      </c>
      <c r="BO53" s="165">
        <v>99.612399999999994</v>
      </c>
      <c r="BP53" s="165">
        <v>99.520799999999994</v>
      </c>
      <c r="BQ53" s="165">
        <v>-405.05689999999998</v>
      </c>
      <c r="BR53" s="165">
        <v>465.88310000000001</v>
      </c>
      <c r="BS53" s="166"/>
      <c r="BT53" s="165">
        <v>-97.967299999999994</v>
      </c>
      <c r="BU53" s="165">
        <v>99.788600000000002</v>
      </c>
      <c r="BV53" s="165">
        <v>89.287099999999995</v>
      </c>
      <c r="BW53" s="165">
        <v>27.49</v>
      </c>
      <c r="BX53" s="165">
        <v>27.96</v>
      </c>
      <c r="BY53" s="165">
        <v>62.4</v>
      </c>
      <c r="BZ53" s="165">
        <v>78.44</v>
      </c>
      <c r="CA53" s="165">
        <v>-34.020899999999997</v>
      </c>
      <c r="CB53" s="165">
        <v>-34.154899999999998</v>
      </c>
      <c r="CC53" s="165">
        <v>74.145899999999997</v>
      </c>
      <c r="CD53" s="165">
        <v>75.5762</v>
      </c>
      <c r="CE53" s="166"/>
      <c r="CF53" s="165">
        <v>-106.6716</v>
      </c>
      <c r="CG53" s="165">
        <v>-105.3882</v>
      </c>
      <c r="CH53" s="165">
        <v>2.2347999999999999</v>
      </c>
      <c r="CI53" s="166"/>
      <c r="CJ53" s="166"/>
      <c r="CK53" s="166"/>
      <c r="CL53" s="165">
        <v>113.8</v>
      </c>
      <c r="CM53" s="165">
        <v>102.4</v>
      </c>
      <c r="CN53" s="165">
        <v>-14.56</v>
      </c>
      <c r="CO53" s="165">
        <v>67.899000000000001</v>
      </c>
      <c r="CP53" s="165">
        <v>65.404799999999994</v>
      </c>
      <c r="CQ53" s="165">
        <v>65.213700000000003</v>
      </c>
      <c r="CR53" s="165">
        <v>-12.129099999999999</v>
      </c>
      <c r="CS53" s="165">
        <v>-11.1586</v>
      </c>
      <c r="CT53" s="165">
        <v>35.160499999999999</v>
      </c>
      <c r="CU53" s="165">
        <v>-71.121700000000004</v>
      </c>
      <c r="CV53" s="165">
        <v>39.354300000000002</v>
      </c>
      <c r="CW53" s="165">
        <v>16.266300000000001</v>
      </c>
      <c r="CX53" s="165">
        <v>59.1</v>
      </c>
      <c r="CY53" s="165">
        <v>30.63</v>
      </c>
      <c r="CZ53" s="165">
        <v>41.0229</v>
      </c>
      <c r="DA53" s="165">
        <v>39.408900000000003</v>
      </c>
      <c r="DB53" s="165">
        <v>-26.05</v>
      </c>
      <c r="DC53" s="165">
        <v>-4.2854000000000001</v>
      </c>
      <c r="DD53" s="166"/>
      <c r="DE53" s="166"/>
      <c r="DF53" s="165">
        <v>-90.094499999999996</v>
      </c>
      <c r="DG53" s="165">
        <v>-2.4161000000000001</v>
      </c>
      <c r="DH53" s="165">
        <v>-15.8416</v>
      </c>
      <c r="DI53" s="166"/>
      <c r="DJ53" s="165">
        <v>-88.7</v>
      </c>
      <c r="DK53" s="165">
        <v>24.156199999999998</v>
      </c>
      <c r="DL53" s="165">
        <v>48.348999999999997</v>
      </c>
      <c r="DM53" s="165">
        <v>53.554299999999998</v>
      </c>
      <c r="DN53" s="165">
        <v>69.158900000000003</v>
      </c>
      <c r="DO53" s="165">
        <v>48.44</v>
      </c>
      <c r="DP53" s="165">
        <v>-4.58</v>
      </c>
      <c r="DQ53" s="165">
        <v>52.095500000000001</v>
      </c>
      <c r="DR53" s="165">
        <v>90.225099999999998</v>
      </c>
      <c r="DS53" s="165">
        <v>-13.68</v>
      </c>
      <c r="DT53" s="165">
        <v>-13.72</v>
      </c>
      <c r="DU53" s="165">
        <v>88.44</v>
      </c>
      <c r="DV53" s="165">
        <v>57.91</v>
      </c>
      <c r="DW53" s="165">
        <v>90</v>
      </c>
      <c r="DX53" s="165">
        <v>88.090900000000005</v>
      </c>
      <c r="DY53" s="165">
        <v>-8.5861000000000001</v>
      </c>
      <c r="DZ53" s="165">
        <v>-8.7818000000000005</v>
      </c>
      <c r="EA53" s="165">
        <v>187.4777</v>
      </c>
      <c r="EB53" s="165">
        <v>150.99639999999999</v>
      </c>
      <c r="EC53" s="165">
        <v>144.11859999999999</v>
      </c>
      <c r="ED53" s="165">
        <v>146.38300000000001</v>
      </c>
      <c r="EE53" s="165">
        <v>88.247600000000006</v>
      </c>
      <c r="EF53" s="165">
        <v>69.125500000000002</v>
      </c>
      <c r="EG53" s="165">
        <v>-25.992000000000001</v>
      </c>
      <c r="EH53" s="165">
        <v>416.39550000000003</v>
      </c>
      <c r="EI53" s="165">
        <v>332.85649999999998</v>
      </c>
      <c r="EJ53" s="166"/>
      <c r="EK53" s="165">
        <v>-28.8491</v>
      </c>
      <c r="EL53" s="165">
        <v>-26.736599999999999</v>
      </c>
      <c r="EM53" s="165">
        <v>-8.8462999999999994</v>
      </c>
      <c r="EN53" s="165">
        <v>9.3684999999999992</v>
      </c>
      <c r="EO53" s="165">
        <v>8.8103999999999996</v>
      </c>
      <c r="EP53" s="165">
        <v>136.76400000000001</v>
      </c>
      <c r="EQ53" s="165">
        <v>-61.630600000000001</v>
      </c>
      <c r="ER53" s="165">
        <v>-63.210599999999999</v>
      </c>
      <c r="ES53" s="165">
        <v>-32.172400000000003</v>
      </c>
      <c r="ET53" s="166"/>
      <c r="EU53" s="166"/>
      <c r="EV53" s="165">
        <v>104.4</v>
      </c>
      <c r="EW53" s="165">
        <v>11.592000000000001</v>
      </c>
      <c r="EX53" s="165">
        <v>-30.351800000000001</v>
      </c>
      <c r="EY53" s="165">
        <v>-39.790500000000002</v>
      </c>
      <c r="EZ53" s="165">
        <v>-39.359099999999998</v>
      </c>
      <c r="FA53" s="165">
        <v>13.7417</v>
      </c>
      <c r="FB53" s="165">
        <v>-67.248800000000003</v>
      </c>
      <c r="FC53" s="165">
        <v>29.9849</v>
      </c>
      <c r="FD53" s="165">
        <v>22.329000000000001</v>
      </c>
      <c r="FE53" s="166"/>
      <c r="FF53" s="165">
        <v>22.001799999999999</v>
      </c>
      <c r="FG53" s="165">
        <v>41.749499999999998</v>
      </c>
      <c r="FH53" s="165">
        <v>42.707599999999999</v>
      </c>
      <c r="FI53" s="165">
        <v>41.026200000000003</v>
      </c>
      <c r="FJ53" s="165">
        <v>33.658700000000003</v>
      </c>
      <c r="FK53" s="165">
        <v>35.165799999999997</v>
      </c>
      <c r="FL53" s="165">
        <v>10.8847</v>
      </c>
      <c r="FM53" s="165">
        <v>10.561299999999999</v>
      </c>
      <c r="FN53" s="165">
        <v>10.4663</v>
      </c>
      <c r="FO53" s="165">
        <v>-11.804</v>
      </c>
      <c r="FP53" s="166"/>
      <c r="FQ53" s="165">
        <v>15.719799999999999</v>
      </c>
      <c r="FR53" s="165">
        <v>-4.05</v>
      </c>
      <c r="FS53" s="165">
        <v>11.263</v>
      </c>
      <c r="FT53" s="165">
        <v>1.2564</v>
      </c>
      <c r="FU53" s="165">
        <v>-6.76</v>
      </c>
      <c r="FV53" s="165">
        <v>19.760000000000002</v>
      </c>
      <c r="FW53" s="165">
        <v>13.677</v>
      </c>
      <c r="FX53" s="166"/>
      <c r="FY53" s="165">
        <v>-2.1619999999999999</v>
      </c>
      <c r="FZ53" s="165">
        <v>4.2619999999999996</v>
      </c>
      <c r="GA53" s="166"/>
      <c r="GB53" s="165">
        <v>42.5</v>
      </c>
      <c r="GC53" s="165">
        <v>3.8679000000000001</v>
      </c>
      <c r="GD53" s="165">
        <v>10.4901</v>
      </c>
      <c r="GE53" s="166"/>
      <c r="GF53" s="165">
        <v>80.265299999999996</v>
      </c>
      <c r="GG53" s="165">
        <v>20.8</v>
      </c>
      <c r="GH53" s="165">
        <v>-11.1229</v>
      </c>
      <c r="GI53" s="165">
        <v>1.9091</v>
      </c>
      <c r="GJ53" s="165">
        <v>2.0836999999999999</v>
      </c>
      <c r="GK53" s="165">
        <v>2.3315000000000001</v>
      </c>
      <c r="GL53" s="166"/>
      <c r="GM53" s="166"/>
      <c r="GN53" s="165">
        <v>-16.666899999999998</v>
      </c>
      <c r="GO53" s="165">
        <v>-26.6328</v>
      </c>
      <c r="GP53" s="165">
        <v>15.440899999999999</v>
      </c>
      <c r="GQ53" s="165">
        <v>28.2516</v>
      </c>
      <c r="GR53" s="166"/>
      <c r="GS53" s="166"/>
      <c r="GT53" s="165">
        <v>-130.05449999999999</v>
      </c>
      <c r="GU53" s="165">
        <v>-22.490100000000002</v>
      </c>
      <c r="GV53" s="165">
        <v>22.673400000000001</v>
      </c>
      <c r="GW53" s="165">
        <v>-45.111400000000003</v>
      </c>
      <c r="GX53" s="166"/>
      <c r="GY53" s="165">
        <v>11.829000000000001</v>
      </c>
      <c r="GZ53" s="165">
        <v>11.446300000000001</v>
      </c>
      <c r="HA53" s="166"/>
      <c r="HB53" s="165">
        <v>151.02950000000001</v>
      </c>
      <c r="HC53" s="165">
        <v>151.09180000000001</v>
      </c>
      <c r="HD53" s="165">
        <v>277.8</v>
      </c>
      <c r="HE53" s="165">
        <v>-277.4162</v>
      </c>
      <c r="HF53" s="165">
        <v>-545.3297</v>
      </c>
      <c r="HG53" s="165">
        <v>541.38909999999998</v>
      </c>
      <c r="HH53" s="165">
        <v>541.47410000000002</v>
      </c>
      <c r="HI53" s="165">
        <v>-144.1772</v>
      </c>
      <c r="HJ53" s="165">
        <v>-143.03800000000001</v>
      </c>
      <c r="HK53" s="165">
        <v>-37.804299999999998</v>
      </c>
      <c r="HL53" s="165">
        <v>-27.269500000000001</v>
      </c>
      <c r="HM53" s="165">
        <v>82.3232</v>
      </c>
      <c r="HN53" s="165">
        <v>79.736900000000006</v>
      </c>
      <c r="HO53" s="166"/>
      <c r="HP53" s="166"/>
      <c r="HQ53" s="165">
        <v>34.478400000000001</v>
      </c>
      <c r="HR53" s="165">
        <v>33.610399999999998</v>
      </c>
      <c r="HS53" s="165">
        <v>-33.238700000000001</v>
      </c>
      <c r="HT53" s="165">
        <v>-32.293799999999997</v>
      </c>
      <c r="HU53" s="165">
        <v>120.28</v>
      </c>
      <c r="HV53" s="165">
        <v>119.61</v>
      </c>
      <c r="HW53" s="165">
        <v>7.2</v>
      </c>
      <c r="HX53" s="165">
        <v>6.5</v>
      </c>
      <c r="HY53" s="165">
        <v>22.602699999999999</v>
      </c>
      <c r="HZ53" s="165">
        <v>31.92</v>
      </c>
      <c r="IA53" s="165">
        <v>-353.46260000000001</v>
      </c>
      <c r="IB53" s="165">
        <v>109.69499999999999</v>
      </c>
      <c r="IC53" s="165">
        <v>110.7586</v>
      </c>
      <c r="ID53" s="165">
        <v>15.1</v>
      </c>
      <c r="IE53" s="165">
        <v>-41</v>
      </c>
      <c r="IF53" s="165">
        <v>-32.5</v>
      </c>
      <c r="IG53" s="165">
        <v>-31.9</v>
      </c>
      <c r="IH53" s="166"/>
      <c r="II53" s="166"/>
      <c r="IJ53" s="165">
        <v>-534.37289999999996</v>
      </c>
      <c r="IK53" s="165">
        <v>-298.71839999999997</v>
      </c>
      <c r="IL53" s="165">
        <v>469.13069999999999</v>
      </c>
      <c r="IM53" s="165">
        <v>384.22390000000001</v>
      </c>
      <c r="IN53" s="166"/>
      <c r="IO53" s="165">
        <v>-380.52719999999999</v>
      </c>
      <c r="IP53" s="165">
        <v>378.3657</v>
      </c>
      <c r="IQ53" s="165">
        <v>-151.83090000000001</v>
      </c>
      <c r="IR53" s="165">
        <v>-233.19399999999999</v>
      </c>
      <c r="IS53" s="165">
        <v>-372.91770000000002</v>
      </c>
      <c r="IT53" s="165">
        <v>107.3627</v>
      </c>
      <c r="IU53" s="165">
        <v>104.75749999999999</v>
      </c>
      <c r="IV53" s="165">
        <v>153.4273</v>
      </c>
      <c r="IW53" s="165">
        <v>-454.97379999999998</v>
      </c>
      <c r="IX53" s="165">
        <v>240.38669999999999</v>
      </c>
      <c r="IY53" s="165">
        <v>-222.10570000000001</v>
      </c>
      <c r="IZ53" s="165">
        <v>223.01560000000001</v>
      </c>
      <c r="JA53" s="165">
        <v>-10.4138</v>
      </c>
      <c r="JB53" s="165">
        <v>26.544</v>
      </c>
      <c r="JC53" s="165">
        <v>16</v>
      </c>
      <c r="JD53" s="165">
        <v>7.093</v>
      </c>
      <c r="JE53" s="165">
        <v>7.056</v>
      </c>
      <c r="JF53" s="165">
        <v>-15.84</v>
      </c>
      <c r="JG53" s="165">
        <v>-7.44</v>
      </c>
      <c r="JH53" s="166"/>
      <c r="JI53" s="165">
        <v>8.0888000000000009</v>
      </c>
      <c r="JJ53" s="165">
        <v>-13.0083</v>
      </c>
      <c r="JK53" s="165">
        <v>-32.140099999999997</v>
      </c>
      <c r="JL53" s="165">
        <v>6.5</v>
      </c>
      <c r="JM53" s="165">
        <v>50.131</v>
      </c>
      <c r="JN53" s="165">
        <v>47.859000000000002</v>
      </c>
      <c r="JO53" s="166"/>
      <c r="JP53" s="165">
        <v>13.5046</v>
      </c>
      <c r="JQ53" s="165">
        <v>54.253100000000003</v>
      </c>
      <c r="JR53" s="165">
        <v>52.873699999999999</v>
      </c>
      <c r="JS53" s="165">
        <v>53.669600000000003</v>
      </c>
      <c r="JT53" s="166"/>
      <c r="JU53" s="165">
        <v>41.1</v>
      </c>
      <c r="JV53" s="165">
        <v>-6.2676999999999996</v>
      </c>
      <c r="JW53" s="165">
        <v>8.1999999999999993</v>
      </c>
      <c r="JX53" s="166"/>
      <c r="JY53" s="165">
        <v>-30.602900000000002</v>
      </c>
      <c r="JZ53" s="165">
        <v>63.292499999999997</v>
      </c>
      <c r="KA53" s="165">
        <v>37.842300000000002</v>
      </c>
      <c r="KB53" s="165">
        <v>-29.979299999999999</v>
      </c>
      <c r="KC53" s="165">
        <v>-62.295699999999997</v>
      </c>
      <c r="KD53" s="165">
        <v>26.162299999999998</v>
      </c>
      <c r="KE53" s="165">
        <v>35.173299999999998</v>
      </c>
      <c r="KF53" s="165">
        <v>-48.9</v>
      </c>
      <c r="KG53" s="165">
        <v>49.2</v>
      </c>
      <c r="KH53" s="165">
        <v>1.1852</v>
      </c>
      <c r="KI53" s="165">
        <v>158.29060000000001</v>
      </c>
    </row>
    <row r="54" spans="1:295" ht="18" customHeight="1" x14ac:dyDescent="0.3">
      <c r="A54" s="161" t="s">
        <v>77</v>
      </c>
      <c r="B54" s="161" t="s">
        <v>830</v>
      </c>
      <c r="C54" s="165">
        <v>0</v>
      </c>
      <c r="D54" s="166"/>
      <c r="E54" s="165">
        <v>-21.7882</v>
      </c>
      <c r="F54" s="165">
        <v>9.4503000000000004</v>
      </c>
      <c r="G54" s="165">
        <v>8.4954999999999998</v>
      </c>
      <c r="H54" s="166"/>
      <c r="I54" s="165">
        <v>37.803400000000003</v>
      </c>
      <c r="J54" s="165">
        <v>-73.581400000000002</v>
      </c>
      <c r="K54" s="165">
        <v>46.502600000000001</v>
      </c>
      <c r="L54" s="165">
        <v>23.247299999999999</v>
      </c>
      <c r="M54" s="166"/>
      <c r="N54" s="165">
        <v>13.32</v>
      </c>
      <c r="O54" s="165">
        <v>-50.735999999999997</v>
      </c>
      <c r="P54" s="166"/>
      <c r="Q54" s="165">
        <v>11.592000000000001</v>
      </c>
      <c r="R54" s="165">
        <v>-46.2</v>
      </c>
      <c r="S54" s="165">
        <v>13.412100000000001</v>
      </c>
      <c r="T54" s="165">
        <v>39.559199999999997</v>
      </c>
      <c r="U54" s="165">
        <v>11.654299999999999</v>
      </c>
      <c r="V54" s="165">
        <v>11.802899999999999</v>
      </c>
      <c r="W54" s="165">
        <v>19.4406</v>
      </c>
      <c r="X54" s="165">
        <v>16.434100000000001</v>
      </c>
      <c r="Y54" s="165">
        <v>4.9055999999999997</v>
      </c>
      <c r="Z54" s="165">
        <v>8.3792000000000009</v>
      </c>
      <c r="AA54" s="166"/>
      <c r="AB54" s="166"/>
      <c r="AC54" s="165">
        <v>-52.87</v>
      </c>
      <c r="AD54" s="165">
        <v>-52.83</v>
      </c>
      <c r="AE54" s="166"/>
      <c r="AF54" s="165">
        <v>-13.32</v>
      </c>
      <c r="AG54" s="165">
        <v>48.4</v>
      </c>
      <c r="AH54" s="165">
        <v>8.2949999999999999</v>
      </c>
      <c r="AI54" s="165">
        <v>0.188</v>
      </c>
      <c r="AJ54" s="167">
        <v>-41.17</v>
      </c>
      <c r="AK54" s="165">
        <v>-41.25</v>
      </c>
      <c r="AL54" s="165">
        <v>-59.14</v>
      </c>
      <c r="AM54" s="165">
        <v>41.17</v>
      </c>
      <c r="AN54" s="165">
        <v>41.44</v>
      </c>
      <c r="AO54" s="165">
        <v>16.195799999999998</v>
      </c>
      <c r="AP54" s="165">
        <v>3.9411999999999998</v>
      </c>
      <c r="AQ54" s="165">
        <v>64.957999999999998</v>
      </c>
      <c r="AR54" s="165">
        <v>67.265100000000004</v>
      </c>
      <c r="AS54" s="165">
        <v>36.753</v>
      </c>
      <c r="AT54" s="165">
        <v>-43.402799999999999</v>
      </c>
      <c r="AU54" s="165">
        <v>-43.887099999999997</v>
      </c>
      <c r="AV54" s="165">
        <v>29.412400000000002</v>
      </c>
      <c r="AW54" s="165">
        <v>16.149699999999999</v>
      </c>
      <c r="AX54" s="165">
        <v>65.372100000000003</v>
      </c>
      <c r="AY54" s="165">
        <v>66.711699999999993</v>
      </c>
      <c r="AZ54" s="165">
        <v>4.3830999999999998</v>
      </c>
      <c r="BA54" s="165">
        <v>3.4188000000000001</v>
      </c>
      <c r="BB54" s="165">
        <v>-434.77140000000003</v>
      </c>
      <c r="BC54" s="165">
        <v>-11.383699999999999</v>
      </c>
      <c r="BD54" s="165">
        <v>-14.1</v>
      </c>
      <c r="BE54" s="165">
        <v>-14.1</v>
      </c>
      <c r="BF54" s="165">
        <v>49.4345</v>
      </c>
      <c r="BG54" s="165">
        <v>49.151600000000002</v>
      </c>
      <c r="BH54" s="165">
        <v>-5.4617000000000004</v>
      </c>
      <c r="BI54" s="166"/>
      <c r="BJ54" s="165">
        <v>-59.651899999999998</v>
      </c>
      <c r="BK54" s="165">
        <v>3.1595</v>
      </c>
      <c r="BL54" s="165">
        <v>6.3094999999999999</v>
      </c>
      <c r="BM54" s="165">
        <v>4.3239999999999998</v>
      </c>
      <c r="BN54" s="165">
        <v>480.5138</v>
      </c>
      <c r="BO54" s="165">
        <v>92.013300000000001</v>
      </c>
      <c r="BP54" s="165">
        <v>92.684700000000007</v>
      </c>
      <c r="BQ54" s="165">
        <v>-408.43349999999998</v>
      </c>
      <c r="BR54" s="165">
        <v>445.07170000000002</v>
      </c>
      <c r="BS54" s="166"/>
      <c r="BT54" s="165">
        <v>-102.7961</v>
      </c>
      <c r="BU54" s="165">
        <v>105.02379999999999</v>
      </c>
      <c r="BV54" s="165">
        <v>83.808300000000003</v>
      </c>
      <c r="BW54" s="165">
        <v>26.55</v>
      </c>
      <c r="BX54" s="165">
        <v>25.71</v>
      </c>
      <c r="BY54" s="165">
        <v>59.15</v>
      </c>
      <c r="BZ54" s="165">
        <v>75.87</v>
      </c>
      <c r="CA54" s="165">
        <v>-24.643899999999999</v>
      </c>
      <c r="CB54" s="165">
        <v>-24.643899999999999</v>
      </c>
      <c r="CC54" s="165">
        <v>63.2849</v>
      </c>
      <c r="CD54" s="165">
        <v>63.963200000000001</v>
      </c>
      <c r="CE54" s="166"/>
      <c r="CF54" s="165">
        <v>-103.485</v>
      </c>
      <c r="CG54" s="165">
        <v>-103.2236</v>
      </c>
      <c r="CH54" s="165">
        <v>0.73219999999999996</v>
      </c>
      <c r="CI54" s="166"/>
      <c r="CJ54" s="166"/>
      <c r="CK54" s="166"/>
      <c r="CL54" s="165">
        <v>110.4</v>
      </c>
      <c r="CM54" s="165">
        <v>100.4</v>
      </c>
      <c r="CN54" s="165">
        <v>-14.28</v>
      </c>
      <c r="CO54" s="165">
        <v>64.3249</v>
      </c>
      <c r="CP54" s="165">
        <v>62.697899999999997</v>
      </c>
      <c r="CQ54" s="165">
        <v>61.851999999999997</v>
      </c>
      <c r="CR54" s="165">
        <v>-21.5382</v>
      </c>
      <c r="CS54" s="165">
        <v>-21.391100000000002</v>
      </c>
      <c r="CT54" s="165">
        <v>46.616599999999998</v>
      </c>
      <c r="CU54" s="165">
        <v>-68.853999999999999</v>
      </c>
      <c r="CV54" s="165">
        <v>50.4741</v>
      </c>
      <c r="CW54" s="165">
        <v>15.051399999999999</v>
      </c>
      <c r="CX54" s="165">
        <v>52.08</v>
      </c>
      <c r="CY54" s="165">
        <v>27.44</v>
      </c>
      <c r="CZ54" s="165">
        <v>39.382300000000001</v>
      </c>
      <c r="DA54" s="165">
        <v>37.3581</v>
      </c>
      <c r="DB54" s="165">
        <v>-25.1</v>
      </c>
      <c r="DC54" s="165">
        <v>-4.2854000000000001</v>
      </c>
      <c r="DD54" s="166"/>
      <c r="DE54" s="166"/>
      <c r="DF54" s="165">
        <v>-95.173400000000001</v>
      </c>
      <c r="DG54" s="165">
        <v>-1.9983</v>
      </c>
      <c r="DH54" s="165">
        <v>-15.317</v>
      </c>
      <c r="DI54" s="165">
        <v>-81.2</v>
      </c>
      <c r="DJ54" s="165">
        <v>-81.5</v>
      </c>
      <c r="DK54" s="165">
        <v>24.9802</v>
      </c>
      <c r="DL54" s="165">
        <v>45.4193</v>
      </c>
      <c r="DM54" s="165">
        <v>47.918599999999998</v>
      </c>
      <c r="DN54" s="165">
        <v>64.471400000000003</v>
      </c>
      <c r="DO54" s="165">
        <v>45.39</v>
      </c>
      <c r="DP54" s="165">
        <v>-3.51</v>
      </c>
      <c r="DQ54" s="165">
        <v>52.250500000000002</v>
      </c>
      <c r="DR54" s="165">
        <v>95.772900000000007</v>
      </c>
      <c r="DS54" s="165">
        <v>-13.82</v>
      </c>
      <c r="DT54" s="165">
        <v>-13.93</v>
      </c>
      <c r="DU54" s="165">
        <v>83.03</v>
      </c>
      <c r="DV54" s="165">
        <v>54.54</v>
      </c>
      <c r="DW54" s="165">
        <v>94.818200000000004</v>
      </c>
      <c r="DX54" s="165">
        <v>93.327299999999994</v>
      </c>
      <c r="DY54" s="165">
        <v>4.899</v>
      </c>
      <c r="DZ54" s="165">
        <v>4.4908999999999999</v>
      </c>
      <c r="EA54" s="165">
        <v>192.2193</v>
      </c>
      <c r="EB54" s="165">
        <v>152.80199999999999</v>
      </c>
      <c r="EC54" s="165">
        <v>146.86160000000001</v>
      </c>
      <c r="ED54" s="165">
        <v>147.69569999999999</v>
      </c>
      <c r="EE54" s="165">
        <v>90.7072</v>
      </c>
      <c r="EF54" s="165">
        <v>71.912800000000004</v>
      </c>
      <c r="EG54" s="165">
        <v>-26.158000000000001</v>
      </c>
      <c r="EH54" s="165">
        <v>420.30959999999999</v>
      </c>
      <c r="EI54" s="165">
        <v>354.50380000000001</v>
      </c>
      <c r="EJ54" s="166"/>
      <c r="EK54" s="165">
        <v>-26.321000000000002</v>
      </c>
      <c r="EL54" s="165">
        <v>-23.749099999999999</v>
      </c>
      <c r="EM54" s="165">
        <v>-14.5084</v>
      </c>
      <c r="EN54" s="165">
        <v>9.9741</v>
      </c>
      <c r="EO54" s="165">
        <v>11.0443</v>
      </c>
      <c r="EP54" s="165">
        <v>138.30000000000001</v>
      </c>
      <c r="EQ54" s="165">
        <v>-55.054499999999997</v>
      </c>
      <c r="ER54" s="165">
        <v>-56.074599999999997</v>
      </c>
      <c r="ES54" s="165">
        <v>-34.984699999999997</v>
      </c>
      <c r="ET54" s="165">
        <v>14.07</v>
      </c>
      <c r="EU54" s="166"/>
      <c r="EV54" s="165">
        <v>96.1</v>
      </c>
      <c r="EW54" s="165">
        <v>10.686400000000001</v>
      </c>
      <c r="EX54" s="165">
        <v>-28.317</v>
      </c>
      <c r="EY54" s="165">
        <v>-35.898400000000002</v>
      </c>
      <c r="EZ54" s="165">
        <v>-35.479799999999997</v>
      </c>
      <c r="FA54" s="165">
        <v>8.0439000000000007</v>
      </c>
      <c r="FB54" s="165">
        <v>-70.106200000000001</v>
      </c>
      <c r="FC54" s="165">
        <v>34.383800000000001</v>
      </c>
      <c r="FD54" s="165">
        <v>20.968399999999999</v>
      </c>
      <c r="FE54" s="166"/>
      <c r="FF54" s="165">
        <v>20.8064</v>
      </c>
      <c r="FG54" s="165">
        <v>42.088799999999999</v>
      </c>
      <c r="FH54" s="165">
        <v>42.834000000000003</v>
      </c>
      <c r="FI54" s="165">
        <v>41.324599999999997</v>
      </c>
      <c r="FJ54" s="165">
        <v>22.271699999999999</v>
      </c>
      <c r="FK54" s="165">
        <v>21.769300000000001</v>
      </c>
      <c r="FL54" s="165">
        <v>33.323799999999999</v>
      </c>
      <c r="FM54" s="165">
        <v>-2.7993000000000001</v>
      </c>
      <c r="FN54" s="165">
        <v>-2.8340999999999998</v>
      </c>
      <c r="FO54" s="165">
        <v>8.4122000000000003</v>
      </c>
      <c r="FP54" s="165">
        <v>17.7804</v>
      </c>
      <c r="FQ54" s="165">
        <v>14.1891</v>
      </c>
      <c r="FR54" s="165">
        <v>-0.11</v>
      </c>
      <c r="FS54" s="165">
        <v>13.152699999999999</v>
      </c>
      <c r="FT54" s="165">
        <v>1.1392</v>
      </c>
      <c r="FU54" s="165">
        <v>-8.26</v>
      </c>
      <c r="FV54" s="165">
        <v>20.07</v>
      </c>
      <c r="FW54" s="165">
        <v>13.443899999999999</v>
      </c>
      <c r="FX54" s="166"/>
      <c r="FY54" s="165">
        <v>-2.516</v>
      </c>
      <c r="FZ54" s="165">
        <v>4.234</v>
      </c>
      <c r="GA54" s="166"/>
      <c r="GB54" s="165">
        <v>40.299999999999997</v>
      </c>
      <c r="GC54" s="165">
        <v>-17.920400000000001</v>
      </c>
      <c r="GD54" s="165">
        <v>-8.9619999999999997</v>
      </c>
      <c r="GE54" s="165">
        <v>13.87</v>
      </c>
      <c r="GF54" s="165">
        <v>76.043199999999999</v>
      </c>
      <c r="GG54" s="165">
        <v>23</v>
      </c>
      <c r="GH54" s="165">
        <v>-8.9090000000000007</v>
      </c>
      <c r="GI54" s="165">
        <v>1.8766</v>
      </c>
      <c r="GJ54" s="165">
        <v>2.0952999999999999</v>
      </c>
      <c r="GK54" s="165">
        <v>2.1366999999999998</v>
      </c>
      <c r="GL54" s="166"/>
      <c r="GM54" s="166"/>
      <c r="GN54" s="166"/>
      <c r="GO54" s="165">
        <v>-22.476600000000001</v>
      </c>
      <c r="GP54" s="165">
        <v>17.828800000000001</v>
      </c>
      <c r="GQ54" s="165">
        <v>23.215</v>
      </c>
      <c r="GR54" s="166"/>
      <c r="GS54" s="166"/>
      <c r="GT54" s="165">
        <v>-116.39749999999999</v>
      </c>
      <c r="GU54" s="165">
        <v>-19.817699999999999</v>
      </c>
      <c r="GV54" s="165">
        <v>22.004799999999999</v>
      </c>
      <c r="GW54" s="165">
        <v>-39.114699999999999</v>
      </c>
      <c r="GX54" s="165">
        <v>10.8682</v>
      </c>
      <c r="GY54" s="165">
        <v>10.119899999999999</v>
      </c>
      <c r="GZ54" s="165">
        <v>9.8208000000000002</v>
      </c>
      <c r="HA54" s="165">
        <v>12.350899999999999</v>
      </c>
      <c r="HB54" s="165">
        <v>148.87</v>
      </c>
      <c r="HC54" s="165">
        <v>150.55940000000001</v>
      </c>
      <c r="HD54" s="165">
        <v>222.9</v>
      </c>
      <c r="HE54" s="165">
        <v>-223.85169999999999</v>
      </c>
      <c r="HF54" s="165">
        <v>-481.19380000000001</v>
      </c>
      <c r="HG54" s="165">
        <v>483.19630000000001</v>
      </c>
      <c r="HH54" s="165">
        <v>526.56849999999997</v>
      </c>
      <c r="HI54" s="165">
        <v>-142.8777</v>
      </c>
      <c r="HJ54" s="165">
        <v>-141.58019999999999</v>
      </c>
      <c r="HK54" s="165">
        <v>-39.719099999999997</v>
      </c>
      <c r="HL54" s="165">
        <v>-30.337499999999999</v>
      </c>
      <c r="HM54" s="165">
        <v>79.311599999999999</v>
      </c>
      <c r="HN54" s="165">
        <v>78.599000000000004</v>
      </c>
      <c r="HO54" s="165">
        <v>-81.919499999999999</v>
      </c>
      <c r="HP54" s="166"/>
      <c r="HQ54" s="165">
        <v>31.797699999999999</v>
      </c>
      <c r="HR54" s="165">
        <v>30.9847</v>
      </c>
      <c r="HS54" s="165">
        <v>-49.392600000000002</v>
      </c>
      <c r="HT54" s="165">
        <v>-50.5443</v>
      </c>
      <c r="HU54" s="165">
        <v>115.94</v>
      </c>
      <c r="HV54" s="165">
        <v>115.46</v>
      </c>
      <c r="HW54" s="165">
        <v>5.8</v>
      </c>
      <c r="HX54" s="165">
        <v>5.5</v>
      </c>
      <c r="HY54" s="165">
        <v>22.56</v>
      </c>
      <c r="HZ54" s="165">
        <v>30.24</v>
      </c>
      <c r="IA54" s="165">
        <v>-349.08150000000001</v>
      </c>
      <c r="IB54" s="165">
        <v>107.6771</v>
      </c>
      <c r="IC54" s="165">
        <v>107.4768</v>
      </c>
      <c r="ID54" s="165">
        <v>13.9</v>
      </c>
      <c r="IE54" s="165">
        <v>-42.6</v>
      </c>
      <c r="IF54" s="165">
        <v>-30</v>
      </c>
      <c r="IG54" s="165">
        <v>-29.2</v>
      </c>
      <c r="IH54" s="165">
        <v>1.5750999999999999</v>
      </c>
      <c r="II54" s="165">
        <v>1.2618</v>
      </c>
      <c r="IJ54" s="165">
        <v>-516.88419999999996</v>
      </c>
      <c r="IK54" s="165">
        <v>-323.87670000000003</v>
      </c>
      <c r="IL54" s="165">
        <v>480.26799999999997</v>
      </c>
      <c r="IM54" s="165">
        <v>395.60309999999998</v>
      </c>
      <c r="IN54" s="166"/>
      <c r="IO54" s="165">
        <v>-386.68290000000002</v>
      </c>
      <c r="IP54" s="165">
        <v>380.89440000000002</v>
      </c>
      <c r="IQ54" s="165">
        <v>-151.56829999999999</v>
      </c>
      <c r="IR54" s="165">
        <v>-228.29910000000001</v>
      </c>
      <c r="IS54" s="165">
        <v>-380.66579999999999</v>
      </c>
      <c r="IT54" s="165">
        <v>111.1944</v>
      </c>
      <c r="IU54" s="165">
        <v>111.27970000000001</v>
      </c>
      <c r="IV54" s="165">
        <v>151.85480000000001</v>
      </c>
      <c r="IW54" s="165">
        <v>-466.80720000000002</v>
      </c>
      <c r="IX54" s="165">
        <v>237.4196</v>
      </c>
      <c r="IY54" s="165">
        <v>-233.5789</v>
      </c>
      <c r="IZ54" s="165">
        <v>235.84530000000001</v>
      </c>
      <c r="JA54" s="165">
        <v>-11.020799999999999</v>
      </c>
      <c r="JB54" s="165">
        <v>26.33</v>
      </c>
      <c r="JC54" s="165">
        <v>10.4</v>
      </c>
      <c r="JD54" s="165">
        <v>7.383</v>
      </c>
      <c r="JE54" s="165">
        <v>7.3860000000000001</v>
      </c>
      <c r="JF54" s="165">
        <v>-10</v>
      </c>
      <c r="JG54" s="165">
        <v>-13.76</v>
      </c>
      <c r="JH54" s="166"/>
      <c r="JI54" s="165">
        <v>14.122199999999999</v>
      </c>
      <c r="JJ54" s="165">
        <v>-15.791600000000001</v>
      </c>
      <c r="JK54" s="165">
        <v>-33.192900000000002</v>
      </c>
      <c r="JL54" s="165">
        <v>4.7</v>
      </c>
      <c r="JM54" s="165">
        <v>47.96</v>
      </c>
      <c r="JN54" s="165">
        <v>46.402999999999999</v>
      </c>
      <c r="JO54" s="165">
        <v>11.3988</v>
      </c>
      <c r="JP54" s="165">
        <v>13.5245</v>
      </c>
      <c r="JQ54" s="165">
        <v>51.181399999999996</v>
      </c>
      <c r="JR54" s="165">
        <v>52.375300000000003</v>
      </c>
      <c r="JS54" s="165">
        <v>51.277299999999997</v>
      </c>
      <c r="JT54" s="166"/>
      <c r="JU54" s="165">
        <v>42.6</v>
      </c>
      <c r="JV54" s="165">
        <v>-5.0617999999999999</v>
      </c>
      <c r="JW54" s="165">
        <v>7.78</v>
      </c>
      <c r="JX54" s="166"/>
      <c r="JY54" s="165">
        <v>-32.598599999999998</v>
      </c>
      <c r="JZ54" s="165">
        <v>63.893099999999997</v>
      </c>
      <c r="KA54" s="165">
        <v>40.661799999999999</v>
      </c>
      <c r="KB54" s="165">
        <v>-33.1355</v>
      </c>
      <c r="KC54" s="165">
        <v>-62.9923</v>
      </c>
      <c r="KD54" s="165">
        <v>29.42</v>
      </c>
      <c r="KE54" s="165">
        <v>33.020000000000003</v>
      </c>
      <c r="KF54" s="165">
        <v>-50.4</v>
      </c>
      <c r="KG54" s="165">
        <v>50.9</v>
      </c>
      <c r="KH54" s="165">
        <v>48.2849</v>
      </c>
      <c r="KI54" s="165">
        <v>111.5702</v>
      </c>
    </row>
    <row r="55" spans="1:295" ht="18" customHeight="1" x14ac:dyDescent="0.3">
      <c r="A55" s="161" t="s">
        <v>77</v>
      </c>
      <c r="B55" s="161" t="s">
        <v>831</v>
      </c>
      <c r="C55" s="165">
        <v>0</v>
      </c>
      <c r="D55" s="166"/>
      <c r="E55" s="165">
        <v>-20.942699999999999</v>
      </c>
      <c r="F55" s="165">
        <v>9.0203000000000007</v>
      </c>
      <c r="G55" s="165">
        <v>8.2739999999999991</v>
      </c>
      <c r="H55" s="166"/>
      <c r="I55" s="165">
        <v>36.071800000000003</v>
      </c>
      <c r="J55" s="165">
        <v>-71.769400000000005</v>
      </c>
      <c r="K55" s="165">
        <v>43.302599999999998</v>
      </c>
      <c r="L55" s="165">
        <v>21.6953</v>
      </c>
      <c r="M55" s="166"/>
      <c r="N55" s="165">
        <v>13.32</v>
      </c>
      <c r="O55" s="165">
        <v>-37.276000000000003</v>
      </c>
      <c r="P55" s="166"/>
      <c r="Q55" s="166"/>
      <c r="R55" s="165">
        <v>-35.200000000000003</v>
      </c>
      <c r="S55" s="165">
        <v>13.3047</v>
      </c>
      <c r="T55" s="165">
        <v>41.082799999999999</v>
      </c>
      <c r="U55" s="165">
        <v>10.857699999999999</v>
      </c>
      <c r="V55" s="165">
        <v>10.5319</v>
      </c>
      <c r="W55" s="165">
        <v>17.7483</v>
      </c>
      <c r="X55" s="165">
        <v>16.843</v>
      </c>
      <c r="Y55" s="165">
        <v>5.2610000000000001</v>
      </c>
      <c r="Z55" s="165">
        <v>7.8411999999999997</v>
      </c>
      <c r="AA55" s="166"/>
      <c r="AB55" s="166"/>
      <c r="AC55" s="165">
        <v>-47.05</v>
      </c>
      <c r="AD55" s="165">
        <v>-47.01</v>
      </c>
      <c r="AE55" s="166"/>
      <c r="AF55" s="165">
        <v>-13.32</v>
      </c>
      <c r="AG55" s="165">
        <v>35.200000000000003</v>
      </c>
      <c r="AH55" s="165">
        <v>6.915</v>
      </c>
      <c r="AI55" s="165">
        <v>0.17899999999999999</v>
      </c>
      <c r="AJ55" s="167">
        <v>-31.19</v>
      </c>
      <c r="AK55" s="165">
        <v>-31.22</v>
      </c>
      <c r="AL55" s="165">
        <v>-68.98</v>
      </c>
      <c r="AM55" s="165">
        <v>31.19</v>
      </c>
      <c r="AN55" s="165">
        <v>31.28</v>
      </c>
      <c r="AO55" s="165">
        <v>14.6159</v>
      </c>
      <c r="AP55" s="165">
        <v>4.5458999999999996</v>
      </c>
      <c r="AQ55" s="165">
        <v>61.248100000000001</v>
      </c>
      <c r="AR55" s="165">
        <v>62.816000000000003</v>
      </c>
      <c r="AS55" s="165">
        <v>31.716200000000001</v>
      </c>
      <c r="AT55" s="165">
        <v>-35.231299999999997</v>
      </c>
      <c r="AU55" s="165">
        <v>-35.231699999999996</v>
      </c>
      <c r="AV55" s="165">
        <v>7.0884</v>
      </c>
      <c r="AW55" s="165">
        <v>7.1830999999999996</v>
      </c>
      <c r="AX55" s="165">
        <v>62.023099999999999</v>
      </c>
      <c r="AY55" s="165">
        <v>63.2288</v>
      </c>
      <c r="AZ55" s="165">
        <v>-0.5585</v>
      </c>
      <c r="BA55" s="165">
        <v>-1.7503</v>
      </c>
      <c r="BB55" s="165">
        <v>-382.3091</v>
      </c>
      <c r="BC55" s="165">
        <v>-13.29</v>
      </c>
      <c r="BD55" s="165">
        <v>-14</v>
      </c>
      <c r="BE55" s="165">
        <v>-13.8</v>
      </c>
      <c r="BF55" s="165">
        <v>42.238799999999998</v>
      </c>
      <c r="BG55" s="165">
        <v>41.276200000000003</v>
      </c>
      <c r="BH55" s="165">
        <v>-5.3230000000000004</v>
      </c>
      <c r="BI55" s="166"/>
      <c r="BJ55" s="165">
        <v>-49.653500000000001</v>
      </c>
      <c r="BK55" s="165">
        <v>2.5693999999999999</v>
      </c>
      <c r="BL55" s="165">
        <v>0</v>
      </c>
      <c r="BM55" s="165">
        <v>3.4554999999999998</v>
      </c>
      <c r="BN55" s="165">
        <v>428.29660000000001</v>
      </c>
      <c r="BO55" s="165">
        <v>90.060100000000006</v>
      </c>
      <c r="BP55" s="165">
        <v>89.815899999999999</v>
      </c>
      <c r="BQ55" s="165">
        <v>-376.45170000000002</v>
      </c>
      <c r="BR55" s="165">
        <v>407.51249999999999</v>
      </c>
      <c r="BS55" s="166"/>
      <c r="BT55" s="165">
        <v>-97.549899999999994</v>
      </c>
      <c r="BU55" s="165">
        <v>98.555400000000006</v>
      </c>
      <c r="BV55" s="165">
        <v>79.557000000000002</v>
      </c>
      <c r="BW55" s="165">
        <v>25.56</v>
      </c>
      <c r="BX55" s="165">
        <v>24.12</v>
      </c>
      <c r="BY55" s="165">
        <v>55.49</v>
      </c>
      <c r="BZ55" s="165">
        <v>72.599999999999994</v>
      </c>
      <c r="CA55" s="165">
        <v>-23.706199999999999</v>
      </c>
      <c r="CB55" s="165">
        <v>-23.438300000000002</v>
      </c>
      <c r="CC55" s="165">
        <v>59.347000000000001</v>
      </c>
      <c r="CD55" s="165">
        <v>59.617400000000004</v>
      </c>
      <c r="CE55" s="166"/>
      <c r="CF55" s="165">
        <v>-92.053200000000004</v>
      </c>
      <c r="CG55" s="165">
        <v>-92.602400000000003</v>
      </c>
      <c r="CH55" s="165">
        <v>0.94350000000000001</v>
      </c>
      <c r="CI55" s="166"/>
      <c r="CJ55" s="166"/>
      <c r="CK55" s="166"/>
      <c r="CL55" s="165">
        <v>107.2</v>
      </c>
      <c r="CM55" s="165">
        <v>96.6</v>
      </c>
      <c r="CN55" s="165">
        <v>-13.45</v>
      </c>
      <c r="CO55" s="165">
        <v>64.545599999999993</v>
      </c>
      <c r="CP55" s="165">
        <v>62.994500000000002</v>
      </c>
      <c r="CQ55" s="165">
        <v>63.243099999999998</v>
      </c>
      <c r="CR55" s="165">
        <v>-24.718399999999999</v>
      </c>
      <c r="CS55" s="165">
        <v>-23.707799999999999</v>
      </c>
      <c r="CT55" s="165">
        <v>42.7072</v>
      </c>
      <c r="CU55" s="165">
        <v>-60.745600000000003</v>
      </c>
      <c r="CV55" s="165">
        <v>46.061100000000003</v>
      </c>
      <c r="CW55" s="165">
        <v>14.5114</v>
      </c>
      <c r="CX55" s="165">
        <v>47.07</v>
      </c>
      <c r="CY55" s="165">
        <v>24.88</v>
      </c>
      <c r="CZ55" s="165">
        <v>36.101100000000002</v>
      </c>
      <c r="DA55" s="165">
        <v>34.2819</v>
      </c>
      <c r="DB55" s="165">
        <v>-23.01</v>
      </c>
      <c r="DC55" s="165">
        <v>-4.1471999999999998</v>
      </c>
      <c r="DD55" s="166"/>
      <c r="DE55" s="166"/>
      <c r="DF55" s="165">
        <v>-86.465900000000005</v>
      </c>
      <c r="DG55" s="165">
        <v>-1.6526000000000001</v>
      </c>
      <c r="DH55" s="165">
        <v>-13.9693</v>
      </c>
      <c r="DI55" s="165">
        <v>-76.599999999999994</v>
      </c>
      <c r="DJ55" s="165">
        <v>-76.7</v>
      </c>
      <c r="DK55" s="165">
        <v>24.145199999999999</v>
      </c>
      <c r="DL55" s="165">
        <v>41.903700000000001</v>
      </c>
      <c r="DM55" s="165">
        <v>41.813200000000002</v>
      </c>
      <c r="DN55" s="165">
        <v>59.783900000000003</v>
      </c>
      <c r="DO55" s="165">
        <v>41.77</v>
      </c>
      <c r="DP55" s="165">
        <v>-2.2599999999999998</v>
      </c>
      <c r="DQ55" s="165">
        <v>49.522500000000001</v>
      </c>
      <c r="DR55" s="165">
        <v>87.217500000000001</v>
      </c>
      <c r="DS55" s="165">
        <v>-13.65</v>
      </c>
      <c r="DT55" s="165">
        <v>-13.78</v>
      </c>
      <c r="DU55" s="165">
        <v>77.84</v>
      </c>
      <c r="DV55" s="165">
        <v>51.91</v>
      </c>
      <c r="DW55" s="165">
        <v>85.563599999999994</v>
      </c>
      <c r="DX55" s="165">
        <v>83.418199999999999</v>
      </c>
      <c r="DY55" s="165">
        <v>3.0047000000000001</v>
      </c>
      <c r="DZ55" s="165">
        <v>2.5636000000000001</v>
      </c>
      <c r="EA55" s="165">
        <v>176.6139</v>
      </c>
      <c r="EB55" s="165">
        <v>139.5472</v>
      </c>
      <c r="EC55" s="165">
        <v>133.31370000000001</v>
      </c>
      <c r="ED55" s="165">
        <v>136.50239999999999</v>
      </c>
      <c r="EE55" s="165">
        <v>88.4375</v>
      </c>
      <c r="EF55" s="165">
        <v>69.947400000000002</v>
      </c>
      <c r="EG55" s="165">
        <v>-25.335000000000001</v>
      </c>
      <c r="EH55" s="165">
        <v>388.34710000000001</v>
      </c>
      <c r="EI55" s="165">
        <v>348.2473</v>
      </c>
      <c r="EJ55" s="166"/>
      <c r="EK55" s="165">
        <v>-26.229299999999999</v>
      </c>
      <c r="EL55" s="165">
        <v>-22.965800000000002</v>
      </c>
      <c r="EM55" s="165">
        <v>-15.8622</v>
      </c>
      <c r="EN55" s="165">
        <v>10.1233</v>
      </c>
      <c r="EO55" s="165">
        <v>9.5081000000000007</v>
      </c>
      <c r="EP55" s="165">
        <v>153.66</v>
      </c>
      <c r="EQ55" s="165">
        <v>-56.8795</v>
      </c>
      <c r="ER55" s="165">
        <v>-57.686199999999999</v>
      </c>
      <c r="ES55" s="165">
        <v>-34.815800000000003</v>
      </c>
      <c r="ET55" s="165">
        <v>0</v>
      </c>
      <c r="EU55" s="165">
        <v>0</v>
      </c>
      <c r="EV55" s="165">
        <v>104.1</v>
      </c>
      <c r="EW55" s="165">
        <v>10.0105</v>
      </c>
      <c r="EX55" s="165">
        <v>-24.668800000000001</v>
      </c>
      <c r="EY55" s="165">
        <v>-37.711799999999997</v>
      </c>
      <c r="EZ55" s="165">
        <v>-36.650799999999997</v>
      </c>
      <c r="FA55" s="165">
        <v>9.0396999999999998</v>
      </c>
      <c r="FB55" s="165">
        <v>-67.881900000000002</v>
      </c>
      <c r="FC55" s="165">
        <v>31.564499999999999</v>
      </c>
      <c r="FD55" s="165">
        <v>22.132400000000001</v>
      </c>
      <c r="FE55" s="166"/>
      <c r="FF55" s="165">
        <v>21.338799999999999</v>
      </c>
      <c r="FG55" s="165">
        <v>42.3035</v>
      </c>
      <c r="FH55" s="165">
        <v>42.657499999999999</v>
      </c>
      <c r="FI55" s="165">
        <v>40.622799999999998</v>
      </c>
      <c r="FJ55" s="165">
        <v>23.109000000000002</v>
      </c>
      <c r="FK55" s="165">
        <v>22.774100000000001</v>
      </c>
      <c r="FL55" s="165">
        <v>34.328499999999998</v>
      </c>
      <c r="FM55" s="165">
        <v>-1.6221000000000001</v>
      </c>
      <c r="FN55" s="165">
        <v>-1.0486</v>
      </c>
      <c r="FO55" s="165">
        <v>3.9691999999999998</v>
      </c>
      <c r="FP55" s="165">
        <v>11.239699999999999</v>
      </c>
      <c r="FQ55" s="165">
        <v>22.011399999999998</v>
      </c>
      <c r="FR55" s="165">
        <v>-4.07</v>
      </c>
      <c r="FS55" s="165">
        <v>9.9909999999999997</v>
      </c>
      <c r="FT55" s="165">
        <v>1.0329999999999999</v>
      </c>
      <c r="FU55" s="165">
        <v>-5.74</v>
      </c>
      <c r="FV55" s="165">
        <v>21.12</v>
      </c>
      <c r="FW55" s="165">
        <v>21.4102</v>
      </c>
      <c r="FX55" s="166"/>
      <c r="FY55" s="165">
        <v>-2.86</v>
      </c>
      <c r="FZ55" s="165">
        <v>4.3470000000000004</v>
      </c>
      <c r="GA55" s="166"/>
      <c r="GB55" s="165">
        <v>41.18</v>
      </c>
      <c r="GC55" s="165">
        <v>-12.361499999999999</v>
      </c>
      <c r="GD55" s="165">
        <v>-1.6806000000000001</v>
      </c>
      <c r="GE55" s="165">
        <v>13.41</v>
      </c>
      <c r="GF55" s="165">
        <v>76.549700000000001</v>
      </c>
      <c r="GG55" s="165">
        <v>22.6</v>
      </c>
      <c r="GH55" s="165">
        <v>-10.388299999999999</v>
      </c>
      <c r="GI55" s="165">
        <v>-0.54179999999999995</v>
      </c>
      <c r="GJ55" s="165">
        <v>0</v>
      </c>
      <c r="GK55" s="165">
        <v>1.9399</v>
      </c>
      <c r="GL55" s="166"/>
      <c r="GM55" s="166"/>
      <c r="GN55" s="165">
        <v>-14.4528</v>
      </c>
      <c r="GO55" s="165">
        <v>-22.537600000000001</v>
      </c>
      <c r="GP55" s="165">
        <v>18.2714</v>
      </c>
      <c r="GQ55" s="165">
        <v>23.421299999999999</v>
      </c>
      <c r="GR55" s="166"/>
      <c r="GS55" s="166"/>
      <c r="GT55" s="165">
        <v>-112.38209999999999</v>
      </c>
      <c r="GU55" s="165">
        <v>-18.307200000000002</v>
      </c>
      <c r="GV55" s="165">
        <v>29.412099999999999</v>
      </c>
      <c r="GW55" s="165">
        <v>-41.226900000000001</v>
      </c>
      <c r="GX55" s="166"/>
      <c r="GY55" s="165">
        <v>8.6928999999999998</v>
      </c>
      <c r="GZ55" s="165">
        <v>8.4284999999999997</v>
      </c>
      <c r="HA55" s="165">
        <v>12.651999999999999</v>
      </c>
      <c r="HB55" s="165">
        <v>148.86850000000001</v>
      </c>
      <c r="HC55" s="165">
        <v>148.024</v>
      </c>
      <c r="HD55" s="165">
        <v>228</v>
      </c>
      <c r="HE55" s="165">
        <v>-228.82660000000001</v>
      </c>
      <c r="HF55" s="165">
        <v>-486.69200000000001</v>
      </c>
      <c r="HG55" s="165">
        <v>485.70580000000001</v>
      </c>
      <c r="HH55" s="165">
        <v>526.11649999999997</v>
      </c>
      <c r="HI55" s="165">
        <v>-143.0624</v>
      </c>
      <c r="HJ55" s="165">
        <v>-139.6046</v>
      </c>
      <c r="HK55" s="165">
        <v>-41.7776</v>
      </c>
      <c r="HL55" s="165">
        <v>-32.529499999999999</v>
      </c>
      <c r="HM55" s="165">
        <v>81.403999999999996</v>
      </c>
      <c r="HN55" s="165">
        <v>79.685000000000002</v>
      </c>
      <c r="HO55" s="166"/>
      <c r="HP55" s="166"/>
      <c r="HQ55" s="165">
        <v>31.226400000000002</v>
      </c>
      <c r="HR55" s="165">
        <v>30.8858</v>
      </c>
      <c r="HS55" s="165">
        <v>-48.939100000000003</v>
      </c>
      <c r="HT55" s="165">
        <v>-49.412500000000001</v>
      </c>
      <c r="HU55" s="165">
        <v>112.37</v>
      </c>
      <c r="HV55" s="165">
        <v>112.9</v>
      </c>
      <c r="HW55" s="165">
        <v>4.8</v>
      </c>
      <c r="HX55" s="165">
        <v>5.5</v>
      </c>
      <c r="HY55" s="166"/>
      <c r="HZ55" s="165">
        <v>29.12</v>
      </c>
      <c r="IA55" s="165">
        <v>-353.78190000000001</v>
      </c>
      <c r="IB55" s="165">
        <v>107.4383</v>
      </c>
      <c r="IC55" s="165">
        <v>107.2205</v>
      </c>
      <c r="ID55" s="165">
        <v>13.5</v>
      </c>
      <c r="IE55" s="165">
        <v>-44.3</v>
      </c>
      <c r="IF55" s="165">
        <v>-31</v>
      </c>
      <c r="IG55" s="165">
        <v>-31</v>
      </c>
      <c r="IH55" s="165">
        <v>1.6938</v>
      </c>
      <c r="II55" s="165">
        <v>1.5765</v>
      </c>
      <c r="IJ55" s="165">
        <v>-521.4393</v>
      </c>
      <c r="IK55" s="165">
        <v>-320.8426</v>
      </c>
      <c r="IL55" s="165">
        <v>475.54660000000001</v>
      </c>
      <c r="IM55" s="165">
        <v>389.98919999999998</v>
      </c>
      <c r="IN55" s="166"/>
      <c r="IO55" s="165">
        <v>-380.28280000000001</v>
      </c>
      <c r="IP55" s="165">
        <v>382.11399999999998</v>
      </c>
      <c r="IQ55" s="165">
        <v>-154.04259999999999</v>
      </c>
      <c r="IR55" s="165">
        <v>-230.559</v>
      </c>
      <c r="IS55" s="165">
        <v>-378.1001</v>
      </c>
      <c r="IT55" s="165">
        <v>108.8526</v>
      </c>
      <c r="IU55" s="165">
        <v>110.1011</v>
      </c>
      <c r="IV55" s="165">
        <v>152.14689999999999</v>
      </c>
      <c r="IW55" s="165">
        <v>-466.94760000000002</v>
      </c>
      <c r="IX55" s="165">
        <v>239.84729999999999</v>
      </c>
      <c r="IY55" s="165">
        <v>-231.64660000000001</v>
      </c>
      <c r="IZ55" s="165">
        <v>230.05189999999999</v>
      </c>
      <c r="JA55" s="165">
        <v>-8.1204000000000001</v>
      </c>
      <c r="JB55" s="165">
        <v>30.411999999999999</v>
      </c>
      <c r="JC55" s="165">
        <v>10.08</v>
      </c>
      <c r="JD55" s="165">
        <v>7.617</v>
      </c>
      <c r="JE55" s="165">
        <v>7.6219999999999999</v>
      </c>
      <c r="JF55" s="165">
        <v>-10</v>
      </c>
      <c r="JG55" s="165">
        <v>-13.84</v>
      </c>
      <c r="JH55" s="166"/>
      <c r="JI55" s="165">
        <v>15.031700000000001</v>
      </c>
      <c r="JJ55" s="165">
        <v>-16.405000000000001</v>
      </c>
      <c r="JK55" s="165">
        <v>-33.369900000000001</v>
      </c>
      <c r="JL55" s="165">
        <v>6.3</v>
      </c>
      <c r="JM55" s="165">
        <v>46.640999999999998</v>
      </c>
      <c r="JN55" s="165">
        <v>48.994</v>
      </c>
      <c r="JO55" s="166"/>
      <c r="JP55" s="165">
        <v>13.5366</v>
      </c>
      <c r="JQ55" s="165">
        <v>53.933300000000003</v>
      </c>
      <c r="JR55" s="165">
        <v>52.045200000000001</v>
      </c>
      <c r="JS55" s="165">
        <v>53.577199999999998</v>
      </c>
      <c r="JT55" s="166"/>
      <c r="JU55" s="165">
        <v>43.7</v>
      </c>
      <c r="JV55" s="165">
        <v>-4.3661000000000003</v>
      </c>
      <c r="JW55" s="165">
        <v>7.33</v>
      </c>
      <c r="JX55" s="166"/>
      <c r="JY55" s="165">
        <v>-34.813600000000001</v>
      </c>
      <c r="JZ55" s="165">
        <v>65.277299999999997</v>
      </c>
      <c r="KA55" s="165">
        <v>43.432200000000002</v>
      </c>
      <c r="KB55" s="165">
        <v>-34.668500000000002</v>
      </c>
      <c r="KC55" s="165">
        <v>-63.964100000000002</v>
      </c>
      <c r="KD55" s="165">
        <v>31.415099999999999</v>
      </c>
      <c r="KE55" s="165">
        <v>31.321999999999999</v>
      </c>
      <c r="KF55" s="165">
        <v>-52.9</v>
      </c>
      <c r="KG55" s="165">
        <v>52.6</v>
      </c>
      <c r="KH55" s="165">
        <v>48.9069</v>
      </c>
      <c r="KI55" s="165">
        <v>108.86279999999999</v>
      </c>
    </row>
    <row r="56" spans="1:295" ht="18" customHeight="1" x14ac:dyDescent="0.3">
      <c r="A56" s="161" t="s">
        <v>832</v>
      </c>
      <c r="B56" s="161" t="s">
        <v>78</v>
      </c>
      <c r="C56" s="168">
        <v>0</v>
      </c>
      <c r="D56" s="169"/>
      <c r="E56" s="168">
        <v>-20.161200000000001</v>
      </c>
      <c r="F56" s="168">
        <v>8.5709999999999997</v>
      </c>
      <c r="G56" s="168">
        <v>8.0434999999999999</v>
      </c>
      <c r="H56" s="169"/>
      <c r="I56" s="168">
        <v>33.805700000000002</v>
      </c>
      <c r="J56" s="168">
        <v>-67.937600000000003</v>
      </c>
      <c r="K56" s="168">
        <v>40.555500000000002</v>
      </c>
      <c r="L56" s="168">
        <v>20.461400000000001</v>
      </c>
      <c r="M56" s="169"/>
      <c r="N56" s="168">
        <v>19.98</v>
      </c>
      <c r="O56" s="168">
        <v>-34.201000000000001</v>
      </c>
      <c r="P56" s="168">
        <v>30.8</v>
      </c>
      <c r="Q56" s="168">
        <v>9.9359999999999999</v>
      </c>
      <c r="R56" s="168">
        <v>-30.8</v>
      </c>
      <c r="S56" s="168">
        <v>13.4069</v>
      </c>
      <c r="T56" s="168">
        <v>38.229199999999999</v>
      </c>
      <c r="U56" s="168">
        <v>9.9297000000000004</v>
      </c>
      <c r="V56" s="168">
        <v>10.3551</v>
      </c>
      <c r="W56" s="168">
        <v>17.262599999999999</v>
      </c>
      <c r="X56" s="168">
        <v>15.640700000000001</v>
      </c>
      <c r="Y56" s="168">
        <v>5.2073999999999998</v>
      </c>
      <c r="Z56" s="168">
        <v>8.1280000000000001</v>
      </c>
      <c r="AA56" s="169"/>
      <c r="AB56" s="169"/>
      <c r="AC56" s="168">
        <v>0.02</v>
      </c>
      <c r="AD56" s="168">
        <v>-78.94</v>
      </c>
      <c r="AE56" s="169"/>
      <c r="AF56" s="168">
        <v>-19.98</v>
      </c>
      <c r="AG56" s="168">
        <v>33</v>
      </c>
      <c r="AH56" s="168">
        <v>5.5940000000000003</v>
      </c>
      <c r="AI56" s="168">
        <v>0.17</v>
      </c>
      <c r="AJ56" s="170">
        <v>-26.33</v>
      </c>
      <c r="AK56" s="168">
        <v>-26.3</v>
      </c>
      <c r="AL56" s="168">
        <v>-64.91</v>
      </c>
      <c r="AM56" s="168">
        <v>26.33</v>
      </c>
      <c r="AN56" s="168">
        <v>26.32</v>
      </c>
      <c r="AO56" s="168">
        <v>14.201700000000001</v>
      </c>
      <c r="AP56" s="168">
        <v>4.8413000000000004</v>
      </c>
      <c r="AQ56" s="168">
        <v>58.167200000000001</v>
      </c>
      <c r="AR56" s="168">
        <v>60.0503</v>
      </c>
      <c r="AS56" s="168">
        <v>29.551300000000001</v>
      </c>
      <c r="AT56" s="168">
        <v>-35.499200000000002</v>
      </c>
      <c r="AU56" s="168">
        <v>-32.415300000000002</v>
      </c>
      <c r="AV56" s="168">
        <v>8.0860000000000003</v>
      </c>
      <c r="AW56" s="168">
        <v>8.1524999999999999</v>
      </c>
      <c r="AX56" s="168">
        <v>57.468499999999999</v>
      </c>
      <c r="AY56" s="168">
        <v>61.0854</v>
      </c>
      <c r="AZ56" s="168">
        <v>-4.0853999999999999</v>
      </c>
      <c r="BA56" s="168">
        <v>-5.4119999999999999</v>
      </c>
      <c r="BB56" s="168">
        <v>-364.49939999999998</v>
      </c>
      <c r="BC56" s="168">
        <v>-11.819000000000001</v>
      </c>
      <c r="BD56" s="168">
        <v>-14.3</v>
      </c>
      <c r="BE56" s="168">
        <v>-14.2</v>
      </c>
      <c r="BF56" s="168">
        <v>39.233899999999998</v>
      </c>
      <c r="BG56" s="168">
        <v>38.292000000000002</v>
      </c>
      <c r="BH56" s="168">
        <v>-5.3052000000000001</v>
      </c>
      <c r="BI56" s="169"/>
      <c r="BJ56" s="168">
        <v>-44.835299999999997</v>
      </c>
      <c r="BK56" s="168">
        <v>1.8920999999999999</v>
      </c>
      <c r="BL56" s="169"/>
      <c r="BM56" s="168">
        <v>3.6358999999999999</v>
      </c>
      <c r="BN56" s="168">
        <v>409.16149999999999</v>
      </c>
      <c r="BO56" s="168">
        <v>91.280799999999999</v>
      </c>
      <c r="BP56" s="168">
        <v>91.097700000000003</v>
      </c>
      <c r="BQ56" s="168">
        <v>-417.76429999999999</v>
      </c>
      <c r="BR56" s="168">
        <v>367.18439999999998</v>
      </c>
      <c r="BS56" s="169"/>
      <c r="BT56" s="168">
        <v>-37.816000000000003</v>
      </c>
      <c r="BU56" s="168">
        <v>38.658700000000003</v>
      </c>
      <c r="BV56" s="168">
        <v>75.235799999999998</v>
      </c>
      <c r="BW56" s="168">
        <v>24.81</v>
      </c>
      <c r="BX56" s="168">
        <v>22.78</v>
      </c>
      <c r="BY56" s="168">
        <v>51.6</v>
      </c>
      <c r="BZ56" s="168">
        <v>69.709999999999994</v>
      </c>
      <c r="CA56" s="168">
        <v>-25.447700000000001</v>
      </c>
      <c r="CB56" s="168">
        <v>-25.849499999999999</v>
      </c>
      <c r="CC56" s="168">
        <v>56.903700000000001</v>
      </c>
      <c r="CD56" s="168">
        <v>58.154299999999999</v>
      </c>
      <c r="CE56" s="169"/>
      <c r="CF56" s="168">
        <v>-69.484899999999996</v>
      </c>
      <c r="CG56" s="168">
        <v>-69.477199999999996</v>
      </c>
      <c r="CH56" s="168">
        <v>-3.7999999999999999E-2</v>
      </c>
      <c r="CI56" s="169"/>
      <c r="CJ56" s="169"/>
      <c r="CK56" s="169"/>
      <c r="CL56" s="168">
        <v>98.5</v>
      </c>
      <c r="CM56" s="168">
        <v>88.5</v>
      </c>
      <c r="CN56" s="168">
        <v>-12.8</v>
      </c>
      <c r="CO56" s="168">
        <v>67.977400000000003</v>
      </c>
      <c r="CP56" s="168">
        <v>66.815700000000007</v>
      </c>
      <c r="CQ56" s="168">
        <v>65.789199999999994</v>
      </c>
      <c r="CR56" s="168">
        <v>-20.244599999999998</v>
      </c>
      <c r="CS56" s="168">
        <v>-19.962399999999999</v>
      </c>
      <c r="CT56" s="168">
        <v>40.744700000000002</v>
      </c>
      <c r="CU56" s="168">
        <v>-61.375700000000002</v>
      </c>
      <c r="CV56" s="168">
        <v>44.171100000000003</v>
      </c>
      <c r="CW56" s="168">
        <v>13.4726</v>
      </c>
      <c r="CX56" s="168">
        <v>42.65</v>
      </c>
      <c r="CY56" s="168">
        <v>22.73</v>
      </c>
      <c r="CZ56" s="168">
        <v>33.757300000000001</v>
      </c>
      <c r="DA56" s="168">
        <v>32.084699999999998</v>
      </c>
      <c r="DB56" s="168">
        <v>-21.72</v>
      </c>
      <c r="DC56" s="168">
        <v>-4.0090000000000003</v>
      </c>
      <c r="DD56" s="169"/>
      <c r="DE56" s="169"/>
      <c r="DF56" s="168">
        <v>-101.15779999999999</v>
      </c>
      <c r="DG56" s="168">
        <v>-1.2076</v>
      </c>
      <c r="DH56" s="168">
        <v>-13.151999999999999</v>
      </c>
      <c r="DI56" s="168">
        <v>-73.8</v>
      </c>
      <c r="DJ56" s="169"/>
      <c r="DK56" s="168">
        <v>24.848299999999998</v>
      </c>
      <c r="DL56" s="168">
        <v>39.559899999999999</v>
      </c>
      <c r="DM56" s="168">
        <v>38.055999999999997</v>
      </c>
      <c r="DN56" s="168">
        <v>55.682400000000001</v>
      </c>
      <c r="DO56" s="168">
        <v>39.15</v>
      </c>
      <c r="DP56" s="168">
        <v>-1.8</v>
      </c>
      <c r="DQ56" s="168">
        <v>47.926000000000002</v>
      </c>
      <c r="DR56" s="168">
        <v>101.4183</v>
      </c>
      <c r="DS56" s="168">
        <v>-14.5</v>
      </c>
      <c r="DT56" s="168">
        <v>-14.71</v>
      </c>
      <c r="DU56" s="168">
        <v>75</v>
      </c>
      <c r="DV56" s="168">
        <v>47.95</v>
      </c>
      <c r="DW56" s="168">
        <v>102.4182</v>
      </c>
      <c r="DX56" s="168">
        <v>99.763599999999997</v>
      </c>
      <c r="DY56" s="168">
        <v>9.5342000000000002</v>
      </c>
      <c r="DZ56" s="168">
        <v>8.5908999999999995</v>
      </c>
      <c r="EA56" s="168">
        <v>179.93450000000001</v>
      </c>
      <c r="EB56" s="168">
        <v>146.43709999999999</v>
      </c>
      <c r="EC56" s="168">
        <v>139.8501</v>
      </c>
      <c r="ED56" s="168">
        <v>142.47540000000001</v>
      </c>
      <c r="EE56" s="168">
        <v>68.560699999999997</v>
      </c>
      <c r="EF56" s="168">
        <v>51.2301</v>
      </c>
      <c r="EG56" s="168">
        <v>-25.867999999999999</v>
      </c>
      <c r="EH56" s="168">
        <v>430.66840000000002</v>
      </c>
      <c r="EI56" s="168">
        <v>356.32029999999997</v>
      </c>
      <c r="EJ56" s="169"/>
      <c r="EK56" s="168">
        <v>-25.437999999999999</v>
      </c>
      <c r="EL56" s="168">
        <v>-23.276800000000001</v>
      </c>
      <c r="EM56" s="168">
        <v>0</v>
      </c>
      <c r="EN56" s="168">
        <v>17.259799999999998</v>
      </c>
      <c r="EO56" s="168">
        <v>16.357299999999999</v>
      </c>
      <c r="EP56" s="168">
        <v>30.768000000000001</v>
      </c>
      <c r="EQ56" s="168">
        <v>-36.804600000000001</v>
      </c>
      <c r="ER56" s="168">
        <v>-37.610700000000001</v>
      </c>
      <c r="ES56" s="168">
        <v>-16.020600000000002</v>
      </c>
      <c r="ET56" s="168">
        <v>0</v>
      </c>
      <c r="EU56" s="169"/>
      <c r="EV56" s="168">
        <v>1</v>
      </c>
      <c r="EW56" s="168">
        <v>9.3058999999999994</v>
      </c>
      <c r="EX56" s="168">
        <v>-6.3776000000000002</v>
      </c>
      <c r="EY56" s="168">
        <v>-37.136600000000001</v>
      </c>
      <c r="EZ56" s="168">
        <v>-35.981000000000002</v>
      </c>
      <c r="FA56" s="168">
        <v>9.4821000000000009</v>
      </c>
      <c r="FB56" s="168">
        <v>-49.4801</v>
      </c>
      <c r="FC56" s="168">
        <v>10.8934</v>
      </c>
      <c r="FD56" s="168">
        <v>21.441299999999998</v>
      </c>
      <c r="FE56" s="169"/>
      <c r="FF56" s="168">
        <v>21.673999999999999</v>
      </c>
      <c r="FG56" s="168">
        <v>41.997999999999998</v>
      </c>
      <c r="FH56" s="168">
        <v>42.5167</v>
      </c>
      <c r="FI56" s="168">
        <v>41.172899999999998</v>
      </c>
      <c r="FJ56" s="168">
        <v>24.951000000000001</v>
      </c>
      <c r="FK56" s="168">
        <v>23.7788</v>
      </c>
      <c r="FL56" s="168">
        <v>17.080500000000001</v>
      </c>
      <c r="FM56" s="168">
        <v>-7.2496</v>
      </c>
      <c r="FN56" s="168">
        <v>-7.0849000000000002</v>
      </c>
      <c r="FO56" s="168">
        <v>-2.6858</v>
      </c>
      <c r="FP56" s="168">
        <v>0</v>
      </c>
      <c r="FQ56" s="168">
        <v>10.417</v>
      </c>
      <c r="FR56" s="168">
        <v>-3.28</v>
      </c>
      <c r="FS56" s="168">
        <v>12.769399999999999</v>
      </c>
      <c r="FT56" s="168">
        <v>0.97440000000000004</v>
      </c>
      <c r="FU56" s="168">
        <v>-8.23</v>
      </c>
      <c r="FV56" s="168">
        <v>19.72</v>
      </c>
      <c r="FW56" s="168">
        <v>0</v>
      </c>
      <c r="FX56" s="169"/>
      <c r="FY56" s="168">
        <v>-3.194</v>
      </c>
      <c r="FZ56" s="168">
        <v>4.1550000000000002</v>
      </c>
      <c r="GA56" s="169"/>
      <c r="GB56" s="168">
        <v>38.799999999999997</v>
      </c>
      <c r="GC56" s="168">
        <v>-5.9660000000000002</v>
      </c>
      <c r="GD56" s="168">
        <v>2.9683000000000002</v>
      </c>
      <c r="GE56" s="168">
        <v>13.64</v>
      </c>
      <c r="GF56" s="168">
        <v>74.080100000000002</v>
      </c>
      <c r="GG56" s="168">
        <v>22.9</v>
      </c>
      <c r="GH56" s="168">
        <v>-9.5206999999999997</v>
      </c>
      <c r="GI56" s="168">
        <v>-0.2833</v>
      </c>
      <c r="GJ56" s="169"/>
      <c r="GK56" s="168">
        <v>1.7677</v>
      </c>
      <c r="GL56" s="169"/>
      <c r="GM56" s="169"/>
      <c r="GN56" s="168">
        <v>-13.757099999999999</v>
      </c>
      <c r="GO56" s="168">
        <v>-20.2151</v>
      </c>
      <c r="GP56" s="168">
        <v>17.903700000000001</v>
      </c>
      <c r="GQ56" s="168">
        <v>20.994900000000001</v>
      </c>
      <c r="GR56" s="169"/>
      <c r="GS56" s="169"/>
      <c r="GT56" s="168">
        <v>-107.9358</v>
      </c>
      <c r="GU56" s="168">
        <v>-17.210999999999999</v>
      </c>
      <c r="GV56" s="168">
        <v>29.216100000000001</v>
      </c>
      <c r="GW56" s="168">
        <v>-38.240600000000001</v>
      </c>
      <c r="GX56" s="168">
        <v>11.0871</v>
      </c>
      <c r="GY56" s="168">
        <v>7.5991</v>
      </c>
      <c r="GZ56" s="168">
        <v>7.2366999999999999</v>
      </c>
      <c r="HA56" s="168">
        <v>13</v>
      </c>
      <c r="HB56" s="168">
        <v>143.93620000000001</v>
      </c>
      <c r="HC56" s="168">
        <v>141.88829999999999</v>
      </c>
      <c r="HD56" s="168">
        <v>129.5</v>
      </c>
      <c r="HE56" s="168">
        <v>-128.94499999999999</v>
      </c>
      <c r="HF56" s="168">
        <v>-370.84589999999997</v>
      </c>
      <c r="HG56" s="168">
        <v>376.0222</v>
      </c>
      <c r="HH56" s="168">
        <v>476.26839999999999</v>
      </c>
      <c r="HI56" s="168">
        <v>-136.04339999999999</v>
      </c>
      <c r="HJ56" s="168">
        <v>-134.04949999999999</v>
      </c>
      <c r="HK56" s="168">
        <v>-42.869399999999999</v>
      </c>
      <c r="HL56" s="168">
        <v>-33.869</v>
      </c>
      <c r="HM56" s="168">
        <v>81.775999999999996</v>
      </c>
      <c r="HN56" s="168">
        <v>80.001099999999994</v>
      </c>
      <c r="HO56" s="169"/>
      <c r="HP56" s="169"/>
      <c r="HQ56" s="168">
        <v>31.226400000000002</v>
      </c>
      <c r="HR56" s="168">
        <v>30.523199999999999</v>
      </c>
      <c r="HS56" s="168">
        <v>-46.526800000000001</v>
      </c>
      <c r="HT56" s="168">
        <v>-46.3523</v>
      </c>
      <c r="HU56" s="168">
        <v>110.93</v>
      </c>
      <c r="HV56" s="168">
        <v>110.24</v>
      </c>
      <c r="HW56" s="168">
        <v>4.4000000000000004</v>
      </c>
      <c r="HX56" s="168">
        <v>3.4</v>
      </c>
      <c r="HY56" s="168">
        <v>22.6433</v>
      </c>
      <c r="HZ56" s="168">
        <v>27.12</v>
      </c>
      <c r="IA56" s="168">
        <v>-349.89109999999999</v>
      </c>
      <c r="IB56" s="168">
        <v>107.56059999999999</v>
      </c>
      <c r="IC56" s="168">
        <v>107.7702</v>
      </c>
      <c r="ID56" s="168">
        <v>13.9</v>
      </c>
      <c r="IE56" s="168">
        <v>-43.4</v>
      </c>
      <c r="IF56" s="168">
        <v>-29.3</v>
      </c>
      <c r="IG56" s="168">
        <v>-29.3</v>
      </c>
      <c r="IH56" s="168">
        <v>1.6951000000000001</v>
      </c>
      <c r="II56" s="168">
        <v>1.5032000000000001</v>
      </c>
      <c r="IJ56" s="168">
        <v>-464.12560000000002</v>
      </c>
      <c r="IK56" s="168">
        <v>-331.11500000000001</v>
      </c>
      <c r="IL56" s="168">
        <v>462.53410000000002</v>
      </c>
      <c r="IM56" s="168">
        <v>377.23899999999998</v>
      </c>
      <c r="IN56" s="169"/>
      <c r="IO56" s="168">
        <v>-370.63589999999999</v>
      </c>
      <c r="IP56" s="168">
        <v>369.1651</v>
      </c>
      <c r="IQ56" s="168">
        <v>-147.12569999999999</v>
      </c>
      <c r="IR56" s="168">
        <v>-223.7423</v>
      </c>
      <c r="IS56" s="168">
        <v>-367.78210000000001</v>
      </c>
      <c r="IT56" s="168">
        <v>105.6216</v>
      </c>
      <c r="IU56" s="168">
        <v>106.5784</v>
      </c>
      <c r="IV56" s="168">
        <v>151.5462</v>
      </c>
      <c r="IW56" s="168">
        <v>-452.52600000000001</v>
      </c>
      <c r="IX56" s="168">
        <v>231.6532</v>
      </c>
      <c r="IY56" s="168">
        <v>-222.27959999999999</v>
      </c>
      <c r="IZ56" s="168">
        <v>226.46700000000001</v>
      </c>
      <c r="JA56" s="168">
        <v>-10.1776</v>
      </c>
      <c r="JB56" s="168">
        <v>30.236999999999998</v>
      </c>
      <c r="JC56" s="168">
        <v>9.52</v>
      </c>
      <c r="JD56" s="168">
        <v>7.915</v>
      </c>
      <c r="JE56" s="168">
        <v>7.9390000000000001</v>
      </c>
      <c r="JF56" s="168">
        <v>-10.4</v>
      </c>
      <c r="JG56" s="168">
        <v>-14.08</v>
      </c>
      <c r="JH56" s="169"/>
      <c r="JI56" s="168">
        <v>15.2941</v>
      </c>
      <c r="JJ56" s="168">
        <v>-16.493500000000001</v>
      </c>
      <c r="JK56" s="168">
        <v>-32.783999999999999</v>
      </c>
      <c r="JL56" s="168">
        <v>6.3</v>
      </c>
      <c r="JM56" s="168">
        <v>46.308</v>
      </c>
      <c r="JN56" s="168">
        <v>44.99</v>
      </c>
      <c r="JO56" s="168">
        <v>11.286099999999999</v>
      </c>
      <c r="JP56" s="168">
        <v>13.5952</v>
      </c>
      <c r="JQ56" s="168">
        <v>53.140099999999997</v>
      </c>
      <c r="JR56" s="168">
        <v>52.8947</v>
      </c>
      <c r="JS56" s="168">
        <v>52.319099999999999</v>
      </c>
      <c r="JT56" s="169"/>
      <c r="JU56" s="168">
        <v>46.2</v>
      </c>
      <c r="JV56" s="168">
        <v>-4.1913</v>
      </c>
      <c r="JW56" s="168">
        <v>6.76</v>
      </c>
      <c r="JX56" s="169"/>
      <c r="JY56" s="168">
        <v>-36.2911</v>
      </c>
      <c r="JZ56" s="168">
        <v>64.692899999999995</v>
      </c>
      <c r="KA56" s="168">
        <v>43.204700000000003</v>
      </c>
      <c r="KB56" s="168">
        <v>-36.009300000000003</v>
      </c>
      <c r="KC56" s="168">
        <v>-63.825400000000002</v>
      </c>
      <c r="KD56" s="168">
        <v>32.663600000000002</v>
      </c>
      <c r="KE56" s="168">
        <v>29.9758</v>
      </c>
      <c r="KF56" s="168">
        <v>-51.2</v>
      </c>
      <c r="KG56" s="168">
        <v>53.5</v>
      </c>
      <c r="KH56" s="168">
        <v>104.1155</v>
      </c>
      <c r="KI56" s="168">
        <v>55.718000000000004</v>
      </c>
    </row>
    <row r="57" spans="1:295" x14ac:dyDescent="0.3">
      <c r="A57" s="229" t="s">
        <v>844</v>
      </c>
      <c r="B57" s="229"/>
      <c r="C57" s="171">
        <v>0</v>
      </c>
      <c r="D57" s="171">
        <v>0</v>
      </c>
      <c r="E57" s="171">
        <v>0</v>
      </c>
      <c r="F57" s="171">
        <v>12.4778</v>
      </c>
      <c r="G57" s="171">
        <v>15.660399999999999</v>
      </c>
      <c r="H57" s="171">
        <v>0</v>
      </c>
      <c r="I57" s="171">
        <v>49.155200000000001</v>
      </c>
      <c r="J57" s="171">
        <v>-53.099899999999998</v>
      </c>
      <c r="K57" s="171">
        <v>59.531100000000002</v>
      </c>
      <c r="L57" s="171">
        <v>29.985099999999999</v>
      </c>
      <c r="M57" s="171">
        <v>0</v>
      </c>
      <c r="N57" s="171">
        <v>35.520000000000003</v>
      </c>
      <c r="O57" s="171">
        <v>-27.535</v>
      </c>
      <c r="P57" s="171">
        <v>66</v>
      </c>
      <c r="Q57" s="171">
        <v>19.044</v>
      </c>
      <c r="R57" s="171">
        <v>-24.2</v>
      </c>
      <c r="S57" s="171">
        <v>14.606400000000001</v>
      </c>
      <c r="T57" s="171">
        <v>55.948</v>
      </c>
      <c r="U57" s="171">
        <v>16.833100000000002</v>
      </c>
      <c r="V57" s="171">
        <v>16.872699999999998</v>
      </c>
      <c r="W57" s="171">
        <v>28.558599999999998</v>
      </c>
      <c r="X57" s="171">
        <v>16.9834</v>
      </c>
      <c r="Y57" s="171">
        <v>6.2084000000000001</v>
      </c>
      <c r="Z57" s="171">
        <v>8.7271000000000001</v>
      </c>
      <c r="AA57" s="171">
        <v>0</v>
      </c>
      <c r="AB57" s="171">
        <v>0</v>
      </c>
      <c r="AC57" s="171">
        <v>0.02</v>
      </c>
      <c r="AD57" s="171">
        <v>-46.04</v>
      </c>
      <c r="AE57" s="171">
        <v>0</v>
      </c>
      <c r="AF57" s="171">
        <v>0</v>
      </c>
      <c r="AG57" s="171">
        <v>72.599999999999994</v>
      </c>
      <c r="AH57" s="171">
        <v>14.236000000000001</v>
      </c>
      <c r="AI57" s="171">
        <v>0.23100000000000001</v>
      </c>
      <c r="AJ57" s="171">
        <v>-4.4400000000000004</v>
      </c>
      <c r="AK57" s="171">
        <v>-4.53</v>
      </c>
      <c r="AL57" s="171">
        <v>-21.98</v>
      </c>
      <c r="AM57" s="171">
        <v>63.29</v>
      </c>
      <c r="AN57" s="171">
        <v>63.06</v>
      </c>
      <c r="AO57" s="171">
        <v>20.745200000000001</v>
      </c>
      <c r="AP57" s="171">
        <v>8.3063000000000002</v>
      </c>
      <c r="AQ57" s="171">
        <v>77.832700000000003</v>
      </c>
      <c r="AR57" s="171">
        <v>80.343100000000007</v>
      </c>
      <c r="AS57" s="171">
        <v>56.333799999999997</v>
      </c>
      <c r="AT57" s="171">
        <v>-26.256</v>
      </c>
      <c r="AU57" s="171">
        <v>-26.269400000000001</v>
      </c>
      <c r="AV57" s="171">
        <v>32.491799999999998</v>
      </c>
      <c r="AW57" s="171">
        <v>32.747900000000001</v>
      </c>
      <c r="AX57" s="171">
        <v>83.858500000000006</v>
      </c>
      <c r="AY57" s="171">
        <v>85.465999999999994</v>
      </c>
      <c r="AZ57" s="171">
        <v>34.422199999999997</v>
      </c>
      <c r="BA57" s="171">
        <v>40.255200000000002</v>
      </c>
      <c r="BB57" s="171">
        <v>-356.7319</v>
      </c>
      <c r="BC57" s="171">
        <v>-1.7382</v>
      </c>
      <c r="BD57" s="171">
        <v>-4.9000000000000004</v>
      </c>
      <c r="BE57" s="171">
        <v>-5</v>
      </c>
      <c r="BF57" s="171">
        <v>68.226699999999994</v>
      </c>
      <c r="BG57" s="171">
        <v>67.226399999999998</v>
      </c>
      <c r="BH57" s="171">
        <v>-1.7801</v>
      </c>
      <c r="BI57" s="171">
        <v>0</v>
      </c>
      <c r="BJ57" s="171">
        <v>-37.619999999999997</v>
      </c>
      <c r="BK57" s="171">
        <v>6.0336999999999996</v>
      </c>
      <c r="BL57" s="171">
        <v>9.3564000000000007</v>
      </c>
      <c r="BM57" s="171">
        <v>6.3048999999999999</v>
      </c>
      <c r="BN57" s="171">
        <v>596.66719999999998</v>
      </c>
      <c r="BO57" s="171">
        <v>143.68109999999999</v>
      </c>
      <c r="BP57" s="171">
        <v>143.25380000000001</v>
      </c>
      <c r="BQ57" s="171">
        <v>-376.45170000000002</v>
      </c>
      <c r="BR57" s="171">
        <v>560.73069999999996</v>
      </c>
      <c r="BS57" s="171">
        <v>0</v>
      </c>
      <c r="BT57" s="171">
        <v>-10.419700000000001</v>
      </c>
      <c r="BU57" s="171">
        <v>132.93790000000001</v>
      </c>
      <c r="BV57" s="171">
        <v>97.530199999999994</v>
      </c>
      <c r="BW57" s="171">
        <v>29.02</v>
      </c>
      <c r="BX57" s="171">
        <v>34.72</v>
      </c>
      <c r="BY57" s="171">
        <v>67.849999999999994</v>
      </c>
      <c r="BZ57" s="171">
        <v>80.14</v>
      </c>
      <c r="CA57" s="171">
        <v>12.328200000000001</v>
      </c>
      <c r="CB57" s="171">
        <v>10.318899999999999</v>
      </c>
      <c r="CC57" s="171">
        <v>82.504900000000006</v>
      </c>
      <c r="CD57" s="171">
        <v>82.800299999999993</v>
      </c>
      <c r="CE57" s="171">
        <v>30.279</v>
      </c>
      <c r="CF57" s="171">
        <v>-15.039400000000001</v>
      </c>
      <c r="CG57" s="171">
        <v>-14.983000000000001</v>
      </c>
      <c r="CH57" s="171">
        <v>10.1488</v>
      </c>
      <c r="CI57" s="171">
        <v>0</v>
      </c>
      <c r="CJ57" s="171">
        <v>0</v>
      </c>
      <c r="CK57" s="171">
        <v>0</v>
      </c>
      <c r="CL57" s="171">
        <v>128.30000000000001</v>
      </c>
      <c r="CM57" s="171">
        <v>136.1</v>
      </c>
      <c r="CN57" s="171">
        <v>-10.47</v>
      </c>
      <c r="CO57" s="171">
        <v>73.421199999999999</v>
      </c>
      <c r="CP57" s="171">
        <v>72.635199999999998</v>
      </c>
      <c r="CQ57" s="171">
        <v>71.139600000000002</v>
      </c>
      <c r="CR57" s="171">
        <v>20.1843</v>
      </c>
      <c r="CS57" s="171">
        <v>20.163</v>
      </c>
      <c r="CT57" s="171">
        <v>67.748999999999995</v>
      </c>
      <c r="CU57" s="171">
        <v>-37.020800000000001</v>
      </c>
      <c r="CV57" s="171">
        <v>69.693700000000007</v>
      </c>
      <c r="CW57" s="171">
        <v>18.436199999999999</v>
      </c>
      <c r="CX57" s="171">
        <v>74.12</v>
      </c>
      <c r="CY57" s="171">
        <v>73</v>
      </c>
      <c r="CZ57" s="171">
        <v>50.3979</v>
      </c>
      <c r="DA57" s="171">
        <v>48.197899999999997</v>
      </c>
      <c r="DB57" s="171">
        <v>-20.399999999999999</v>
      </c>
      <c r="DC57" s="171">
        <v>-1.3824000000000001</v>
      </c>
      <c r="DD57" s="171">
        <v>68.586500000000001</v>
      </c>
      <c r="DE57" s="171">
        <v>66.848299999999995</v>
      </c>
      <c r="DF57" s="171">
        <v>-50.857599999999998</v>
      </c>
      <c r="DG57" s="171">
        <v>5.4648000000000003</v>
      </c>
      <c r="DH57" s="171">
        <v>-12.447699999999999</v>
      </c>
      <c r="DI57" s="171">
        <v>-55.6</v>
      </c>
      <c r="DJ57" s="171">
        <v>-54</v>
      </c>
      <c r="DK57" s="171">
        <v>24.9802</v>
      </c>
      <c r="DL57" s="171">
        <v>58.602899999999998</v>
      </c>
      <c r="DM57" s="171">
        <v>66.704400000000007</v>
      </c>
      <c r="DN57" s="171">
        <v>80.877700000000004</v>
      </c>
      <c r="DO57" s="171">
        <v>57.35</v>
      </c>
      <c r="DP57" s="171">
        <v>-1.06</v>
      </c>
      <c r="DQ57" s="171">
        <v>56.017000000000003</v>
      </c>
      <c r="DR57" s="171">
        <v>143.63319999999999</v>
      </c>
      <c r="DS57" s="171">
        <v>-13.61</v>
      </c>
      <c r="DT57" s="171">
        <v>-13.72</v>
      </c>
      <c r="DU57" s="171">
        <v>108.35</v>
      </c>
      <c r="DV57" s="171">
        <v>130.55000000000001</v>
      </c>
      <c r="DW57" s="171">
        <v>144.9091</v>
      </c>
      <c r="DX57" s="171">
        <v>143.10910000000001</v>
      </c>
      <c r="DY57" s="171">
        <v>36.061799999999998</v>
      </c>
      <c r="DZ57" s="171">
        <v>31.4</v>
      </c>
      <c r="EA57" s="171">
        <v>241.63249999999999</v>
      </c>
      <c r="EB57" s="171">
        <v>199.88249999999999</v>
      </c>
      <c r="EC57" s="171">
        <v>192.7431</v>
      </c>
      <c r="ED57" s="171">
        <v>196.46190000000001</v>
      </c>
      <c r="EE57" s="171">
        <v>117.05670000000001</v>
      </c>
      <c r="EF57" s="171">
        <v>109.94289999999999</v>
      </c>
      <c r="EG57" s="171">
        <v>-20.445</v>
      </c>
      <c r="EH57" s="171">
        <v>534.80629999999996</v>
      </c>
      <c r="EI57" s="171">
        <v>427.09129999999999</v>
      </c>
      <c r="EJ57" s="171">
        <v>0</v>
      </c>
      <c r="EK57" s="171">
        <v>-25.437999999999999</v>
      </c>
      <c r="EL57" s="171">
        <v>-22.965800000000002</v>
      </c>
      <c r="EM57" s="171">
        <v>42.202100000000002</v>
      </c>
      <c r="EN57" s="171">
        <v>59.624099999999999</v>
      </c>
      <c r="EO57" s="171">
        <v>55.135399999999997</v>
      </c>
      <c r="EP57" s="171">
        <v>173.62799999999999</v>
      </c>
      <c r="EQ57" s="171">
        <v>-28.764199999999999</v>
      </c>
      <c r="ER57" s="171">
        <v>-29.352699999999999</v>
      </c>
      <c r="ES57" s="171">
        <v>20.237400000000001</v>
      </c>
      <c r="ET57" s="171">
        <v>19</v>
      </c>
      <c r="EU57" s="171">
        <v>0</v>
      </c>
      <c r="EV57" s="171">
        <v>117.9</v>
      </c>
      <c r="EW57" s="171">
        <v>15.856</v>
      </c>
      <c r="EX57" s="171">
        <v>53.025799999999997</v>
      </c>
      <c r="EY57" s="171">
        <v>-24.307600000000001</v>
      </c>
      <c r="EZ57" s="171">
        <v>-23.9238</v>
      </c>
      <c r="FA57" s="171">
        <v>13.7417</v>
      </c>
      <c r="FB57" s="171">
        <v>-12.5806</v>
      </c>
      <c r="FC57" s="171">
        <v>64.970299999999995</v>
      </c>
      <c r="FD57" s="171">
        <v>24.834299999999999</v>
      </c>
      <c r="FE57" s="171">
        <v>0</v>
      </c>
      <c r="FF57" s="171">
        <v>24.262599999999999</v>
      </c>
      <c r="FG57" s="171">
        <v>42.784799999999997</v>
      </c>
      <c r="FH57" s="171">
        <v>42.915300000000002</v>
      </c>
      <c r="FI57" s="171">
        <v>41.747900000000001</v>
      </c>
      <c r="FJ57" s="171">
        <v>43.203699999999998</v>
      </c>
      <c r="FK57" s="171">
        <v>42.8688</v>
      </c>
      <c r="FL57" s="171">
        <v>115.0425</v>
      </c>
      <c r="FM57" s="171">
        <v>24.524999999999999</v>
      </c>
      <c r="FN57" s="171">
        <v>10.4663</v>
      </c>
      <c r="FO57" s="171">
        <v>72.147499999999994</v>
      </c>
      <c r="FP57" s="171">
        <v>88.760499999999993</v>
      </c>
      <c r="FQ57" s="171">
        <v>35.151299999999999</v>
      </c>
      <c r="FR57" s="171">
        <v>9.1999999999999993</v>
      </c>
      <c r="FS57" s="171">
        <v>13.780099999999999</v>
      </c>
      <c r="FT57" s="171">
        <v>1.6666000000000001</v>
      </c>
      <c r="FU57" s="171">
        <v>-4.3899999999999997</v>
      </c>
      <c r="FV57" s="171">
        <v>22.11</v>
      </c>
      <c r="FW57" s="171">
        <v>35.027799999999999</v>
      </c>
      <c r="FX57" s="171">
        <v>11.6424</v>
      </c>
      <c r="FY57" s="171">
        <v>0.748</v>
      </c>
      <c r="FZ57" s="171">
        <v>4.6479999999999997</v>
      </c>
      <c r="GA57" s="171">
        <v>9.9417000000000009</v>
      </c>
      <c r="GB57" s="171">
        <v>46.1</v>
      </c>
      <c r="GC57" s="171">
        <v>18.7805</v>
      </c>
      <c r="GD57" s="171">
        <v>21.786799999999999</v>
      </c>
      <c r="GE57" s="171">
        <v>15.64</v>
      </c>
      <c r="GF57" s="171">
        <v>83.821799999999996</v>
      </c>
      <c r="GG57" s="171">
        <v>29.3</v>
      </c>
      <c r="GH57" s="171">
        <v>-7.2371999999999996</v>
      </c>
      <c r="GI57" s="171">
        <v>1.9091</v>
      </c>
      <c r="GJ57" s="171">
        <v>2.0952999999999999</v>
      </c>
      <c r="GK57" s="171">
        <v>2.8912</v>
      </c>
      <c r="GL57" s="171">
        <v>0</v>
      </c>
      <c r="GM57" s="171">
        <v>0</v>
      </c>
      <c r="GN57" s="171">
        <v>-12.4331</v>
      </c>
      <c r="GO57" s="171">
        <v>-15.583600000000001</v>
      </c>
      <c r="GP57" s="171">
        <v>19.0672</v>
      </c>
      <c r="GQ57" s="171">
        <v>41.527799999999999</v>
      </c>
      <c r="GR57" s="171">
        <v>57.049900000000001</v>
      </c>
      <c r="GS57" s="171">
        <v>59.245699999999999</v>
      </c>
      <c r="GT57" s="171">
        <v>-69.953000000000003</v>
      </c>
      <c r="GU57" s="171">
        <v>-16.260300000000001</v>
      </c>
      <c r="GV57" s="171">
        <v>31.795999999999999</v>
      </c>
      <c r="GW57" s="171">
        <v>-36.247199999999999</v>
      </c>
      <c r="GX57" s="171">
        <v>12.3878</v>
      </c>
      <c r="GY57" s="171">
        <v>16.2639</v>
      </c>
      <c r="GZ57" s="171">
        <v>16.034400000000002</v>
      </c>
      <c r="HA57" s="171">
        <v>14.3932</v>
      </c>
      <c r="HB57" s="171">
        <v>157.6962</v>
      </c>
      <c r="HC57" s="171">
        <v>159.5675</v>
      </c>
      <c r="HD57" s="171">
        <v>284.10000000000002</v>
      </c>
      <c r="HE57" s="171">
        <v>-37.475099999999998</v>
      </c>
      <c r="HF57" s="171">
        <v>-96.849699999999999</v>
      </c>
      <c r="HG57" s="171">
        <v>556.09429999999998</v>
      </c>
      <c r="HH57" s="171">
        <v>544.61559999999997</v>
      </c>
      <c r="HI57" s="171">
        <v>-52.989699999999999</v>
      </c>
      <c r="HJ57" s="171">
        <v>-21.772099999999998</v>
      </c>
      <c r="HK57" s="171">
        <v>0</v>
      </c>
      <c r="HL57" s="171">
        <v>-15.263199999999999</v>
      </c>
      <c r="HM57" s="171">
        <v>84.365300000000005</v>
      </c>
      <c r="HN57" s="171">
        <v>83.692800000000005</v>
      </c>
      <c r="HO57" s="171">
        <v>0</v>
      </c>
      <c r="HP57" s="171">
        <v>0</v>
      </c>
      <c r="HQ57" s="171">
        <v>34.478400000000001</v>
      </c>
      <c r="HR57" s="171">
        <v>34.346499999999999</v>
      </c>
      <c r="HS57" s="171">
        <v>7.234</v>
      </c>
      <c r="HT57" s="171">
        <v>6.5289999999999999</v>
      </c>
      <c r="HU57" s="171">
        <v>120.28</v>
      </c>
      <c r="HV57" s="171">
        <v>119.61</v>
      </c>
      <c r="HW57" s="171">
        <v>19.899999999999999</v>
      </c>
      <c r="HX57" s="171">
        <v>19.899999999999999</v>
      </c>
      <c r="HY57" s="171">
        <v>22.8078</v>
      </c>
      <c r="HZ57" s="171">
        <v>37.92</v>
      </c>
      <c r="IA57" s="171">
        <v>-298.50639999999999</v>
      </c>
      <c r="IB57" s="171">
        <v>112.4522</v>
      </c>
      <c r="IC57" s="171">
        <v>112.2085</v>
      </c>
      <c r="ID57" s="171">
        <v>17.899999999999999</v>
      </c>
      <c r="IE57" s="171">
        <v>-21</v>
      </c>
      <c r="IF57" s="171">
        <v>3.9</v>
      </c>
      <c r="IG57" s="171">
        <v>4</v>
      </c>
      <c r="IH57" s="171">
        <v>1.9312</v>
      </c>
      <c r="II57" s="171">
        <v>1.5765</v>
      </c>
      <c r="IJ57" s="171">
        <v>175.84039999999999</v>
      </c>
      <c r="IK57" s="171">
        <v>0</v>
      </c>
      <c r="IL57" s="171">
        <v>541.34990000000005</v>
      </c>
      <c r="IM57" s="171">
        <v>438.57220000000001</v>
      </c>
      <c r="IN57" s="171">
        <v>0</v>
      </c>
      <c r="IO57" s="171">
        <v>-17.827400000000001</v>
      </c>
      <c r="IP57" s="171">
        <v>429.53280000000001</v>
      </c>
      <c r="IQ57" s="171">
        <v>-107.29130000000001</v>
      </c>
      <c r="IR57" s="171">
        <v>37.282600000000002</v>
      </c>
      <c r="IS57" s="171">
        <v>-10.8216</v>
      </c>
      <c r="IT57" s="171">
        <v>188.46250000000001</v>
      </c>
      <c r="IU57" s="171">
        <v>187.34719999999999</v>
      </c>
      <c r="IV57" s="171">
        <v>170.536</v>
      </c>
      <c r="IW57" s="171">
        <v>-39.8718</v>
      </c>
      <c r="IX57" s="171">
        <v>255.21100000000001</v>
      </c>
      <c r="IY57" s="171">
        <v>-71.566999999999993</v>
      </c>
      <c r="IZ57" s="171">
        <v>277.48849999999999</v>
      </c>
      <c r="JA57" s="171">
        <v>-7.8045</v>
      </c>
      <c r="JB57" s="171">
        <v>40.126399999999997</v>
      </c>
      <c r="JC57" s="171">
        <v>17.68</v>
      </c>
      <c r="JD57" s="171">
        <v>7.915</v>
      </c>
      <c r="JE57" s="171">
        <v>7.9390000000000001</v>
      </c>
      <c r="JF57" s="171">
        <v>-6.16</v>
      </c>
      <c r="JG57" s="171">
        <v>-3.28</v>
      </c>
      <c r="JH57" s="171">
        <v>0</v>
      </c>
      <c r="JI57" s="171">
        <v>17.491399999999999</v>
      </c>
      <c r="JJ57" s="171">
        <v>-4.5701000000000001</v>
      </c>
      <c r="JK57" s="171">
        <v>-26.543099999999999</v>
      </c>
      <c r="JL57" s="171">
        <v>11.6</v>
      </c>
      <c r="JM57" s="171">
        <v>53.212000000000003</v>
      </c>
      <c r="JN57" s="171">
        <v>53.734999999999999</v>
      </c>
      <c r="JO57" s="171">
        <v>11.541600000000001</v>
      </c>
      <c r="JP57" s="171">
        <v>13.848100000000001</v>
      </c>
      <c r="JQ57" s="171">
        <v>54.587000000000003</v>
      </c>
      <c r="JR57" s="171">
        <v>54.685099999999998</v>
      </c>
      <c r="JS57" s="171">
        <v>56.1477</v>
      </c>
      <c r="JT57" s="171">
        <v>0</v>
      </c>
      <c r="JU57" s="171">
        <v>46.3</v>
      </c>
      <c r="JV57" s="171">
        <v>-4.1913</v>
      </c>
      <c r="JW57" s="171">
        <v>9.41</v>
      </c>
      <c r="JX57" s="171">
        <v>0</v>
      </c>
      <c r="JY57" s="171">
        <v>-16.566600000000001</v>
      </c>
      <c r="JZ57" s="171">
        <v>99.4328</v>
      </c>
      <c r="KA57" s="171">
        <v>50.474200000000003</v>
      </c>
      <c r="KB57" s="171">
        <v>-16.994800000000001</v>
      </c>
      <c r="KC57" s="171">
        <v>-57.7547</v>
      </c>
      <c r="KD57" s="171">
        <v>70.376400000000004</v>
      </c>
      <c r="KE57" s="171">
        <v>42.797400000000003</v>
      </c>
      <c r="KF57" s="171">
        <v>-31</v>
      </c>
      <c r="KG57" s="171">
        <v>53.5</v>
      </c>
      <c r="KH57" s="171">
        <v>142.29179999999999</v>
      </c>
      <c r="KI57" s="171">
        <v>367.14150000000001</v>
      </c>
    </row>
    <row r="58" spans="1:295" x14ac:dyDescent="0.3">
      <c r="A58" s="229" t="s">
        <v>845</v>
      </c>
      <c r="B58" s="229"/>
      <c r="C58" s="171">
        <v>0</v>
      </c>
      <c r="D58" s="171">
        <v>0</v>
      </c>
      <c r="E58" s="171">
        <v>-26.3215</v>
      </c>
      <c r="F58" s="171">
        <v>-40.024099999999997</v>
      </c>
      <c r="G58" s="171">
        <v>6.8129999999999997</v>
      </c>
      <c r="H58" s="171">
        <v>0</v>
      </c>
      <c r="I58" s="171">
        <v>33.805700000000002</v>
      </c>
      <c r="J58" s="171">
        <v>-95.201499999999996</v>
      </c>
      <c r="K58" s="171">
        <v>36.047699999999999</v>
      </c>
      <c r="L58" s="171">
        <v>18.2714</v>
      </c>
      <c r="M58" s="171">
        <v>0</v>
      </c>
      <c r="N58" s="171">
        <v>0</v>
      </c>
      <c r="O58" s="171">
        <v>-73.572000000000003</v>
      </c>
      <c r="P58" s="171">
        <v>24.2</v>
      </c>
      <c r="Q58" s="171">
        <v>7.452</v>
      </c>
      <c r="R58" s="171">
        <v>-63.8</v>
      </c>
      <c r="S58" s="171">
        <v>11.895799999999999</v>
      </c>
      <c r="T58" s="171">
        <v>22.073399999999999</v>
      </c>
      <c r="U58" s="171">
        <v>8.7744</v>
      </c>
      <c r="V58" s="171">
        <v>8.7729999999999997</v>
      </c>
      <c r="W58" s="171">
        <v>14.607100000000001</v>
      </c>
      <c r="X58" s="171">
        <v>13.3096</v>
      </c>
      <c r="Y58" s="171">
        <v>4.6707999999999998</v>
      </c>
      <c r="Z58" s="171">
        <v>2.4167999999999998</v>
      </c>
      <c r="AA58" s="171">
        <v>0</v>
      </c>
      <c r="AB58" s="171">
        <v>0</v>
      </c>
      <c r="AC58" s="171">
        <v>-68.790000000000006</v>
      </c>
      <c r="AD58" s="171">
        <v>-78.94</v>
      </c>
      <c r="AE58" s="171">
        <v>0</v>
      </c>
      <c r="AF58" s="171">
        <v>-35.520000000000003</v>
      </c>
      <c r="AG58" s="171">
        <v>26.4</v>
      </c>
      <c r="AH58" s="171">
        <v>3.96</v>
      </c>
      <c r="AI58" s="171">
        <v>0.155</v>
      </c>
      <c r="AJ58" s="171">
        <v>-63.29</v>
      </c>
      <c r="AK58" s="171">
        <v>-62.36</v>
      </c>
      <c r="AL58" s="171">
        <v>-92.37</v>
      </c>
      <c r="AM58" s="171">
        <v>4.4400000000000004</v>
      </c>
      <c r="AN58" s="171">
        <v>4.5999999999999996</v>
      </c>
      <c r="AO58" s="171">
        <v>5.8540999999999999</v>
      </c>
      <c r="AP58" s="171">
        <v>0.60489999999999999</v>
      </c>
      <c r="AQ58" s="171">
        <v>50.843600000000002</v>
      </c>
      <c r="AR58" s="171">
        <v>52.261699999999998</v>
      </c>
      <c r="AS58" s="171">
        <v>12.9344</v>
      </c>
      <c r="AT58" s="171">
        <v>-60.9514</v>
      </c>
      <c r="AU58" s="171">
        <v>-60.622799999999998</v>
      </c>
      <c r="AV58" s="171">
        <v>6.2251000000000003</v>
      </c>
      <c r="AW58" s="171">
        <v>6.1035000000000004</v>
      </c>
      <c r="AX58" s="171">
        <v>53.985599999999998</v>
      </c>
      <c r="AY58" s="171">
        <v>54.923299999999998</v>
      </c>
      <c r="AZ58" s="171">
        <v>-22.523800000000001</v>
      </c>
      <c r="BA58" s="171">
        <v>-25.087399999999999</v>
      </c>
      <c r="BB58" s="171">
        <v>-549.84519999999998</v>
      </c>
      <c r="BC58" s="171">
        <v>-28.278500000000001</v>
      </c>
      <c r="BD58" s="171">
        <v>-19.600000000000001</v>
      </c>
      <c r="BE58" s="171">
        <v>-19.7</v>
      </c>
      <c r="BF58" s="171">
        <v>31.157599999999999</v>
      </c>
      <c r="BG58" s="171">
        <v>30.5946</v>
      </c>
      <c r="BH58" s="171">
        <v>-6.1792999999999996</v>
      </c>
      <c r="BI58" s="171">
        <v>0</v>
      </c>
      <c r="BJ58" s="171">
        <v>-82.658500000000004</v>
      </c>
      <c r="BK58" s="171">
        <v>-3.2523</v>
      </c>
      <c r="BL58" s="171">
        <v>0</v>
      </c>
      <c r="BM58" s="171">
        <v>2.4420000000000002</v>
      </c>
      <c r="BN58" s="171">
        <v>396.37430000000001</v>
      </c>
      <c r="BO58" s="171">
        <v>55.726799999999997</v>
      </c>
      <c r="BP58" s="171">
        <v>55.665700000000001</v>
      </c>
      <c r="BQ58" s="171">
        <v>-524.6155</v>
      </c>
      <c r="BR58" s="171">
        <v>317.37040000000002</v>
      </c>
      <c r="BS58" s="171">
        <v>0</v>
      </c>
      <c r="BT58" s="171">
        <v>-130.60599999999999</v>
      </c>
      <c r="BU58" s="171">
        <v>11.8851</v>
      </c>
      <c r="BV58" s="171">
        <v>55.5961</v>
      </c>
      <c r="BW58" s="171">
        <v>18.54</v>
      </c>
      <c r="BX58" s="171">
        <v>15.25</v>
      </c>
      <c r="BY58" s="171">
        <v>38.119999999999997</v>
      </c>
      <c r="BZ58" s="171">
        <v>54.32</v>
      </c>
      <c r="CA58" s="171">
        <v>-43.264000000000003</v>
      </c>
      <c r="CB58" s="171">
        <v>-42.862099999999998</v>
      </c>
      <c r="CC58" s="171">
        <v>30.6812</v>
      </c>
      <c r="CD58" s="171">
        <v>31.2151</v>
      </c>
      <c r="CE58" s="171">
        <v>0</v>
      </c>
      <c r="CF58" s="171">
        <v>-136.30449999999999</v>
      </c>
      <c r="CG58" s="171">
        <v>-135.28030000000001</v>
      </c>
      <c r="CH58" s="171">
        <v>-5.7752999999999997</v>
      </c>
      <c r="CI58" s="171">
        <v>-67.984099999999998</v>
      </c>
      <c r="CJ58" s="171">
        <v>0</v>
      </c>
      <c r="CK58" s="171">
        <v>0</v>
      </c>
      <c r="CL58" s="171">
        <v>68.099999999999994</v>
      </c>
      <c r="CM58" s="171">
        <v>66.2</v>
      </c>
      <c r="CN58" s="171">
        <v>-15.56</v>
      </c>
      <c r="CO58" s="171">
        <v>49.494199999999999</v>
      </c>
      <c r="CP58" s="171">
        <v>49.9651</v>
      </c>
      <c r="CQ58" s="171">
        <v>49.189700000000002</v>
      </c>
      <c r="CR58" s="171">
        <v>-36.0321</v>
      </c>
      <c r="CS58" s="171">
        <v>-36.034599999999998</v>
      </c>
      <c r="CT58" s="171">
        <v>32.228000000000002</v>
      </c>
      <c r="CU58" s="171">
        <v>-115.3618</v>
      </c>
      <c r="CV58" s="171">
        <v>31.617599999999999</v>
      </c>
      <c r="CW58" s="171">
        <v>10.5808</v>
      </c>
      <c r="CX58" s="171">
        <v>0</v>
      </c>
      <c r="CY58" s="171">
        <v>22.46</v>
      </c>
      <c r="CZ58" s="171">
        <v>33.757300000000001</v>
      </c>
      <c r="DA58" s="171">
        <v>32.084699999999998</v>
      </c>
      <c r="DB58" s="171">
        <v>-32.03</v>
      </c>
      <c r="DC58" s="171">
        <v>-6.9119999999999999</v>
      </c>
      <c r="DD58" s="171">
        <v>0</v>
      </c>
      <c r="DE58" s="171">
        <v>0</v>
      </c>
      <c r="DF58" s="171">
        <v>-145.34719999999999</v>
      </c>
      <c r="DG58" s="171">
        <v>-9.4286999999999992</v>
      </c>
      <c r="DH58" s="171">
        <v>-19.504999999999999</v>
      </c>
      <c r="DI58" s="171">
        <v>-98</v>
      </c>
      <c r="DJ58" s="171">
        <v>-98.4</v>
      </c>
      <c r="DK58" s="171">
        <v>15.1419</v>
      </c>
      <c r="DL58" s="171">
        <v>31.063800000000001</v>
      </c>
      <c r="DM58" s="171">
        <v>33.8292</v>
      </c>
      <c r="DN58" s="171">
        <v>44.549599999999998</v>
      </c>
      <c r="DO58" s="171">
        <v>30.91</v>
      </c>
      <c r="DP58" s="171">
        <v>-7.83</v>
      </c>
      <c r="DQ58" s="171">
        <v>45.647500000000001</v>
      </c>
      <c r="DR58" s="171">
        <v>50.410400000000003</v>
      </c>
      <c r="DS58" s="171">
        <v>-24.11</v>
      </c>
      <c r="DT58" s="171">
        <v>-24.28</v>
      </c>
      <c r="DU58" s="171">
        <v>0</v>
      </c>
      <c r="DV58" s="171">
        <v>40.78</v>
      </c>
      <c r="DW58" s="171">
        <v>52.109099999999998</v>
      </c>
      <c r="DX58" s="171">
        <v>51.563600000000001</v>
      </c>
      <c r="DY58" s="171">
        <v>-22.4574</v>
      </c>
      <c r="DZ58" s="171">
        <v>-8.7818000000000005</v>
      </c>
      <c r="EA58" s="171">
        <v>166.74549999999999</v>
      </c>
      <c r="EB58" s="171">
        <v>127.4273</v>
      </c>
      <c r="EC58" s="171">
        <v>122.4208</v>
      </c>
      <c r="ED58" s="171">
        <v>123.7388</v>
      </c>
      <c r="EE58" s="171">
        <v>31.265499999999999</v>
      </c>
      <c r="EF58" s="171">
        <v>13.8675</v>
      </c>
      <c r="EG58" s="171">
        <v>-28.806000000000001</v>
      </c>
      <c r="EH58" s="171">
        <v>384.51940000000002</v>
      </c>
      <c r="EI58" s="171">
        <v>-630.63149999999996</v>
      </c>
      <c r="EJ58" s="171">
        <v>0</v>
      </c>
      <c r="EK58" s="171">
        <v>-33.298200000000001</v>
      </c>
      <c r="EL58" s="171">
        <v>-30.388200000000001</v>
      </c>
      <c r="EM58" s="171">
        <v>-33.638500000000001</v>
      </c>
      <c r="EN58" s="171">
        <v>-52.851900000000001</v>
      </c>
      <c r="EO58" s="171">
        <v>-48.673499999999997</v>
      </c>
      <c r="EP58" s="171">
        <v>21.552</v>
      </c>
      <c r="EQ58" s="171">
        <v>-73.641000000000005</v>
      </c>
      <c r="ER58" s="171">
        <v>-74.076499999999996</v>
      </c>
      <c r="ES58" s="171">
        <v>-69.469099999999997</v>
      </c>
      <c r="ET58" s="171">
        <v>0</v>
      </c>
      <c r="EU58" s="171">
        <v>0</v>
      </c>
      <c r="EV58" s="171">
        <v>1</v>
      </c>
      <c r="EW58" s="171">
        <v>9.3058999999999994</v>
      </c>
      <c r="EX58" s="171">
        <v>-163.5891</v>
      </c>
      <c r="EY58" s="171">
        <v>-40.7346</v>
      </c>
      <c r="EZ58" s="171">
        <v>-40.691099999999999</v>
      </c>
      <c r="FA58" s="171">
        <v>2.6751</v>
      </c>
      <c r="FB58" s="171">
        <v>-103.1431</v>
      </c>
      <c r="FC58" s="171">
        <v>-22.6723</v>
      </c>
      <c r="FD58" s="171">
        <v>20.513400000000001</v>
      </c>
      <c r="FE58" s="171">
        <v>0</v>
      </c>
      <c r="FF58" s="171">
        <v>20.363499999999998</v>
      </c>
      <c r="FG58" s="171">
        <v>40.058399999999999</v>
      </c>
      <c r="FH58" s="171">
        <v>40.069200000000002</v>
      </c>
      <c r="FI58" s="171">
        <v>38.6509</v>
      </c>
      <c r="FJ58" s="171">
        <v>-11.387</v>
      </c>
      <c r="FK58" s="171">
        <v>-11.7219</v>
      </c>
      <c r="FL58" s="171">
        <v>-5.1910999999999996</v>
      </c>
      <c r="FM58" s="171">
        <v>-34.202300000000001</v>
      </c>
      <c r="FN58" s="171">
        <v>-31.287199999999999</v>
      </c>
      <c r="FO58" s="171">
        <v>-22.282900000000001</v>
      </c>
      <c r="FP58" s="171">
        <v>-16.846800000000002</v>
      </c>
      <c r="FQ58" s="171">
        <v>9.6479999999999997</v>
      </c>
      <c r="FR58" s="171">
        <v>-4.07</v>
      </c>
      <c r="FS58" s="171">
        <v>7.5666000000000002</v>
      </c>
      <c r="FT58" s="171">
        <v>0.57530000000000003</v>
      </c>
      <c r="FU58" s="171">
        <v>-8.6</v>
      </c>
      <c r="FV58" s="171">
        <v>14.6</v>
      </c>
      <c r="FW58" s="171">
        <v>0</v>
      </c>
      <c r="FX58" s="171">
        <v>9.7041000000000004</v>
      </c>
      <c r="FY58" s="171">
        <v>-4.1130000000000004</v>
      </c>
      <c r="FZ58" s="171">
        <v>0.71899999999999997</v>
      </c>
      <c r="GA58" s="171">
        <v>9.9417000000000009</v>
      </c>
      <c r="GB58" s="171">
        <v>27.29</v>
      </c>
      <c r="GC58" s="171">
        <v>-86.740200000000002</v>
      </c>
      <c r="GD58" s="171">
        <v>-70.571100000000001</v>
      </c>
      <c r="GE58" s="171">
        <v>12.3</v>
      </c>
      <c r="GF58" s="171">
        <v>57.980899999999998</v>
      </c>
      <c r="GG58" s="171">
        <v>17.5</v>
      </c>
      <c r="GH58" s="171">
        <v>-16.803599999999999</v>
      </c>
      <c r="GI58" s="171">
        <v>-2.0556000000000001</v>
      </c>
      <c r="GJ58" s="171">
        <v>-2.1339000000000001</v>
      </c>
      <c r="GK58" s="171">
        <v>1.4252</v>
      </c>
      <c r="GL58" s="171">
        <v>0</v>
      </c>
      <c r="GM58" s="171">
        <v>0</v>
      </c>
      <c r="GN58" s="171">
        <v>-17.0776</v>
      </c>
      <c r="GO58" s="171">
        <v>-39.670299999999997</v>
      </c>
      <c r="GP58" s="171">
        <v>12.857799999999999</v>
      </c>
      <c r="GQ58" s="171">
        <v>16.170300000000001</v>
      </c>
      <c r="GR58" s="171">
        <v>53.292000000000002</v>
      </c>
      <c r="GS58" s="171">
        <v>52.131399999999999</v>
      </c>
      <c r="GT58" s="171">
        <v>-146.04599999999999</v>
      </c>
      <c r="GU58" s="171">
        <v>-29.607700000000001</v>
      </c>
      <c r="GV58" s="171">
        <v>22.004799999999999</v>
      </c>
      <c r="GW58" s="171">
        <v>-64.988900000000001</v>
      </c>
      <c r="GX58" s="171">
        <v>7.6623999999999999</v>
      </c>
      <c r="GY58" s="171">
        <v>5.9779999999999998</v>
      </c>
      <c r="GZ58" s="171">
        <v>5.6967999999999996</v>
      </c>
      <c r="HA58" s="171">
        <v>10.2669</v>
      </c>
      <c r="HB58" s="171">
        <v>53.734999999999999</v>
      </c>
      <c r="HC58" s="171">
        <v>23.6633</v>
      </c>
      <c r="HD58" s="171">
        <v>2.1</v>
      </c>
      <c r="HE58" s="171">
        <v>-280.76670000000001</v>
      </c>
      <c r="HF58" s="171">
        <v>-551.55319999999995</v>
      </c>
      <c r="HG58" s="171">
        <v>97.373199999999997</v>
      </c>
      <c r="HH58" s="171">
        <v>-168.74510000000001</v>
      </c>
      <c r="HI58" s="171">
        <v>-152.45400000000001</v>
      </c>
      <c r="HJ58" s="171">
        <v>-150.21119999999999</v>
      </c>
      <c r="HK58" s="171">
        <v>-50.217500000000001</v>
      </c>
      <c r="HL58" s="171">
        <v>-69.242099999999994</v>
      </c>
      <c r="HM58" s="171">
        <v>74.229900000000001</v>
      </c>
      <c r="HN58" s="171">
        <v>73.603099999999998</v>
      </c>
      <c r="HO58" s="171">
        <v>-84.118300000000005</v>
      </c>
      <c r="HP58" s="171">
        <v>-87.974500000000006</v>
      </c>
      <c r="HQ58" s="171">
        <v>-2.8536999999999999</v>
      </c>
      <c r="HR58" s="171">
        <v>-2.9416000000000002</v>
      </c>
      <c r="HS58" s="171">
        <v>-74.3673</v>
      </c>
      <c r="HT58" s="171">
        <v>-74.280900000000003</v>
      </c>
      <c r="HU58" s="171">
        <v>31.97</v>
      </c>
      <c r="HV58" s="171">
        <v>31.2</v>
      </c>
      <c r="HW58" s="171">
        <v>0.3</v>
      </c>
      <c r="HX58" s="171">
        <v>0.2</v>
      </c>
      <c r="HY58" s="171">
        <v>21.372199999999999</v>
      </c>
      <c r="HZ58" s="171">
        <v>-82.16</v>
      </c>
      <c r="IA58" s="171">
        <v>-379.1241</v>
      </c>
      <c r="IB58" s="171">
        <v>68.6143</v>
      </c>
      <c r="IC58" s="171">
        <v>69.839699999999993</v>
      </c>
      <c r="ID58" s="171">
        <v>4.3</v>
      </c>
      <c r="IE58" s="171">
        <v>-44.4</v>
      </c>
      <c r="IF58" s="171">
        <v>-32.700000000000003</v>
      </c>
      <c r="IG58" s="171">
        <v>-32.799999999999997</v>
      </c>
      <c r="IH58" s="171">
        <v>1.1644000000000001</v>
      </c>
      <c r="II58" s="171">
        <v>1.0197000000000001</v>
      </c>
      <c r="IJ58" s="171">
        <v>-534.37289999999996</v>
      </c>
      <c r="IK58" s="171">
        <v>-388.15280000000001</v>
      </c>
      <c r="IL58" s="171">
        <v>47.694499999999998</v>
      </c>
      <c r="IM58" s="171">
        <v>17.8872</v>
      </c>
      <c r="IN58" s="171">
        <v>0</v>
      </c>
      <c r="IO58" s="171">
        <v>-425.42779999999999</v>
      </c>
      <c r="IP58" s="171">
        <v>8.9819999999999993</v>
      </c>
      <c r="IQ58" s="171">
        <v>-168.721</v>
      </c>
      <c r="IR58" s="171">
        <v>-247.63640000000001</v>
      </c>
      <c r="IS58" s="171">
        <v>-416.58699999999999</v>
      </c>
      <c r="IT58" s="171">
        <v>105.6216</v>
      </c>
      <c r="IU58" s="171">
        <v>104.75749999999999</v>
      </c>
      <c r="IV58" s="171">
        <v>104.8515</v>
      </c>
      <c r="IW58" s="171">
        <v>-529.04330000000004</v>
      </c>
      <c r="IX58" s="171">
        <v>-36.554200000000002</v>
      </c>
      <c r="IY58" s="171">
        <v>-282.70690000000002</v>
      </c>
      <c r="IZ58" s="171">
        <v>66.864400000000003</v>
      </c>
      <c r="JA58" s="171">
        <v>-12.523199999999999</v>
      </c>
      <c r="JB58" s="171">
        <v>9.6880000000000006</v>
      </c>
      <c r="JC58" s="171">
        <v>5.84</v>
      </c>
      <c r="JD58" s="171">
        <v>5.5380000000000003</v>
      </c>
      <c r="JE58" s="171">
        <v>5.5369999999999999</v>
      </c>
      <c r="JF58" s="171">
        <v>-17.84</v>
      </c>
      <c r="JG58" s="171">
        <v>-16.399999999999999</v>
      </c>
      <c r="JH58" s="171">
        <v>0</v>
      </c>
      <c r="JI58" s="171">
        <v>3.1356999999999999</v>
      </c>
      <c r="JJ58" s="171">
        <v>-23.1434</v>
      </c>
      <c r="JK58" s="171">
        <v>-35.127800000000001</v>
      </c>
      <c r="JL58" s="171">
        <v>-3.5</v>
      </c>
      <c r="JM58" s="171">
        <v>45.276000000000003</v>
      </c>
      <c r="JN58" s="171">
        <v>44.99</v>
      </c>
      <c r="JO58" s="171">
        <v>11.1854</v>
      </c>
      <c r="JP58" s="171">
        <v>13.385199999999999</v>
      </c>
      <c r="JQ58" s="171">
        <v>47.835599999999999</v>
      </c>
      <c r="JR58" s="171">
        <v>47.686</v>
      </c>
      <c r="JS58" s="171">
        <v>48.1447</v>
      </c>
      <c r="JT58" s="171">
        <v>0</v>
      </c>
      <c r="JU58" s="171">
        <v>22.6</v>
      </c>
      <c r="JV58" s="171">
        <v>-10.158300000000001</v>
      </c>
      <c r="JW58" s="171">
        <v>5.0199999999999996</v>
      </c>
      <c r="JX58" s="171">
        <v>0</v>
      </c>
      <c r="JY58" s="171">
        <v>-44.8125</v>
      </c>
      <c r="JZ58" s="171">
        <v>58.204300000000003</v>
      </c>
      <c r="KA58" s="171">
        <v>0</v>
      </c>
      <c r="KB58" s="171">
        <v>-44.446899999999999</v>
      </c>
      <c r="KC58" s="171">
        <v>-97.925399999999996</v>
      </c>
      <c r="KD58" s="171">
        <v>15.0046</v>
      </c>
      <c r="KE58" s="171">
        <v>22.213899999999999</v>
      </c>
      <c r="KF58" s="171">
        <v>-54.1</v>
      </c>
      <c r="KG58" s="171">
        <v>30.1</v>
      </c>
      <c r="KH58" s="171">
        <v>-265.80990000000003</v>
      </c>
      <c r="KI58" s="171">
        <v>-29.4176</v>
      </c>
    </row>
    <row r="59" spans="1:295" x14ac:dyDescent="0.3">
      <c r="A59" s="229" t="s">
        <v>846</v>
      </c>
      <c r="B59" s="229"/>
      <c r="C59" s="171">
        <v>0</v>
      </c>
      <c r="D59" s="171">
        <v>0</v>
      </c>
      <c r="E59" s="171">
        <v>-20.485146153846156</v>
      </c>
      <c r="F59" s="171">
        <v>-0.33225416666666668</v>
      </c>
      <c r="G59" s="171">
        <v>11.961931249999999</v>
      </c>
      <c r="H59" s="171">
        <v>0</v>
      </c>
      <c r="I59" s="171">
        <v>42.393341666666672</v>
      </c>
      <c r="J59" s="171">
        <v>-79.60799583333332</v>
      </c>
      <c r="K59" s="171">
        <v>46.567266666666669</v>
      </c>
      <c r="L59" s="171">
        <v>23.511452173913042</v>
      </c>
      <c r="M59" s="171">
        <v>0</v>
      </c>
      <c r="N59" s="171">
        <v>21.822127659574466</v>
      </c>
      <c r="O59" s="171">
        <v>-43.277468749999997</v>
      </c>
      <c r="P59" s="171">
        <v>39.435000000000002</v>
      </c>
      <c r="Q59" s="171">
        <v>11.927142857142856</v>
      </c>
      <c r="R59" s="171">
        <v>-39.317948717948717</v>
      </c>
      <c r="S59" s="171">
        <v>13.514162222222224</v>
      </c>
      <c r="T59" s="171">
        <v>41.903041666666667</v>
      </c>
      <c r="U59" s="171">
        <v>12.897058333333332</v>
      </c>
      <c r="V59" s="171">
        <v>12.968993749999999</v>
      </c>
      <c r="W59" s="171">
        <v>21.624522916666667</v>
      </c>
      <c r="X59" s="171">
        <v>15.985091666666666</v>
      </c>
      <c r="Y59" s="171">
        <v>5.5820479166666672</v>
      </c>
      <c r="Z59" s="171">
        <v>5.7083229166666669</v>
      </c>
      <c r="AA59" s="171">
        <v>0</v>
      </c>
      <c r="AB59" s="171">
        <v>0</v>
      </c>
      <c r="AC59" s="171">
        <v>-48.609375</v>
      </c>
      <c r="AD59" s="171">
        <v>-60.22208333333333</v>
      </c>
      <c r="AE59" s="171">
        <v>0</v>
      </c>
      <c r="AF59" s="171">
        <v>-21.822127659574466</v>
      </c>
      <c r="AG59" s="171">
        <v>41.639024390243897</v>
      </c>
      <c r="AH59" s="171">
        <v>8.247583333333333</v>
      </c>
      <c r="AI59" s="171">
        <v>0.18483333333333332</v>
      </c>
      <c r="AJ59" s="171">
        <v>-27.269583333333333</v>
      </c>
      <c r="AK59" s="171">
        <v>-27.136041666666667</v>
      </c>
      <c r="AL59" s="171">
        <v>-59.365208333333328</v>
      </c>
      <c r="AM59" s="171">
        <v>27.269583333333333</v>
      </c>
      <c r="AN59" s="171">
        <v>27.294374999999999</v>
      </c>
      <c r="AO59" s="171">
        <v>14.596497916666666</v>
      </c>
      <c r="AP59" s="171">
        <v>4.5214708333333338</v>
      </c>
      <c r="AQ59" s="171">
        <v>61.657254166666668</v>
      </c>
      <c r="AR59" s="171">
        <v>63.694279166666668</v>
      </c>
      <c r="AS59" s="171">
        <v>38.898562499999997</v>
      </c>
      <c r="AT59" s="171">
        <v>-39.611446874999999</v>
      </c>
      <c r="AU59" s="171">
        <v>-39.883985416666668</v>
      </c>
      <c r="AV59" s="171">
        <v>16.510362499999999</v>
      </c>
      <c r="AW59" s="171">
        <v>16.186568749999999</v>
      </c>
      <c r="AX59" s="171">
        <v>62.838528260869566</v>
      </c>
      <c r="AY59" s="171">
        <v>63.975506382978729</v>
      </c>
      <c r="AZ59" s="171">
        <v>9.7179145833333322</v>
      </c>
      <c r="BA59" s="171">
        <v>9.6712500000000006</v>
      </c>
      <c r="BB59" s="171">
        <v>-427.74180625000002</v>
      </c>
      <c r="BC59" s="171">
        <v>-15.176020833333332</v>
      </c>
      <c r="BD59" s="171">
        <v>-12.6</v>
      </c>
      <c r="BE59" s="171">
        <v>-12.595833333333333</v>
      </c>
      <c r="BF59" s="171">
        <v>46.403127083333331</v>
      </c>
      <c r="BG59" s="171">
        <v>45.567208333333333</v>
      </c>
      <c r="BH59" s="171">
        <v>-3.9635625000000001</v>
      </c>
      <c r="BI59" s="171">
        <v>0</v>
      </c>
      <c r="BJ59" s="171">
        <v>-62.094495833333326</v>
      </c>
      <c r="BK59" s="171">
        <v>1.3307583333333333</v>
      </c>
      <c r="BL59" s="171">
        <v>4.4343399999999997</v>
      </c>
      <c r="BM59" s="171">
        <v>3.7907916666666668</v>
      </c>
      <c r="BN59" s="171">
        <v>472.51920208333331</v>
      </c>
      <c r="BO59" s="171">
        <v>101.59099999999999</v>
      </c>
      <c r="BP59" s="171">
        <v>101.53567916666665</v>
      </c>
      <c r="BQ59" s="171">
        <v>-431.4532531914893</v>
      </c>
      <c r="BR59" s="171">
        <v>440.43216666666666</v>
      </c>
      <c r="BS59" s="171">
        <v>0</v>
      </c>
      <c r="BT59" s="171">
        <v>-61.426553191489361</v>
      </c>
      <c r="BU59" s="171">
        <v>63.211793617021279</v>
      </c>
      <c r="BV59" s="171">
        <v>76.120417021276594</v>
      </c>
      <c r="BW59" s="171">
        <v>23.896041666666669</v>
      </c>
      <c r="BX59" s="171">
        <v>23.64395833333333</v>
      </c>
      <c r="BY59" s="171">
        <v>52.40102564102564</v>
      </c>
      <c r="BZ59" s="171">
        <v>67.978695652173911</v>
      </c>
      <c r="CA59" s="171">
        <v>-16.305089583333331</v>
      </c>
      <c r="CB59" s="171">
        <v>-16.349743749999998</v>
      </c>
      <c r="CC59" s="171">
        <v>59.710891666666662</v>
      </c>
      <c r="CD59" s="171">
        <v>60.392874999999997</v>
      </c>
      <c r="CE59" s="171">
        <v>23.0916</v>
      </c>
      <c r="CF59" s="171">
        <v>-63.582597916666664</v>
      </c>
      <c r="CG59" s="171">
        <v>-63.422066666666666</v>
      </c>
      <c r="CH59" s="171">
        <v>0.85006458333333335</v>
      </c>
      <c r="CI59" s="171">
        <v>-46.480230434782612</v>
      </c>
      <c r="CJ59" s="171">
        <v>0</v>
      </c>
      <c r="CK59" s="171">
        <v>0</v>
      </c>
      <c r="CL59" s="171">
        <v>96.52291666666666</v>
      </c>
      <c r="CM59" s="171">
        <v>97.374468085106386</v>
      </c>
      <c r="CN59" s="171">
        <v>-13.113958333333334</v>
      </c>
      <c r="CO59" s="171">
        <v>62.958757446808505</v>
      </c>
      <c r="CP59" s="171">
        <v>62.039610416666669</v>
      </c>
      <c r="CQ59" s="171">
        <v>61.540574999999997</v>
      </c>
      <c r="CR59" s="171">
        <v>-14.1896875</v>
      </c>
      <c r="CS59" s="171">
        <v>-13.693275</v>
      </c>
      <c r="CT59" s="171">
        <v>44.574547916666667</v>
      </c>
      <c r="CU59" s="171">
        <v>-70.536039583333334</v>
      </c>
      <c r="CV59" s="171">
        <v>46.873424999999997</v>
      </c>
      <c r="CW59" s="171">
        <v>14.014770212765956</v>
      </c>
      <c r="CX59" s="171">
        <v>53.616923076923072</v>
      </c>
      <c r="CY59" s="171">
        <v>45.035833333333336</v>
      </c>
      <c r="CZ59" s="171">
        <v>40.647935555555556</v>
      </c>
      <c r="DA59" s="171">
        <v>38.887018750000003</v>
      </c>
      <c r="DB59" s="171">
        <v>-25.569791666666664</v>
      </c>
      <c r="DC59" s="171">
        <v>-4.2047999999999996</v>
      </c>
      <c r="DD59" s="171">
        <v>51.502595238095239</v>
      </c>
      <c r="DE59" s="171">
        <v>50.713466666666662</v>
      </c>
      <c r="DF59" s="171">
        <v>-92.667570833333329</v>
      </c>
      <c r="DG59" s="171">
        <v>-2.0257520833333333</v>
      </c>
      <c r="DH59" s="171">
        <v>-15.572604166666666</v>
      </c>
      <c r="DI59" s="171">
        <v>-76.91538461538461</v>
      </c>
      <c r="DJ59" s="171">
        <v>-77.05</v>
      </c>
      <c r="DK59" s="171">
        <v>21.311643750000002</v>
      </c>
      <c r="DL59" s="171">
        <v>46.559513513513508</v>
      </c>
      <c r="DM59" s="171">
        <v>47.75224166666667</v>
      </c>
      <c r="DN59" s="171">
        <v>62.449945</v>
      </c>
      <c r="DO59" s="171">
        <v>44.427948717948716</v>
      </c>
      <c r="DP59" s="171">
        <v>-4.3639583333333336</v>
      </c>
      <c r="DQ59" s="171">
        <v>51.906916666666667</v>
      </c>
      <c r="DR59" s="171">
        <v>91.965381249999993</v>
      </c>
      <c r="DS59" s="171">
        <v>-19.806458333333335</v>
      </c>
      <c r="DT59" s="171">
        <v>-19.951458333333335</v>
      </c>
      <c r="DU59" s="171">
        <v>79.61666666666666</v>
      </c>
      <c r="DV59" s="171">
        <v>84.518124999999998</v>
      </c>
      <c r="DW59" s="171">
        <v>92.71060416666667</v>
      </c>
      <c r="DX59" s="171">
        <v>91.143945833333333</v>
      </c>
      <c r="DY59" s="171">
        <v>6.4827520833333336</v>
      </c>
      <c r="DZ59" s="171">
        <v>12.522904</v>
      </c>
      <c r="EA59" s="171">
        <v>192.3874063829787</v>
      </c>
      <c r="EB59" s="171">
        <v>151.28731666666667</v>
      </c>
      <c r="EC59" s="171">
        <v>145.36191249999999</v>
      </c>
      <c r="ED59" s="171">
        <v>147.63980833333332</v>
      </c>
      <c r="EE59" s="171">
        <v>72.272933333333341</v>
      </c>
      <c r="EF59" s="171">
        <v>56.487425000000002</v>
      </c>
      <c r="EG59" s="171">
        <v>-25.123446808510636</v>
      </c>
      <c r="EH59" s="171">
        <v>443.14319565217392</v>
      </c>
      <c r="EI59" s="171">
        <v>252.57608857142853</v>
      </c>
      <c r="EJ59" s="171">
        <v>0</v>
      </c>
      <c r="EK59" s="171">
        <v>-30.163778723404253</v>
      </c>
      <c r="EL59" s="171">
        <v>-28.099831914893617</v>
      </c>
      <c r="EM59" s="171">
        <v>4.5470520833333339</v>
      </c>
      <c r="EN59" s="171">
        <v>6.4918145833333334</v>
      </c>
      <c r="EO59" s="171">
        <v>6.0541375000000004</v>
      </c>
      <c r="EP59" s="171">
        <v>83.092250000000007</v>
      </c>
      <c r="EQ59" s="171">
        <v>-50.089224999999999</v>
      </c>
      <c r="ER59" s="171">
        <v>-51.004016666666672</v>
      </c>
      <c r="ES59" s="171">
        <v>-20.938393749999999</v>
      </c>
      <c r="ET59" s="171">
        <v>3.4132258064516128</v>
      </c>
      <c r="EU59" s="171">
        <v>0</v>
      </c>
      <c r="EV59" s="171">
        <v>66.21142857142857</v>
      </c>
      <c r="EW59" s="171">
        <v>13.525552083333332</v>
      </c>
      <c r="EX59" s="171">
        <v>-43.833147916666668</v>
      </c>
      <c r="EY59" s="171">
        <v>-33.421335416666665</v>
      </c>
      <c r="EZ59" s="171">
        <v>-32.591529166666668</v>
      </c>
      <c r="FA59" s="171">
        <v>7.698560416666667</v>
      </c>
      <c r="FB59" s="171">
        <v>-54.00506875</v>
      </c>
      <c r="FC59" s="171">
        <v>18.895125</v>
      </c>
      <c r="FD59" s="171">
        <v>23.265214583333336</v>
      </c>
      <c r="FE59" s="171">
        <v>0</v>
      </c>
      <c r="FF59" s="171">
        <v>22.789483333333333</v>
      </c>
      <c r="FG59" s="171">
        <v>41.36183333333333</v>
      </c>
      <c r="FH59" s="171">
        <v>41.724477083333333</v>
      </c>
      <c r="FI59" s="171">
        <v>40.221162499999998</v>
      </c>
      <c r="FJ59" s="171">
        <v>15.740895833333333</v>
      </c>
      <c r="FK59" s="171">
        <v>15.751347916666665</v>
      </c>
      <c r="FL59" s="171">
        <v>67.470939583333333</v>
      </c>
      <c r="FM59" s="171">
        <v>-3.9276208333333336</v>
      </c>
      <c r="FN59" s="171">
        <v>-11.111079999999999</v>
      </c>
      <c r="FO59" s="171">
        <v>35.19216458333333</v>
      </c>
      <c r="FP59" s="171">
        <v>47.061953191489366</v>
      </c>
      <c r="FQ59" s="171">
        <v>19.927214583333331</v>
      </c>
      <c r="FR59" s="171">
        <v>3.3687499999999999</v>
      </c>
      <c r="FS59" s="171">
        <v>11.622452083333332</v>
      </c>
      <c r="FT59" s="171">
        <v>0.97590208333333339</v>
      </c>
      <c r="FU59" s="171">
        <v>-7.0989583333333339</v>
      </c>
      <c r="FV59" s="171">
        <v>19.205416666666668</v>
      </c>
      <c r="FW59" s="171">
        <v>19.255956250000001</v>
      </c>
      <c r="FX59" s="171">
        <v>10.9895</v>
      </c>
      <c r="FY59" s="171">
        <v>-1.7521041666666668</v>
      </c>
      <c r="FZ59" s="171">
        <v>3.5445833333333336</v>
      </c>
      <c r="GA59" s="171">
        <v>9.9417000000000009</v>
      </c>
      <c r="GB59" s="171">
        <v>38.941666666666663</v>
      </c>
      <c r="GC59" s="171">
        <v>-46.689406249999998</v>
      </c>
      <c r="GD59" s="171">
        <v>-34.941591666666667</v>
      </c>
      <c r="GE59" s="171">
        <v>14.240833333333333</v>
      </c>
      <c r="GF59" s="171">
        <v>71.140647916666666</v>
      </c>
      <c r="GG59" s="171">
        <v>21.783333333333335</v>
      </c>
      <c r="GH59" s="171">
        <v>-11.075829166666667</v>
      </c>
      <c r="GI59" s="171">
        <v>-0.78763333333333341</v>
      </c>
      <c r="GJ59" s="171">
        <v>-0.57195384615384615</v>
      </c>
      <c r="GK59" s="171">
        <v>1.9339895833333334</v>
      </c>
      <c r="GL59" s="171">
        <v>0</v>
      </c>
      <c r="GM59" s="171">
        <v>0</v>
      </c>
      <c r="GN59" s="171">
        <v>-14.410922580645162</v>
      </c>
      <c r="GO59" s="171">
        <v>-24.715152083333333</v>
      </c>
      <c r="GP59" s="171">
        <v>16.091431249999999</v>
      </c>
      <c r="GQ59" s="171">
        <v>25.646674999999998</v>
      </c>
      <c r="GR59" s="171">
        <v>55.246313333333333</v>
      </c>
      <c r="GS59" s="171">
        <v>56.655043333333332</v>
      </c>
      <c r="GT59" s="171">
        <v>-101.44553541666666</v>
      </c>
      <c r="GU59" s="171">
        <v>-21.757485416666665</v>
      </c>
      <c r="GV59" s="171">
        <v>27.756231249999999</v>
      </c>
      <c r="GW59" s="171">
        <v>-48.870962499999997</v>
      </c>
      <c r="GX59" s="171">
        <v>10.790466666666667</v>
      </c>
      <c r="GY59" s="171">
        <v>9.9506782608695659</v>
      </c>
      <c r="GZ59" s="171">
        <v>9.9087375000000009</v>
      </c>
      <c r="HA59" s="171">
        <v>12.474162068965516</v>
      </c>
      <c r="HB59" s="171">
        <v>118.45975625</v>
      </c>
      <c r="HC59" s="171">
        <v>101.62221041666668</v>
      </c>
      <c r="HD59" s="171">
        <v>141.35</v>
      </c>
      <c r="HE59" s="171">
        <v>-169.302516</v>
      </c>
      <c r="HF59" s="171">
        <v>-300.21664347826083</v>
      </c>
      <c r="HG59" s="171">
        <v>307.41035957446809</v>
      </c>
      <c r="HH59" s="171">
        <v>277.56642291666668</v>
      </c>
      <c r="HI59" s="171">
        <v>-114.041375</v>
      </c>
      <c r="HJ59" s="171">
        <v>-95.914168750000002</v>
      </c>
      <c r="HK59" s="171">
        <v>-37.55128181818182</v>
      </c>
      <c r="HL59" s="171">
        <v>-40.840375000000002</v>
      </c>
      <c r="HM59" s="171">
        <v>79.870106250000006</v>
      </c>
      <c r="HN59" s="171">
        <v>79.283583333333326</v>
      </c>
      <c r="HO59" s="171">
        <v>-59.352899999999998</v>
      </c>
      <c r="HP59" s="171">
        <v>-57.599519999999998</v>
      </c>
      <c r="HQ59" s="171">
        <v>16.966814583333335</v>
      </c>
      <c r="HR59" s="171">
        <v>16.558939583333334</v>
      </c>
      <c r="HS59" s="171">
        <v>-29.196254166666666</v>
      </c>
      <c r="HT59" s="171">
        <v>-29.16923541666667</v>
      </c>
      <c r="HU59" s="171">
        <v>77.717708333333334</v>
      </c>
      <c r="HV59" s="171">
        <v>76.941666666666663</v>
      </c>
      <c r="HW59" s="171">
        <v>7.8416666666666668</v>
      </c>
      <c r="HX59" s="171">
        <v>7.9124999999999996</v>
      </c>
      <c r="HY59" s="171">
        <v>22.209565217391305</v>
      </c>
      <c r="HZ59" s="171">
        <v>-12.476521739130433</v>
      </c>
      <c r="IA59" s="171">
        <v>-339.22045208333333</v>
      </c>
      <c r="IB59" s="171">
        <v>90.992397916666661</v>
      </c>
      <c r="IC59" s="171">
        <v>90.869874999999993</v>
      </c>
      <c r="ID59" s="171">
        <v>10.68</v>
      </c>
      <c r="IE59" s="171">
        <v>-33.585416666666667</v>
      </c>
      <c r="IF59" s="171">
        <v>-15.735416666666666</v>
      </c>
      <c r="IG59" s="171">
        <v>-15.456250000000001</v>
      </c>
      <c r="IH59" s="171">
        <v>1.4893576923076923</v>
      </c>
      <c r="II59" s="171">
        <v>1.2470000000000001</v>
      </c>
      <c r="IJ59" s="171">
        <v>-269.60886249999999</v>
      </c>
      <c r="IK59" s="171">
        <v>-258.22271515151516</v>
      </c>
      <c r="IL59" s="171">
        <v>298.45241874999999</v>
      </c>
      <c r="IM59" s="171">
        <v>234.32859375000001</v>
      </c>
      <c r="IN59" s="171">
        <v>0</v>
      </c>
      <c r="IO59" s="171">
        <v>-228.52607499999999</v>
      </c>
      <c r="IP59" s="171">
        <v>225.45021041666664</v>
      </c>
      <c r="IQ59" s="171">
        <v>-137.56932499999999</v>
      </c>
      <c r="IR59" s="171">
        <v>-116.95102978723405</v>
      </c>
      <c r="IS59" s="171">
        <v>-223.41057916666665</v>
      </c>
      <c r="IT59" s="171">
        <v>143.35692708333332</v>
      </c>
      <c r="IU59" s="171">
        <v>143.127725</v>
      </c>
      <c r="IV59" s="171">
        <v>139.9199625</v>
      </c>
      <c r="IW59" s="171">
        <v>-287.09688749999998</v>
      </c>
      <c r="IX59" s="171">
        <v>118.05453958333332</v>
      </c>
      <c r="IY59" s="171">
        <v>-169.79346666666666</v>
      </c>
      <c r="IZ59" s="171">
        <v>171.04308333333333</v>
      </c>
      <c r="JA59" s="171">
        <v>-10.183733333333333</v>
      </c>
      <c r="JB59" s="171">
        <v>22.519943749999999</v>
      </c>
      <c r="JC59" s="171">
        <v>12.556666666666665</v>
      </c>
      <c r="JD59" s="171">
        <v>6.748844444444444</v>
      </c>
      <c r="JE59" s="171">
        <v>6.7644772727272731</v>
      </c>
      <c r="JF59" s="171">
        <v>-12.515000000000001</v>
      </c>
      <c r="JG59" s="171">
        <v>-9.6533333333333324</v>
      </c>
      <c r="JH59" s="171">
        <v>0</v>
      </c>
      <c r="JI59" s="171">
        <v>10.136487499999999</v>
      </c>
      <c r="JJ59" s="171">
        <v>-12.356883333333334</v>
      </c>
      <c r="JK59" s="171">
        <v>-31.96688125</v>
      </c>
      <c r="JL59" s="171">
        <v>5.1291666666666673</v>
      </c>
      <c r="JM59" s="171">
        <v>49.431479166666669</v>
      </c>
      <c r="JN59" s="171">
        <v>49.467145833333333</v>
      </c>
      <c r="JO59" s="171">
        <v>11.396080769230769</v>
      </c>
      <c r="JP59" s="171">
        <v>13.615723333333333</v>
      </c>
      <c r="JQ59" s="171">
        <v>51.589435416666667</v>
      </c>
      <c r="JR59" s="171">
        <v>51.646225000000001</v>
      </c>
      <c r="JS59" s="171">
        <v>51.857366666666671</v>
      </c>
      <c r="JT59" s="171">
        <v>0</v>
      </c>
      <c r="JU59" s="171">
        <v>34.460416666666667</v>
      </c>
      <c r="JV59" s="171">
        <v>-6.744813333333334</v>
      </c>
      <c r="JW59" s="171">
        <v>7.1991666666666667</v>
      </c>
      <c r="JX59" s="171">
        <v>0</v>
      </c>
      <c r="JY59" s="171">
        <v>-30.20804166666667</v>
      </c>
      <c r="JZ59" s="171">
        <v>72.923489583333335</v>
      </c>
      <c r="KA59" s="171">
        <v>39.291828125000002</v>
      </c>
      <c r="KB59" s="171">
        <v>-30.159027083333335</v>
      </c>
      <c r="KC59" s="171">
        <v>-71.724985416666669</v>
      </c>
      <c r="KD59" s="171">
        <v>40.295758333333332</v>
      </c>
      <c r="KE59" s="171">
        <v>30.984145833333333</v>
      </c>
      <c r="KF59" s="171">
        <v>-42.40625</v>
      </c>
      <c r="KG59" s="171">
        <v>42.50416666666667</v>
      </c>
      <c r="KH59" s="171">
        <v>-31.544020833333335</v>
      </c>
      <c r="KI59" s="171">
        <v>143.75492083333333</v>
      </c>
    </row>
    <row r="60" spans="1:295" x14ac:dyDescent="0.3">
      <c r="A60" s="229" t="s">
        <v>2344</v>
      </c>
      <c r="B60" s="229"/>
      <c r="C60" s="159" t="s">
        <v>187</v>
      </c>
      <c r="D60" s="159" t="s">
        <v>187</v>
      </c>
      <c r="E60" s="159" t="s">
        <v>187</v>
      </c>
      <c r="F60" s="159" t="s">
        <v>187</v>
      </c>
      <c r="G60" s="159" t="s">
        <v>187</v>
      </c>
      <c r="H60" s="159" t="s">
        <v>2345</v>
      </c>
      <c r="I60" s="159" t="s">
        <v>187</v>
      </c>
      <c r="J60" s="159" t="s">
        <v>187</v>
      </c>
      <c r="K60" s="159" t="s">
        <v>2345</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2345</v>
      </c>
      <c r="Y60" s="159" t="s">
        <v>2345</v>
      </c>
      <c r="Z60" s="159" t="s">
        <v>2345</v>
      </c>
      <c r="AA60" s="159" t="s">
        <v>187</v>
      </c>
      <c r="AB60" s="159" t="s">
        <v>2345</v>
      </c>
      <c r="AC60" s="159" t="s">
        <v>187</v>
      </c>
      <c r="AD60" s="159" t="s">
        <v>187</v>
      </c>
      <c r="AE60" s="159" t="s">
        <v>2345</v>
      </c>
      <c r="AF60" s="159" t="s">
        <v>187</v>
      </c>
      <c r="AG60" s="159" t="s">
        <v>187</v>
      </c>
      <c r="AH60" s="159" t="s">
        <v>187</v>
      </c>
      <c r="AI60" s="159" t="s">
        <v>187</v>
      </c>
      <c r="AJ60" s="159" t="s">
        <v>187</v>
      </c>
      <c r="AK60" s="159" t="s">
        <v>187</v>
      </c>
      <c r="AL60" s="159" t="s">
        <v>2345</v>
      </c>
      <c r="AM60" s="159" t="s">
        <v>187</v>
      </c>
      <c r="AN60" s="159" t="s">
        <v>187</v>
      </c>
      <c r="AO60" s="159" t="s">
        <v>187</v>
      </c>
      <c r="AP60" s="159" t="s">
        <v>2345</v>
      </c>
      <c r="AQ60" s="159" t="s">
        <v>187</v>
      </c>
      <c r="AR60" s="159" t="s">
        <v>187</v>
      </c>
      <c r="AS60" s="159" t="s">
        <v>187</v>
      </c>
      <c r="AT60" s="159" t="s">
        <v>187</v>
      </c>
      <c r="AU60" s="159" t="s">
        <v>187</v>
      </c>
      <c r="AV60" s="159" t="s">
        <v>2345</v>
      </c>
      <c r="AW60" s="159" t="s">
        <v>2345</v>
      </c>
      <c r="AX60" s="159" t="s">
        <v>187</v>
      </c>
      <c r="AY60" s="159" t="s">
        <v>187</v>
      </c>
      <c r="AZ60" s="159" t="s">
        <v>187</v>
      </c>
      <c r="BA60" s="159" t="s">
        <v>187</v>
      </c>
      <c r="BB60" s="159" t="s">
        <v>187</v>
      </c>
      <c r="BC60" s="159" t="s">
        <v>2345</v>
      </c>
      <c r="BD60" s="159" t="s">
        <v>2345</v>
      </c>
      <c r="BE60" s="159" t="s">
        <v>2345</v>
      </c>
      <c r="BF60" s="159" t="s">
        <v>187</v>
      </c>
      <c r="BG60" s="159" t="s">
        <v>187</v>
      </c>
      <c r="BH60" s="159" t="s">
        <v>2345</v>
      </c>
      <c r="BI60" s="159" t="s">
        <v>2345</v>
      </c>
      <c r="BJ60" s="159" t="s">
        <v>2345</v>
      </c>
      <c r="BK60" s="159" t="s">
        <v>2345</v>
      </c>
      <c r="BL60" s="159" t="s">
        <v>2345</v>
      </c>
      <c r="BM60" s="159" t="s">
        <v>2345</v>
      </c>
      <c r="BN60" s="159" t="s">
        <v>187</v>
      </c>
      <c r="BO60" s="159" t="s">
        <v>187</v>
      </c>
      <c r="BP60" s="159" t="s">
        <v>187</v>
      </c>
      <c r="BQ60" s="159" t="s">
        <v>2345</v>
      </c>
      <c r="BR60" s="159" t="s">
        <v>2345</v>
      </c>
      <c r="BS60" s="159" t="s">
        <v>2345</v>
      </c>
      <c r="BT60" s="159" t="s">
        <v>2345</v>
      </c>
      <c r="BU60" s="159" t="s">
        <v>2345</v>
      </c>
      <c r="BV60" s="159" t="s">
        <v>2345</v>
      </c>
      <c r="BW60" s="159" t="s">
        <v>2345</v>
      </c>
      <c r="BX60" s="159" t="s">
        <v>321</v>
      </c>
      <c r="BY60" s="159" t="s">
        <v>2345</v>
      </c>
      <c r="BZ60" s="159" t="s">
        <v>2345</v>
      </c>
      <c r="CA60" s="159" t="s">
        <v>2345</v>
      </c>
      <c r="CB60" s="159" t="s">
        <v>2345</v>
      </c>
      <c r="CC60" s="159" t="s">
        <v>2345</v>
      </c>
      <c r="CD60" s="159" t="s">
        <v>2345</v>
      </c>
      <c r="CE60" s="159" t="s">
        <v>2345</v>
      </c>
      <c r="CF60" s="159" t="s">
        <v>2345</v>
      </c>
      <c r="CG60" s="159" t="s">
        <v>2345</v>
      </c>
      <c r="CH60" s="159" t="s">
        <v>2345</v>
      </c>
      <c r="CI60" s="159" t="s">
        <v>2345</v>
      </c>
      <c r="CJ60" s="159" t="s">
        <v>2345</v>
      </c>
      <c r="CK60" s="159" t="s">
        <v>2345</v>
      </c>
      <c r="CL60" s="159" t="s">
        <v>2345</v>
      </c>
      <c r="CM60" s="159" t="s">
        <v>2345</v>
      </c>
      <c r="CN60" s="159" t="s">
        <v>2345</v>
      </c>
      <c r="CO60" s="159" t="s">
        <v>2345</v>
      </c>
      <c r="CP60" s="159" t="s">
        <v>2345</v>
      </c>
      <c r="CQ60" s="159" t="s">
        <v>2345</v>
      </c>
      <c r="CR60" s="159" t="s">
        <v>2345</v>
      </c>
      <c r="CS60" s="159" t="s">
        <v>2345</v>
      </c>
      <c r="CT60" s="159" t="s">
        <v>2345</v>
      </c>
      <c r="CU60" s="159" t="s">
        <v>2345</v>
      </c>
      <c r="CV60" s="159" t="s">
        <v>2345</v>
      </c>
      <c r="CW60" s="159" t="s">
        <v>2345</v>
      </c>
      <c r="CX60" s="159" t="s">
        <v>2345</v>
      </c>
      <c r="CY60" s="159" t="s">
        <v>2345</v>
      </c>
      <c r="CZ60" s="159" t="s">
        <v>2345</v>
      </c>
      <c r="DA60" s="159" t="s">
        <v>2345</v>
      </c>
      <c r="DB60" s="159" t="s">
        <v>2345</v>
      </c>
      <c r="DC60" s="159" t="s">
        <v>2345</v>
      </c>
      <c r="DD60" s="159" t="s">
        <v>2345</v>
      </c>
      <c r="DE60" s="159" t="s">
        <v>2345</v>
      </c>
      <c r="DF60" s="159" t="s">
        <v>2345</v>
      </c>
      <c r="DG60" s="159" t="s">
        <v>2345</v>
      </c>
      <c r="DH60" s="159" t="s">
        <v>2345</v>
      </c>
      <c r="DI60" s="159" t="s">
        <v>2345</v>
      </c>
      <c r="DJ60" s="159" t="s">
        <v>2345</v>
      </c>
      <c r="DK60" s="159" t="s">
        <v>2345</v>
      </c>
      <c r="DL60" s="159" t="s">
        <v>2345</v>
      </c>
      <c r="DM60" s="159" t="s">
        <v>2345</v>
      </c>
      <c r="DN60" s="159" t="s">
        <v>2345</v>
      </c>
      <c r="DO60" s="159" t="s">
        <v>2345</v>
      </c>
      <c r="DP60" s="159" t="s">
        <v>2345</v>
      </c>
      <c r="DQ60" s="159" t="s">
        <v>2345</v>
      </c>
      <c r="DR60" s="159" t="s">
        <v>2345</v>
      </c>
      <c r="DS60" s="159" t="s">
        <v>2345</v>
      </c>
      <c r="DT60" s="159" t="s">
        <v>2345</v>
      </c>
      <c r="DU60" s="159" t="s">
        <v>2345</v>
      </c>
      <c r="DV60" s="159" t="s">
        <v>2345</v>
      </c>
      <c r="DW60" s="159" t="s">
        <v>2345</v>
      </c>
      <c r="DX60" s="159" t="s">
        <v>2345</v>
      </c>
      <c r="DY60" s="159" t="s">
        <v>2345</v>
      </c>
      <c r="DZ60" s="159" t="s">
        <v>2345</v>
      </c>
      <c r="EA60" s="159" t="s">
        <v>2345</v>
      </c>
      <c r="EB60" s="159" t="s">
        <v>2345</v>
      </c>
      <c r="EC60" s="159" t="s">
        <v>2345</v>
      </c>
      <c r="ED60" s="159" t="s">
        <v>2345</v>
      </c>
      <c r="EE60" s="159" t="s">
        <v>2345</v>
      </c>
      <c r="EF60" s="159" t="s">
        <v>2345</v>
      </c>
      <c r="EG60" s="159" t="s">
        <v>2345</v>
      </c>
      <c r="EH60" s="159" t="s">
        <v>2345</v>
      </c>
      <c r="EI60" s="159" t="s">
        <v>2345</v>
      </c>
      <c r="EJ60" s="159" t="s">
        <v>2345</v>
      </c>
      <c r="EK60" s="159" t="s">
        <v>2345</v>
      </c>
      <c r="EL60" s="159" t="s">
        <v>2345</v>
      </c>
      <c r="EM60" s="159" t="s">
        <v>2345</v>
      </c>
      <c r="EN60" s="159" t="s">
        <v>2345</v>
      </c>
      <c r="EO60" s="159" t="s">
        <v>2345</v>
      </c>
      <c r="EP60" s="159" t="s">
        <v>2345</v>
      </c>
      <c r="EQ60" s="159" t="s">
        <v>2345</v>
      </c>
      <c r="ER60" s="159" t="s">
        <v>2345</v>
      </c>
      <c r="ES60" s="159" t="s">
        <v>2345</v>
      </c>
      <c r="ET60" s="159" t="s">
        <v>2345</v>
      </c>
      <c r="EU60" s="159" t="s">
        <v>2345</v>
      </c>
      <c r="EV60" s="159" t="s">
        <v>2345</v>
      </c>
      <c r="EW60" s="159" t="s">
        <v>2345</v>
      </c>
      <c r="EX60" s="159" t="s">
        <v>2345</v>
      </c>
      <c r="EY60" s="159" t="s">
        <v>2345</v>
      </c>
      <c r="EZ60" s="159" t="s">
        <v>2345</v>
      </c>
      <c r="FA60" s="159" t="s">
        <v>2345</v>
      </c>
      <c r="FB60" s="159" t="s">
        <v>2345</v>
      </c>
      <c r="FC60" s="159" t="s">
        <v>2345</v>
      </c>
      <c r="FD60" s="159" t="s">
        <v>2345</v>
      </c>
      <c r="FE60" s="159" t="s">
        <v>2345</v>
      </c>
      <c r="FF60" s="159" t="s">
        <v>2345</v>
      </c>
      <c r="FG60" s="159" t="s">
        <v>2345</v>
      </c>
      <c r="FH60" s="159" t="s">
        <v>2345</v>
      </c>
      <c r="FI60" s="159" t="s">
        <v>2345</v>
      </c>
      <c r="FJ60" s="159" t="s">
        <v>2345</v>
      </c>
      <c r="FK60" s="159" t="s">
        <v>2345</v>
      </c>
      <c r="FL60" s="159" t="s">
        <v>2345</v>
      </c>
      <c r="FM60" s="159" t="s">
        <v>2345</v>
      </c>
      <c r="FN60" s="159" t="s">
        <v>2345</v>
      </c>
      <c r="FO60" s="159" t="s">
        <v>2345</v>
      </c>
      <c r="FP60" s="159" t="s">
        <v>2345</v>
      </c>
      <c r="FQ60" s="159" t="s">
        <v>2345</v>
      </c>
      <c r="FR60" s="159" t="s">
        <v>2345</v>
      </c>
      <c r="FS60" s="159" t="s">
        <v>2345</v>
      </c>
      <c r="FT60" s="159" t="s">
        <v>2345</v>
      </c>
      <c r="FU60" s="159" t="s">
        <v>2345</v>
      </c>
      <c r="FV60" s="159" t="s">
        <v>2345</v>
      </c>
      <c r="FW60" s="159" t="s">
        <v>2345</v>
      </c>
      <c r="FX60" s="159" t="s">
        <v>2345</v>
      </c>
      <c r="FY60" s="159" t="s">
        <v>2345</v>
      </c>
      <c r="FZ60" s="159" t="s">
        <v>2345</v>
      </c>
      <c r="GA60" s="159" t="s">
        <v>2345</v>
      </c>
      <c r="GB60" s="159" t="s">
        <v>2345</v>
      </c>
      <c r="GC60" s="159" t="s">
        <v>2345</v>
      </c>
      <c r="GD60" s="159" t="s">
        <v>2345</v>
      </c>
      <c r="GE60" s="159" t="s">
        <v>2345</v>
      </c>
      <c r="GF60" s="159" t="s">
        <v>2345</v>
      </c>
      <c r="GG60" s="159" t="s">
        <v>2345</v>
      </c>
      <c r="GH60" s="159" t="s">
        <v>2345</v>
      </c>
      <c r="GI60" s="159" t="s">
        <v>2345</v>
      </c>
      <c r="GJ60" s="159" t="s">
        <v>2345</v>
      </c>
      <c r="GK60" s="159" t="s">
        <v>2345</v>
      </c>
      <c r="GL60" s="159" t="s">
        <v>2345</v>
      </c>
      <c r="GM60" s="159" t="s">
        <v>2345</v>
      </c>
      <c r="GN60" s="159" t="s">
        <v>2345</v>
      </c>
      <c r="GO60" s="159" t="s">
        <v>2345</v>
      </c>
      <c r="GP60" s="159" t="s">
        <v>2345</v>
      </c>
      <c r="GQ60" s="159" t="s">
        <v>2345</v>
      </c>
      <c r="GR60" s="159" t="s">
        <v>2345</v>
      </c>
      <c r="GS60" s="159" t="s">
        <v>2345</v>
      </c>
      <c r="GT60" s="159" t="s">
        <v>2345</v>
      </c>
      <c r="GU60" s="159" t="s">
        <v>2345</v>
      </c>
      <c r="GV60" s="159" t="s">
        <v>2345</v>
      </c>
      <c r="GW60" s="159" t="s">
        <v>2345</v>
      </c>
      <c r="GX60" s="159" t="s">
        <v>2345</v>
      </c>
      <c r="GY60" s="159" t="s">
        <v>2345</v>
      </c>
      <c r="GZ60" s="159" t="s">
        <v>2345</v>
      </c>
      <c r="HA60" s="159" t="s">
        <v>2345</v>
      </c>
      <c r="HB60" s="159" t="s">
        <v>2345</v>
      </c>
      <c r="HC60" s="159" t="s">
        <v>2345</v>
      </c>
      <c r="HD60" s="159" t="s">
        <v>2345</v>
      </c>
      <c r="HE60" s="159" t="s">
        <v>321</v>
      </c>
      <c r="HF60" s="159" t="s">
        <v>321</v>
      </c>
      <c r="HG60" s="159" t="s">
        <v>321</v>
      </c>
      <c r="HH60" s="159" t="s">
        <v>321</v>
      </c>
      <c r="HI60" s="159" t="s">
        <v>321</v>
      </c>
      <c r="HJ60" s="159" t="s">
        <v>321</v>
      </c>
      <c r="HK60" s="159" t="s">
        <v>321</v>
      </c>
      <c r="HL60" s="159" t="s">
        <v>321</v>
      </c>
      <c r="HM60" s="159" t="s">
        <v>321</v>
      </c>
      <c r="HN60" s="159" t="s">
        <v>321</v>
      </c>
      <c r="HO60" s="159" t="s">
        <v>321</v>
      </c>
      <c r="HP60" s="159" t="s">
        <v>321</v>
      </c>
      <c r="HQ60" s="159" t="s">
        <v>321</v>
      </c>
      <c r="HR60" s="159" t="s">
        <v>321</v>
      </c>
      <c r="HS60" s="159" t="s">
        <v>321</v>
      </c>
      <c r="HT60" s="159" t="s">
        <v>321</v>
      </c>
      <c r="HU60" s="159" t="s">
        <v>321</v>
      </c>
      <c r="HV60" s="159" t="s">
        <v>321</v>
      </c>
      <c r="HW60" s="159" t="s">
        <v>321</v>
      </c>
      <c r="HX60" s="159" t="s">
        <v>321</v>
      </c>
      <c r="HY60" s="159" t="s">
        <v>321</v>
      </c>
      <c r="HZ60" s="159" t="s">
        <v>321</v>
      </c>
      <c r="IA60" s="159" t="s">
        <v>321</v>
      </c>
      <c r="IB60" s="159" t="s">
        <v>321</v>
      </c>
      <c r="IC60" s="159" t="s">
        <v>321</v>
      </c>
      <c r="ID60" s="159" t="s">
        <v>321</v>
      </c>
      <c r="IE60" s="159" t="s">
        <v>321</v>
      </c>
      <c r="IF60" s="159" t="s">
        <v>321</v>
      </c>
      <c r="IG60" s="159" t="s">
        <v>321</v>
      </c>
      <c r="IH60" s="159" t="s">
        <v>321</v>
      </c>
      <c r="II60" s="159" t="s">
        <v>321</v>
      </c>
      <c r="IJ60" s="159" t="s">
        <v>321</v>
      </c>
      <c r="IK60" s="159" t="s">
        <v>321</v>
      </c>
      <c r="IL60" s="159" t="s">
        <v>321</v>
      </c>
      <c r="IM60" s="159" t="s">
        <v>321</v>
      </c>
      <c r="IN60" s="159" t="s">
        <v>321</v>
      </c>
      <c r="IO60" s="159" t="s">
        <v>321</v>
      </c>
      <c r="IP60" s="159" t="s">
        <v>321</v>
      </c>
      <c r="IQ60" s="159" t="s">
        <v>321</v>
      </c>
      <c r="IR60" s="159" t="s">
        <v>187</v>
      </c>
      <c r="IS60" s="159" t="s">
        <v>2345</v>
      </c>
      <c r="IT60" s="159" t="s">
        <v>321</v>
      </c>
      <c r="IU60" s="159" t="s">
        <v>321</v>
      </c>
      <c r="IV60" s="159" t="s">
        <v>321</v>
      </c>
      <c r="IW60" s="159" t="s">
        <v>187</v>
      </c>
      <c r="IX60" s="159" t="s">
        <v>187</v>
      </c>
      <c r="IY60" s="159" t="s">
        <v>187</v>
      </c>
      <c r="IZ60" s="159" t="s">
        <v>187</v>
      </c>
      <c r="JA60" s="159" t="s">
        <v>2345</v>
      </c>
      <c r="JB60" s="159" t="s">
        <v>321</v>
      </c>
      <c r="JC60" s="159" t="s">
        <v>2345</v>
      </c>
      <c r="JD60" s="159" t="s">
        <v>321</v>
      </c>
      <c r="JE60" s="159" t="s">
        <v>321</v>
      </c>
      <c r="JF60" s="159" t="s">
        <v>321</v>
      </c>
      <c r="JG60" s="159" t="s">
        <v>321</v>
      </c>
      <c r="JH60" s="159" t="s">
        <v>2345</v>
      </c>
      <c r="JI60" s="159" t="s">
        <v>2345</v>
      </c>
      <c r="JJ60" s="159" t="s">
        <v>2345</v>
      </c>
      <c r="JK60" s="159" t="s">
        <v>2345</v>
      </c>
      <c r="JL60" s="159" t="s">
        <v>321</v>
      </c>
      <c r="JM60" s="159" t="s">
        <v>2345</v>
      </c>
      <c r="JN60" s="159" t="s">
        <v>2345</v>
      </c>
      <c r="JO60" s="159" t="s">
        <v>321</v>
      </c>
      <c r="JP60" s="159" t="s">
        <v>321</v>
      </c>
      <c r="JQ60" s="159" t="s">
        <v>321</v>
      </c>
      <c r="JR60" s="159" t="s">
        <v>321</v>
      </c>
      <c r="JS60" s="159" t="s">
        <v>2345</v>
      </c>
      <c r="JT60" s="159" t="s">
        <v>2345</v>
      </c>
      <c r="JU60" s="159" t="s">
        <v>321</v>
      </c>
      <c r="JV60" s="159" t="s">
        <v>321</v>
      </c>
      <c r="JW60" s="159" t="s">
        <v>321</v>
      </c>
      <c r="JX60" s="159" t="s">
        <v>321</v>
      </c>
      <c r="JY60" s="159" t="s">
        <v>321</v>
      </c>
      <c r="JZ60" s="159" t="s">
        <v>321</v>
      </c>
      <c r="KA60" s="159" t="s">
        <v>321</v>
      </c>
      <c r="KB60" s="159" t="s">
        <v>321</v>
      </c>
      <c r="KC60" s="159" t="s">
        <v>321</v>
      </c>
      <c r="KD60" s="159" t="s">
        <v>321</v>
      </c>
      <c r="KE60" s="159" t="s">
        <v>321</v>
      </c>
      <c r="KF60" s="159" t="s">
        <v>321</v>
      </c>
      <c r="KG60" s="159" t="s">
        <v>321</v>
      </c>
      <c r="KH60" s="159" t="s">
        <v>2345</v>
      </c>
      <c r="KI60" s="159" t="s">
        <v>2345</v>
      </c>
    </row>
    <row r="61" spans="1:295" ht="27" customHeight="1" x14ac:dyDescent="0.3">
      <c r="A61" s="229" t="s">
        <v>3</v>
      </c>
      <c r="B61" s="229"/>
      <c r="C61" s="230" t="s">
        <v>412</v>
      </c>
      <c r="D61" s="230"/>
      <c r="E61" s="230"/>
      <c r="F61" s="230"/>
      <c r="G61" s="230"/>
      <c r="H61" s="230"/>
      <c r="I61" s="230"/>
      <c r="J61" s="230"/>
      <c r="K61" s="230"/>
      <c r="L61" s="230"/>
      <c r="M61" s="230"/>
      <c r="N61" s="230" t="s">
        <v>2346</v>
      </c>
      <c r="O61" s="230"/>
      <c r="P61" s="230"/>
      <c r="Q61" s="230"/>
      <c r="R61" s="230"/>
      <c r="S61" s="230" t="s">
        <v>64</v>
      </c>
      <c r="T61" s="230" t="s">
        <v>412</v>
      </c>
      <c r="U61" s="230"/>
      <c r="V61" s="230"/>
      <c r="W61" s="230"/>
      <c r="X61" s="230" t="s">
        <v>857</v>
      </c>
      <c r="Y61" s="230"/>
      <c r="Z61" s="230"/>
      <c r="AA61" s="230" t="s">
        <v>30</v>
      </c>
      <c r="AB61" s="230" t="s">
        <v>412</v>
      </c>
      <c r="AC61" s="230" t="s">
        <v>226</v>
      </c>
      <c r="AD61" s="230"/>
      <c r="AE61" s="230" t="s">
        <v>412</v>
      </c>
      <c r="AF61" s="230" t="s">
        <v>2346</v>
      </c>
      <c r="AG61" s="230"/>
      <c r="AH61" s="230" t="s">
        <v>302</v>
      </c>
      <c r="AI61" s="230"/>
      <c r="AJ61" s="230" t="s">
        <v>226</v>
      </c>
      <c r="AK61" s="230"/>
      <c r="AL61" s="230"/>
      <c r="AM61" s="230"/>
      <c r="AN61" s="230"/>
      <c r="AO61" s="230" t="s">
        <v>2347</v>
      </c>
      <c r="AP61" s="230" t="s">
        <v>2348</v>
      </c>
      <c r="AQ61" s="230" t="s">
        <v>412</v>
      </c>
      <c r="AR61" s="230"/>
      <c r="AS61" s="230"/>
      <c r="AT61" s="230"/>
      <c r="AU61" s="230"/>
      <c r="AV61" s="230"/>
      <c r="AW61" s="230"/>
      <c r="AX61" s="230"/>
      <c r="AY61" s="230"/>
      <c r="AZ61" s="230"/>
      <c r="BA61" s="230" t="s">
        <v>322</v>
      </c>
      <c r="BB61" s="230" t="s">
        <v>64</v>
      </c>
      <c r="BC61" s="230" t="s">
        <v>898</v>
      </c>
      <c r="BD61" s="230" t="s">
        <v>334</v>
      </c>
      <c r="BE61" s="230"/>
      <c r="BF61" s="230" t="s">
        <v>412</v>
      </c>
      <c r="BG61" s="230"/>
      <c r="BH61" s="230"/>
      <c r="BI61" s="230"/>
      <c r="BJ61" s="230"/>
      <c r="BK61" s="230"/>
      <c r="BL61" s="230"/>
      <c r="BM61" s="230"/>
      <c r="BN61" s="230" t="s">
        <v>64</v>
      </c>
      <c r="BO61" s="230"/>
      <c r="BP61" s="230"/>
      <c r="BQ61" s="230"/>
      <c r="BR61" s="230"/>
      <c r="BS61" s="230"/>
      <c r="BT61" s="230" t="s">
        <v>30</v>
      </c>
      <c r="BU61" s="230"/>
      <c r="BV61" s="230" t="s">
        <v>64</v>
      </c>
      <c r="BW61" s="230" t="s">
        <v>2349</v>
      </c>
      <c r="BX61" s="230"/>
      <c r="BY61" s="230"/>
      <c r="BZ61" s="230"/>
      <c r="CA61" s="230" t="s">
        <v>412</v>
      </c>
      <c r="CB61" s="230"/>
      <c r="CC61" s="230" t="s">
        <v>2350</v>
      </c>
      <c r="CD61" s="230"/>
      <c r="CE61" s="230" t="s">
        <v>57</v>
      </c>
      <c r="CF61" s="230" t="s">
        <v>412</v>
      </c>
      <c r="CG61" s="230"/>
      <c r="CH61" s="230"/>
      <c r="CI61" s="230"/>
      <c r="CJ61" s="230" t="s">
        <v>898</v>
      </c>
      <c r="CK61" s="230"/>
      <c r="CL61" s="230" t="s">
        <v>2349</v>
      </c>
      <c r="CM61" s="230"/>
      <c r="CN61" s="230"/>
      <c r="CO61" s="230" t="s">
        <v>412</v>
      </c>
      <c r="CP61" s="230"/>
      <c r="CQ61" s="230"/>
      <c r="CR61" s="230"/>
      <c r="CS61" s="230"/>
      <c r="CT61" s="230"/>
      <c r="CU61" s="230"/>
      <c r="CV61" s="230"/>
      <c r="CW61" s="230" t="s">
        <v>2350</v>
      </c>
      <c r="CX61" s="230" t="s">
        <v>2349</v>
      </c>
      <c r="CY61" s="230"/>
      <c r="CZ61" s="230" t="s">
        <v>338</v>
      </c>
      <c r="DA61" s="230"/>
      <c r="DB61" s="230"/>
      <c r="DC61" s="230"/>
      <c r="DD61" s="230" t="s">
        <v>412</v>
      </c>
      <c r="DE61" s="230"/>
      <c r="DF61" s="230"/>
      <c r="DG61" s="230" t="s">
        <v>338</v>
      </c>
      <c r="DH61" s="230"/>
      <c r="DI61" s="230" t="s">
        <v>881</v>
      </c>
      <c r="DJ61" s="230"/>
      <c r="DK61" s="230" t="s">
        <v>582</v>
      </c>
      <c r="DL61" s="230" t="s">
        <v>338</v>
      </c>
      <c r="DM61" s="230"/>
      <c r="DN61" s="230"/>
      <c r="DO61" s="230"/>
      <c r="DP61" s="230" t="s">
        <v>582</v>
      </c>
      <c r="DQ61" s="230" t="s">
        <v>338</v>
      </c>
      <c r="DR61" s="230" t="s">
        <v>582</v>
      </c>
      <c r="DS61" s="230" t="s">
        <v>338</v>
      </c>
      <c r="DT61" s="230"/>
      <c r="DU61" s="230"/>
      <c r="DV61" s="230"/>
      <c r="DW61" s="230" t="s">
        <v>412</v>
      </c>
      <c r="DX61" s="230" t="s">
        <v>582</v>
      </c>
      <c r="DY61" s="230" t="s">
        <v>412</v>
      </c>
      <c r="DZ61" s="230"/>
      <c r="EA61" s="230"/>
      <c r="EB61" s="230"/>
      <c r="EC61" s="230"/>
      <c r="ED61" s="230"/>
      <c r="EE61" s="230" t="s">
        <v>64</v>
      </c>
      <c r="EF61" s="230"/>
      <c r="EG61" s="230" t="s">
        <v>338</v>
      </c>
      <c r="EH61" s="230" t="s">
        <v>64</v>
      </c>
      <c r="EI61" s="230" t="s">
        <v>2351</v>
      </c>
      <c r="EJ61" s="230" t="s">
        <v>582</v>
      </c>
      <c r="EK61" s="230" t="s">
        <v>412</v>
      </c>
      <c r="EL61" s="230"/>
      <c r="EM61" s="230"/>
      <c r="EN61" s="230"/>
      <c r="EO61" s="230"/>
      <c r="EP61" s="230"/>
      <c r="EQ61" s="230"/>
      <c r="ER61" s="230"/>
      <c r="ES61" s="230"/>
      <c r="ET61" s="230" t="s">
        <v>876</v>
      </c>
      <c r="EU61" s="230"/>
      <c r="EV61" s="230"/>
      <c r="EW61" s="230" t="s">
        <v>412</v>
      </c>
      <c r="EX61" s="230"/>
      <c r="EY61" s="230"/>
      <c r="EZ61" s="230"/>
      <c r="FA61" s="230"/>
      <c r="FB61" s="230"/>
      <c r="FC61" s="230"/>
      <c r="FD61" s="230"/>
      <c r="FE61" s="230"/>
      <c r="FF61" s="230"/>
      <c r="FG61" s="230" t="s">
        <v>888</v>
      </c>
      <c r="FH61" s="230"/>
      <c r="FI61" s="230"/>
      <c r="FJ61" s="230" t="s">
        <v>412</v>
      </c>
      <c r="FK61" s="230"/>
      <c r="FL61" s="230"/>
      <c r="FM61" s="230"/>
      <c r="FN61" s="230"/>
      <c r="FO61" s="230"/>
      <c r="FP61" s="230" t="s">
        <v>322</v>
      </c>
      <c r="FQ61" s="230" t="s">
        <v>334</v>
      </c>
      <c r="FR61" s="230"/>
      <c r="FS61" s="230"/>
      <c r="FT61" s="230"/>
      <c r="FU61" s="230"/>
      <c r="FV61" s="230"/>
      <c r="FW61" s="230" t="s">
        <v>2350</v>
      </c>
      <c r="FX61" s="230" t="s">
        <v>621</v>
      </c>
      <c r="FY61" s="230"/>
      <c r="FZ61" s="230"/>
      <c r="GA61" s="230" t="s">
        <v>582</v>
      </c>
      <c r="GB61" s="230" t="s">
        <v>226</v>
      </c>
      <c r="GC61" s="230" t="s">
        <v>322</v>
      </c>
      <c r="GD61" s="230" t="s">
        <v>412</v>
      </c>
      <c r="GE61" s="230" t="s">
        <v>156</v>
      </c>
      <c r="GF61" s="230" t="s">
        <v>322</v>
      </c>
      <c r="GG61" s="230" t="s">
        <v>226</v>
      </c>
      <c r="GH61" s="230" t="s">
        <v>412</v>
      </c>
      <c r="GI61" s="230" t="s">
        <v>322</v>
      </c>
      <c r="GJ61" s="230" t="s">
        <v>412</v>
      </c>
      <c r="GK61" s="230"/>
      <c r="GL61" s="230" t="s">
        <v>2352</v>
      </c>
      <c r="GM61" s="230" t="s">
        <v>412</v>
      </c>
      <c r="GN61" s="230" t="s">
        <v>334</v>
      </c>
      <c r="GO61" s="230" t="s">
        <v>412</v>
      </c>
      <c r="GP61" s="230"/>
      <c r="GQ61" s="230"/>
      <c r="GR61" s="230" t="s">
        <v>344</v>
      </c>
      <c r="GS61" s="230"/>
      <c r="GT61" s="230" t="s">
        <v>322</v>
      </c>
      <c r="GU61" s="230"/>
      <c r="GV61" s="230" t="s">
        <v>412</v>
      </c>
      <c r="GW61" s="230" t="s">
        <v>322</v>
      </c>
      <c r="GX61" s="230" t="s">
        <v>314</v>
      </c>
      <c r="GY61" s="230" t="s">
        <v>412</v>
      </c>
      <c r="GZ61" s="230"/>
      <c r="HA61" s="230" t="s">
        <v>314</v>
      </c>
      <c r="HB61" s="230" t="s">
        <v>64</v>
      </c>
      <c r="HC61" s="230"/>
      <c r="HD61" s="230"/>
      <c r="HE61" s="230"/>
      <c r="HF61" s="230"/>
      <c r="HG61" s="230"/>
      <c r="HH61" s="230"/>
      <c r="HI61" s="230"/>
      <c r="HJ61" s="230"/>
      <c r="HK61" s="230"/>
      <c r="HL61" s="230"/>
      <c r="HM61" s="230" t="s">
        <v>2353</v>
      </c>
      <c r="HN61" s="230"/>
      <c r="HO61" s="230" t="s">
        <v>64</v>
      </c>
      <c r="HP61" s="230"/>
      <c r="HQ61" s="230" t="s">
        <v>2354</v>
      </c>
      <c r="HR61" s="230"/>
      <c r="HS61" s="230" t="s">
        <v>64</v>
      </c>
      <c r="HT61" s="230"/>
      <c r="HU61" s="230" t="s">
        <v>352</v>
      </c>
      <c r="HV61" s="230"/>
      <c r="HW61" s="230" t="s">
        <v>2355</v>
      </c>
      <c r="HX61" s="230"/>
      <c r="HY61" s="230" t="s">
        <v>352</v>
      </c>
      <c r="HZ61" s="230" t="s">
        <v>412</v>
      </c>
      <c r="IA61" s="230" t="s">
        <v>179</v>
      </c>
      <c r="IB61" s="230" t="s">
        <v>99</v>
      </c>
      <c r="IC61" s="230"/>
      <c r="ID61" s="230" t="s">
        <v>2354</v>
      </c>
      <c r="IE61" s="230"/>
      <c r="IF61" s="230"/>
      <c r="IG61" s="230"/>
      <c r="IH61" s="230" t="s">
        <v>99</v>
      </c>
      <c r="II61" s="230"/>
      <c r="IJ61" s="230" t="s">
        <v>64</v>
      </c>
      <c r="IK61" s="230" t="s">
        <v>179</v>
      </c>
      <c r="IL61" s="230" t="s">
        <v>64</v>
      </c>
      <c r="IM61" s="230" t="s">
        <v>179</v>
      </c>
      <c r="IN61" s="230"/>
      <c r="IO61" s="230"/>
      <c r="IP61" s="230"/>
      <c r="IQ61" s="230"/>
      <c r="IR61" s="230" t="s">
        <v>64</v>
      </c>
      <c r="IS61" s="230" t="s">
        <v>2351</v>
      </c>
      <c r="IT61" s="230" t="s">
        <v>352</v>
      </c>
      <c r="IU61" s="230"/>
      <c r="IV61" s="230" t="s">
        <v>179</v>
      </c>
      <c r="IW61" s="230" t="s">
        <v>64</v>
      </c>
      <c r="IX61" s="230"/>
      <c r="IY61" s="230"/>
      <c r="IZ61" s="230"/>
      <c r="JA61" s="230" t="s">
        <v>412</v>
      </c>
      <c r="JB61" s="230" t="s">
        <v>921</v>
      </c>
      <c r="JC61" s="230" t="s">
        <v>412</v>
      </c>
      <c r="JD61" s="230" t="s">
        <v>84</v>
      </c>
      <c r="JE61" s="230"/>
      <c r="JF61" s="230" t="s">
        <v>412</v>
      </c>
      <c r="JG61" s="230"/>
      <c r="JH61" s="230"/>
      <c r="JI61" s="230"/>
      <c r="JJ61" s="230"/>
      <c r="JK61" s="230"/>
      <c r="JL61" s="230" t="s">
        <v>2355</v>
      </c>
      <c r="JM61" s="230" t="s">
        <v>156</v>
      </c>
      <c r="JN61" s="230"/>
      <c r="JO61" s="230" t="s">
        <v>915</v>
      </c>
      <c r="JP61" s="230"/>
      <c r="JQ61" s="230" t="s">
        <v>917</v>
      </c>
      <c r="JR61" s="230"/>
      <c r="JS61" s="230"/>
      <c r="JT61" s="230" t="s">
        <v>412</v>
      </c>
      <c r="JU61" s="230" t="s">
        <v>2354</v>
      </c>
      <c r="JV61" s="230" t="s">
        <v>491</v>
      </c>
      <c r="JW61" s="230" t="s">
        <v>2356</v>
      </c>
      <c r="JX61" s="230"/>
      <c r="JY61" s="230" t="s">
        <v>64</v>
      </c>
      <c r="JZ61" s="230"/>
      <c r="KA61" s="230"/>
      <c r="KB61" s="230"/>
      <c r="KC61" s="230"/>
      <c r="KD61" s="230"/>
      <c r="KE61" s="230"/>
      <c r="KF61" s="230" t="s">
        <v>2354</v>
      </c>
      <c r="KG61" s="230"/>
      <c r="KH61" s="230" t="s">
        <v>64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2361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1711</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1712</v>
      </c>
      <c r="B6" s="229"/>
      <c r="C6" s="159" t="s">
        <v>2362</v>
      </c>
      <c r="D6" s="159" t="s">
        <v>2363</v>
      </c>
      <c r="E6" s="159" t="s">
        <v>2364</v>
      </c>
      <c r="F6" s="159" t="s">
        <v>2365</v>
      </c>
      <c r="G6" s="159" t="s">
        <v>2366</v>
      </c>
      <c r="H6" s="159" t="s">
        <v>2367</v>
      </c>
      <c r="I6" s="159" t="s">
        <v>2368</v>
      </c>
      <c r="J6" s="159"/>
      <c r="K6" s="159" t="s">
        <v>2369</v>
      </c>
      <c r="L6" s="159" t="s">
        <v>2370</v>
      </c>
      <c r="M6" s="159" t="s">
        <v>2371</v>
      </c>
      <c r="N6" s="159" t="s">
        <v>2372</v>
      </c>
      <c r="O6" s="159" t="s">
        <v>2373</v>
      </c>
      <c r="P6" s="159" t="s">
        <v>2374</v>
      </c>
      <c r="Q6" s="159" t="s">
        <v>2375</v>
      </c>
      <c r="R6" s="159" t="s">
        <v>2376</v>
      </c>
      <c r="S6" s="159" t="s">
        <v>2377</v>
      </c>
      <c r="T6" s="159" t="s">
        <v>2378</v>
      </c>
      <c r="U6" s="159" t="s">
        <v>2379</v>
      </c>
      <c r="V6" s="159" t="s">
        <v>2380</v>
      </c>
      <c r="W6" s="159" t="s">
        <v>2381</v>
      </c>
      <c r="X6" s="159" t="s">
        <v>2382</v>
      </c>
      <c r="Y6" s="159" t="s">
        <v>2383</v>
      </c>
      <c r="Z6" s="159" t="s">
        <v>2384</v>
      </c>
      <c r="AA6" s="159" t="s">
        <v>2385</v>
      </c>
      <c r="AB6" s="159" t="s">
        <v>2386</v>
      </c>
      <c r="AC6" s="159" t="s">
        <v>2387</v>
      </c>
      <c r="AD6" s="159" t="s">
        <v>2388</v>
      </c>
      <c r="AE6" s="159" t="s">
        <v>2389</v>
      </c>
      <c r="AF6" s="159" t="s">
        <v>2390</v>
      </c>
      <c r="AG6" s="159" t="s">
        <v>2391</v>
      </c>
      <c r="AH6" s="159" t="s">
        <v>2392</v>
      </c>
      <c r="AI6" s="159" t="s">
        <v>2393</v>
      </c>
      <c r="AJ6" s="159" t="s">
        <v>2394</v>
      </c>
      <c r="AK6" s="159" t="s">
        <v>2395</v>
      </c>
      <c r="AL6" s="159" t="s">
        <v>2396</v>
      </c>
      <c r="AM6" s="159" t="s">
        <v>2397</v>
      </c>
      <c r="AN6" s="159" t="s">
        <v>2398</v>
      </c>
      <c r="AO6" s="159" t="s">
        <v>2399</v>
      </c>
      <c r="AP6" s="159" t="s">
        <v>2400</v>
      </c>
      <c r="AQ6" s="159" t="s">
        <v>2401</v>
      </c>
      <c r="AR6" s="159" t="s">
        <v>2402</v>
      </c>
      <c r="AS6" s="159" t="s">
        <v>2403</v>
      </c>
      <c r="AT6" s="159" t="s">
        <v>2404</v>
      </c>
      <c r="AU6" s="159" t="s">
        <v>2405</v>
      </c>
      <c r="AV6" s="159" t="s">
        <v>2406</v>
      </c>
      <c r="AW6" s="159" t="s">
        <v>2407</v>
      </c>
      <c r="AX6" s="159" t="s">
        <v>2408</v>
      </c>
      <c r="AY6" s="159" t="s">
        <v>2409</v>
      </c>
      <c r="AZ6" s="159" t="s">
        <v>2410</v>
      </c>
      <c r="BA6" s="159" t="s">
        <v>2411</v>
      </c>
      <c r="BB6" s="159" t="s">
        <v>2412</v>
      </c>
      <c r="BC6" s="159" t="s">
        <v>2413</v>
      </c>
      <c r="BD6" s="159" t="s">
        <v>2414</v>
      </c>
      <c r="BE6" s="159" t="s">
        <v>2415</v>
      </c>
      <c r="BF6" s="159" t="s">
        <v>2416</v>
      </c>
      <c r="BG6" s="159" t="s">
        <v>2417</v>
      </c>
      <c r="BH6" s="159" t="s">
        <v>2418</v>
      </c>
      <c r="BI6" s="159" t="s">
        <v>2419</v>
      </c>
      <c r="BJ6" s="159" t="s">
        <v>2420</v>
      </c>
      <c r="BK6" s="159" t="s">
        <v>2421</v>
      </c>
      <c r="BL6" s="159" t="s">
        <v>2422</v>
      </c>
      <c r="BM6" s="159" t="s">
        <v>2423</v>
      </c>
      <c r="BN6" s="159" t="s">
        <v>2424</v>
      </c>
      <c r="BO6" s="159" t="s">
        <v>2425</v>
      </c>
      <c r="BP6" s="159" t="s">
        <v>2426</v>
      </c>
      <c r="BQ6" s="159" t="s">
        <v>2427</v>
      </c>
      <c r="BR6" s="159" t="s">
        <v>2428</v>
      </c>
      <c r="BS6" s="159" t="s">
        <v>2429</v>
      </c>
      <c r="BT6" s="159"/>
      <c r="BU6" s="159"/>
      <c r="BV6" s="159" t="s">
        <v>2430</v>
      </c>
      <c r="BW6" s="159" t="s">
        <v>2431</v>
      </c>
      <c r="BX6" s="159" t="s">
        <v>2432</v>
      </c>
      <c r="BY6" s="159" t="s">
        <v>2433</v>
      </c>
      <c r="BZ6" s="159" t="s">
        <v>2434</v>
      </c>
      <c r="CA6" s="159" t="s">
        <v>2435</v>
      </c>
      <c r="CB6" s="159" t="s">
        <v>2436</v>
      </c>
      <c r="CC6" s="159" t="s">
        <v>2437</v>
      </c>
      <c r="CD6" s="159" t="s">
        <v>2438</v>
      </c>
      <c r="CE6" s="159" t="s">
        <v>2439</v>
      </c>
      <c r="CF6" s="159" t="s">
        <v>2440</v>
      </c>
      <c r="CG6" s="159" t="s">
        <v>2441</v>
      </c>
      <c r="CH6" s="159" t="s">
        <v>1796</v>
      </c>
      <c r="CI6" s="159" t="s">
        <v>2442</v>
      </c>
      <c r="CJ6" s="159" t="s">
        <v>2443</v>
      </c>
      <c r="CK6" s="159" t="s">
        <v>2444</v>
      </c>
      <c r="CL6" s="159" t="s">
        <v>2445</v>
      </c>
      <c r="CM6" s="159" t="s">
        <v>2446</v>
      </c>
      <c r="CN6" s="159" t="s">
        <v>2447</v>
      </c>
      <c r="CO6" s="159" t="s">
        <v>2448</v>
      </c>
      <c r="CP6" s="159" t="s">
        <v>2449</v>
      </c>
      <c r="CQ6" s="159" t="s">
        <v>2450</v>
      </c>
      <c r="CR6" s="159" t="s">
        <v>2451</v>
      </c>
      <c r="CS6" s="159" t="s">
        <v>2452</v>
      </c>
      <c r="CT6" s="159" t="s">
        <v>2453</v>
      </c>
      <c r="CU6" s="159" t="s">
        <v>2454</v>
      </c>
      <c r="CV6" s="159" t="s">
        <v>2455</v>
      </c>
      <c r="CW6" s="159" t="s">
        <v>2456</v>
      </c>
      <c r="CX6" s="159" t="s">
        <v>2457</v>
      </c>
      <c r="CY6" s="159" t="s">
        <v>2458</v>
      </c>
      <c r="CZ6" s="159" t="s">
        <v>2459</v>
      </c>
      <c r="DA6" s="159" t="s">
        <v>2460</v>
      </c>
      <c r="DB6" s="159" t="s">
        <v>2461</v>
      </c>
      <c r="DC6" s="159" t="s">
        <v>2462</v>
      </c>
      <c r="DD6" s="159" t="s">
        <v>2463</v>
      </c>
      <c r="DE6" s="159" t="s">
        <v>2464</v>
      </c>
      <c r="DF6" s="159" t="s">
        <v>2465</v>
      </c>
      <c r="DG6" s="159" t="s">
        <v>2466</v>
      </c>
      <c r="DH6" s="159" t="s">
        <v>2467</v>
      </c>
      <c r="DI6" s="159" t="s">
        <v>2468</v>
      </c>
      <c r="DJ6" s="159" t="s">
        <v>2469</v>
      </c>
      <c r="DK6" s="159" t="s">
        <v>2470</v>
      </c>
      <c r="DL6" s="159" t="s">
        <v>2471</v>
      </c>
      <c r="DM6" s="159" t="s">
        <v>2472</v>
      </c>
      <c r="DN6" s="159" t="s">
        <v>2473</v>
      </c>
      <c r="DO6" s="159" t="s">
        <v>2474</v>
      </c>
      <c r="DP6" s="159" t="s">
        <v>2475</v>
      </c>
      <c r="DQ6" s="159" t="s">
        <v>2476</v>
      </c>
      <c r="DR6" s="159" t="s">
        <v>2477</v>
      </c>
      <c r="DS6" s="159" t="s">
        <v>2478</v>
      </c>
      <c r="DT6" s="159" t="s">
        <v>2479</v>
      </c>
      <c r="DU6" s="159" t="s">
        <v>2480</v>
      </c>
      <c r="DV6" s="159" t="s">
        <v>2481</v>
      </c>
      <c r="DW6" s="159" t="s">
        <v>2482</v>
      </c>
      <c r="DX6" s="159" t="s">
        <v>2483</v>
      </c>
      <c r="DY6" s="159" t="s">
        <v>2484</v>
      </c>
      <c r="DZ6" s="159" t="s">
        <v>2485</v>
      </c>
      <c r="EA6" s="159" t="s">
        <v>2486</v>
      </c>
      <c r="EB6" s="159" t="s">
        <v>2487</v>
      </c>
      <c r="EC6" s="159" t="s">
        <v>2488</v>
      </c>
      <c r="ED6" s="159" t="s">
        <v>2489</v>
      </c>
      <c r="EE6" s="159" t="s">
        <v>2490</v>
      </c>
      <c r="EF6" s="159" t="s">
        <v>2491</v>
      </c>
      <c r="EG6" s="159" t="s">
        <v>2492</v>
      </c>
      <c r="EH6" s="159" t="s">
        <v>2493</v>
      </c>
      <c r="EI6" s="159" t="s">
        <v>2494</v>
      </c>
      <c r="EJ6" s="159" t="s">
        <v>2495</v>
      </c>
      <c r="EK6" s="159" t="s">
        <v>2496</v>
      </c>
      <c r="EL6" s="159" t="s">
        <v>2497</v>
      </c>
      <c r="EM6" s="159" t="s">
        <v>2498</v>
      </c>
      <c r="EN6" s="159" t="s">
        <v>2499</v>
      </c>
      <c r="EO6" s="159" t="s">
        <v>2500</v>
      </c>
      <c r="EP6" s="159" t="s">
        <v>2501</v>
      </c>
      <c r="EQ6" s="159" t="s">
        <v>2502</v>
      </c>
      <c r="ER6" s="159" t="s">
        <v>2503</v>
      </c>
      <c r="ES6" s="159" t="s">
        <v>2504</v>
      </c>
      <c r="ET6" s="159" t="s">
        <v>2505</v>
      </c>
      <c r="EU6" s="159" t="s">
        <v>2506</v>
      </c>
      <c r="EV6" s="159" t="s">
        <v>2507</v>
      </c>
      <c r="EW6" s="159" t="s">
        <v>2508</v>
      </c>
      <c r="EX6" s="159" t="s">
        <v>2509</v>
      </c>
      <c r="EY6" s="159" t="s">
        <v>2510</v>
      </c>
      <c r="EZ6" s="159" t="s">
        <v>2511</v>
      </c>
      <c r="FA6" s="159" t="s">
        <v>2512</v>
      </c>
      <c r="FB6" s="159" t="s">
        <v>2513</v>
      </c>
      <c r="FC6" s="159" t="s">
        <v>2514</v>
      </c>
      <c r="FD6" s="159" t="s">
        <v>2515</v>
      </c>
      <c r="FE6" s="159" t="s">
        <v>2516</v>
      </c>
      <c r="FF6" s="159" t="s">
        <v>2517</v>
      </c>
      <c r="FG6" s="159" t="s">
        <v>2518</v>
      </c>
      <c r="FH6" s="159" t="s">
        <v>2519</v>
      </c>
      <c r="FI6" s="159" t="s">
        <v>2520</v>
      </c>
      <c r="FJ6" s="159" t="s">
        <v>2521</v>
      </c>
      <c r="FK6" s="159" t="s">
        <v>2522</v>
      </c>
      <c r="FL6" s="159" t="s">
        <v>2523</v>
      </c>
      <c r="FM6" s="159" t="s">
        <v>2524</v>
      </c>
      <c r="FN6" s="159" t="s">
        <v>2525</v>
      </c>
      <c r="FO6" s="159" t="s">
        <v>2526</v>
      </c>
      <c r="FP6" s="159" t="s">
        <v>2527</v>
      </c>
      <c r="FQ6" s="159" t="s">
        <v>2528</v>
      </c>
      <c r="FR6" s="159" t="s">
        <v>2529</v>
      </c>
      <c r="FS6" s="159" t="s">
        <v>2530</v>
      </c>
      <c r="FT6" s="159" t="s">
        <v>2531</v>
      </c>
      <c r="FU6" s="159" t="s">
        <v>2532</v>
      </c>
      <c r="FV6" s="159" t="s">
        <v>2533</v>
      </c>
      <c r="FW6" s="159" t="s">
        <v>2534</v>
      </c>
      <c r="FX6" s="159" t="s">
        <v>2535</v>
      </c>
      <c r="FY6" s="159" t="s">
        <v>2536</v>
      </c>
      <c r="FZ6" s="159" t="s">
        <v>2537</v>
      </c>
      <c r="GA6" s="159" t="s">
        <v>2538</v>
      </c>
      <c r="GB6" s="159" t="s">
        <v>2539</v>
      </c>
      <c r="GC6" s="159" t="s">
        <v>2540</v>
      </c>
      <c r="GD6" s="159" t="s">
        <v>2541</v>
      </c>
      <c r="GE6" s="159" t="s">
        <v>2542</v>
      </c>
      <c r="GF6" s="159" t="s">
        <v>2543</v>
      </c>
      <c r="GG6" s="159" t="s">
        <v>2544</v>
      </c>
      <c r="GH6" s="159" t="s">
        <v>2545</v>
      </c>
      <c r="GI6" s="159" t="s">
        <v>2546</v>
      </c>
      <c r="GJ6" s="159" t="s">
        <v>2547</v>
      </c>
      <c r="GK6" s="159" t="s">
        <v>2548</v>
      </c>
      <c r="GL6" s="159" t="s">
        <v>2549</v>
      </c>
      <c r="GM6" s="159"/>
      <c r="GN6" s="159" t="s">
        <v>2550</v>
      </c>
      <c r="GO6" s="159" t="s">
        <v>2551</v>
      </c>
      <c r="GP6" s="159" t="s">
        <v>2552</v>
      </c>
      <c r="GQ6" s="159" t="s">
        <v>2553</v>
      </c>
      <c r="GR6" s="159" t="s">
        <v>2554</v>
      </c>
      <c r="GS6" s="159" t="s">
        <v>2555</v>
      </c>
      <c r="GT6" s="159" t="s">
        <v>2556</v>
      </c>
      <c r="GU6" s="159" t="s">
        <v>2557</v>
      </c>
      <c r="GV6" s="159" t="s">
        <v>2558</v>
      </c>
      <c r="GW6" s="159" t="s">
        <v>2559</v>
      </c>
      <c r="GX6" s="159" t="s">
        <v>2560</v>
      </c>
      <c r="GY6" s="159" t="s">
        <v>2561</v>
      </c>
      <c r="GZ6" s="159" t="s">
        <v>2562</v>
      </c>
      <c r="HA6" s="159" t="s">
        <v>2563</v>
      </c>
      <c r="HB6" s="159" t="s">
        <v>2564</v>
      </c>
      <c r="HC6" s="159" t="s">
        <v>2565</v>
      </c>
      <c r="HD6" s="159" t="s">
        <v>2566</v>
      </c>
      <c r="HE6" s="159" t="s">
        <v>2567</v>
      </c>
      <c r="HF6" s="159" t="s">
        <v>2568</v>
      </c>
      <c r="HG6" s="159" t="s">
        <v>2569</v>
      </c>
      <c r="HH6" s="159" t="s">
        <v>2570</v>
      </c>
      <c r="HI6" s="159" t="s">
        <v>2571</v>
      </c>
      <c r="HJ6" s="159" t="s">
        <v>2572</v>
      </c>
      <c r="HK6" s="159" t="s">
        <v>2573</v>
      </c>
      <c r="HL6" s="159" t="s">
        <v>2574</v>
      </c>
      <c r="HM6" s="159" t="s">
        <v>2575</v>
      </c>
      <c r="HN6" s="159" t="s">
        <v>2576</v>
      </c>
      <c r="HO6" s="159" t="s">
        <v>2577</v>
      </c>
      <c r="HP6" s="159" t="s">
        <v>2578</v>
      </c>
      <c r="HQ6" s="159" t="s">
        <v>2579</v>
      </c>
      <c r="HR6" s="159" t="s">
        <v>2580</v>
      </c>
      <c r="HS6" s="159" t="s">
        <v>2581</v>
      </c>
      <c r="HT6" s="159" t="s">
        <v>2582</v>
      </c>
      <c r="HU6" s="159" t="s">
        <v>2583</v>
      </c>
      <c r="HV6" s="159" t="s">
        <v>2584</v>
      </c>
      <c r="HW6" s="159" t="s">
        <v>2585</v>
      </c>
      <c r="HX6" s="159" t="s">
        <v>2586</v>
      </c>
      <c r="HY6" s="159" t="s">
        <v>2587</v>
      </c>
      <c r="HZ6" s="159" t="s">
        <v>2588</v>
      </c>
      <c r="IA6" s="159" t="s">
        <v>2589</v>
      </c>
      <c r="IB6" s="159" t="s">
        <v>2590</v>
      </c>
      <c r="IC6" s="159" t="s">
        <v>2591</v>
      </c>
      <c r="ID6" s="159" t="s">
        <v>2592</v>
      </c>
      <c r="IE6" s="159" t="s">
        <v>2593</v>
      </c>
      <c r="IF6" s="159" t="s">
        <v>2594</v>
      </c>
      <c r="IG6" s="159" t="s">
        <v>2595</v>
      </c>
      <c r="IH6" s="159" t="s">
        <v>2596</v>
      </c>
      <c r="II6" s="159" t="s">
        <v>2597</v>
      </c>
      <c r="IJ6" s="159" t="s">
        <v>2598</v>
      </c>
      <c r="IK6" s="159" t="s">
        <v>2599</v>
      </c>
      <c r="IL6" s="159" t="s">
        <v>2600</v>
      </c>
      <c r="IM6" s="159" t="s">
        <v>2601</v>
      </c>
      <c r="IN6" s="159" t="s">
        <v>2602</v>
      </c>
      <c r="IO6" s="159" t="s">
        <v>2603</v>
      </c>
      <c r="IP6" s="159" t="s">
        <v>2604</v>
      </c>
      <c r="IQ6" s="159" t="s">
        <v>2605</v>
      </c>
      <c r="IR6" s="159" t="s">
        <v>2606</v>
      </c>
      <c r="IS6" s="159" t="s">
        <v>2607</v>
      </c>
      <c r="IT6" s="159" t="s">
        <v>2608</v>
      </c>
      <c r="IU6" s="159" t="s">
        <v>2609</v>
      </c>
      <c r="IV6" s="159" t="s">
        <v>2610</v>
      </c>
      <c r="IW6" s="159" t="s">
        <v>2611</v>
      </c>
      <c r="IX6" s="159" t="s">
        <v>2612</v>
      </c>
      <c r="IY6" s="159" t="s">
        <v>2613</v>
      </c>
      <c r="IZ6" s="159" t="s">
        <v>2614</v>
      </c>
      <c r="JA6" s="159" t="s">
        <v>2615</v>
      </c>
      <c r="JB6" s="159" t="s">
        <v>2616</v>
      </c>
      <c r="JC6" s="159" t="s">
        <v>2617</v>
      </c>
      <c r="JD6" s="159" t="s">
        <v>2618</v>
      </c>
      <c r="JE6" s="159" t="s">
        <v>2619</v>
      </c>
      <c r="JF6" s="159" t="s">
        <v>2620</v>
      </c>
      <c r="JG6" s="159" t="s">
        <v>2621</v>
      </c>
      <c r="JH6" s="159" t="s">
        <v>2622</v>
      </c>
      <c r="JI6" s="159" t="s">
        <v>2623</v>
      </c>
      <c r="JJ6" s="159" t="s">
        <v>2624</v>
      </c>
      <c r="JK6" s="159" t="s">
        <v>2625</v>
      </c>
      <c r="JL6" s="159" t="s">
        <v>2626</v>
      </c>
      <c r="JM6" s="159" t="s">
        <v>2627</v>
      </c>
      <c r="JN6" s="159" t="s">
        <v>2628</v>
      </c>
      <c r="JO6" s="159" t="s">
        <v>2629</v>
      </c>
      <c r="JP6" s="159" t="s">
        <v>2630</v>
      </c>
      <c r="JQ6" s="159" t="s">
        <v>2631</v>
      </c>
      <c r="JR6" s="159" t="s">
        <v>2632</v>
      </c>
      <c r="JS6" s="159" t="s">
        <v>2633</v>
      </c>
      <c r="JT6" s="159" t="s">
        <v>2634</v>
      </c>
      <c r="JU6" s="159" t="s">
        <v>2635</v>
      </c>
      <c r="JV6" s="159" t="s">
        <v>2636</v>
      </c>
      <c r="JW6" s="159" t="s">
        <v>2637</v>
      </c>
      <c r="JX6" s="159" t="s">
        <v>2638</v>
      </c>
      <c r="JY6" s="159" t="s">
        <v>2639</v>
      </c>
      <c r="JZ6" s="159" t="s">
        <v>2640</v>
      </c>
      <c r="KA6" s="159" t="s">
        <v>2641</v>
      </c>
      <c r="KB6" s="159" t="s">
        <v>2642</v>
      </c>
      <c r="KC6" s="159" t="s">
        <v>2643</v>
      </c>
      <c r="KD6" s="159" t="s">
        <v>2644</v>
      </c>
      <c r="KE6" s="159" t="s">
        <v>2645</v>
      </c>
      <c r="KF6" s="159" t="s">
        <v>2646</v>
      </c>
      <c r="KG6" s="159" t="s">
        <v>2647</v>
      </c>
      <c r="KH6" s="159" t="s">
        <v>2648</v>
      </c>
      <c r="KI6" s="159" t="s">
        <v>2649</v>
      </c>
    </row>
    <row r="7" spans="1:295" ht="27" customHeight="1" x14ac:dyDescent="0.3">
      <c r="A7" s="229" t="s">
        <v>33</v>
      </c>
      <c r="B7" s="229"/>
      <c r="C7" s="230" t="s">
        <v>2006</v>
      </c>
      <c r="D7" s="230"/>
      <c r="E7" s="230"/>
      <c r="F7" s="230" t="s">
        <v>2007</v>
      </c>
      <c r="G7" s="230" t="s">
        <v>2008</v>
      </c>
      <c r="H7" s="230"/>
      <c r="I7" s="230"/>
      <c r="J7" s="230"/>
      <c r="K7" s="230" t="s">
        <v>2009</v>
      </c>
      <c r="L7" s="230"/>
      <c r="M7" s="230"/>
      <c r="N7" s="230" t="s">
        <v>2010</v>
      </c>
      <c r="O7" s="230" t="s">
        <v>2011</v>
      </c>
      <c r="P7" s="230"/>
      <c r="Q7" s="230" t="s">
        <v>2012</v>
      </c>
      <c r="R7" s="230"/>
      <c r="S7" s="230" t="s">
        <v>2013</v>
      </c>
      <c r="T7" s="230"/>
      <c r="U7" s="230" t="s">
        <v>2014</v>
      </c>
      <c r="V7" s="230"/>
      <c r="W7" s="230"/>
      <c r="X7" s="230" t="s">
        <v>2015</v>
      </c>
      <c r="Y7" s="230"/>
      <c r="Z7" s="230"/>
      <c r="AA7" s="230" t="s">
        <v>2016</v>
      </c>
      <c r="AB7" s="230"/>
      <c r="AC7" s="230"/>
      <c r="AD7" s="230"/>
      <c r="AE7" s="230"/>
      <c r="AF7" s="230"/>
      <c r="AG7" s="230"/>
      <c r="AH7" s="230"/>
      <c r="AI7" s="230"/>
      <c r="AJ7" s="230" t="s">
        <v>2017</v>
      </c>
      <c r="AK7" s="230"/>
      <c r="AL7" s="230"/>
      <c r="AM7" s="230" t="s">
        <v>2018</v>
      </c>
      <c r="AN7" s="230"/>
      <c r="AO7" s="230" t="s">
        <v>2019</v>
      </c>
      <c r="AP7" s="230"/>
      <c r="AQ7" s="230" t="s">
        <v>2020</v>
      </c>
      <c r="AR7" s="230"/>
      <c r="AS7" s="230"/>
      <c r="AT7" s="230" t="s">
        <v>2021</v>
      </c>
      <c r="AU7" s="230"/>
      <c r="AV7" s="230" t="s">
        <v>2022</v>
      </c>
      <c r="AW7" s="230"/>
      <c r="AX7" s="230" t="s">
        <v>2021</v>
      </c>
      <c r="AY7" s="230"/>
      <c r="AZ7" s="230"/>
      <c r="BA7" s="230" t="s">
        <v>2023</v>
      </c>
      <c r="BB7" s="230" t="s">
        <v>2024</v>
      </c>
      <c r="BC7" s="230" t="s">
        <v>2025</v>
      </c>
      <c r="BD7" s="230"/>
      <c r="BE7" s="230"/>
      <c r="BF7" s="230" t="s">
        <v>2026</v>
      </c>
      <c r="BG7" s="230"/>
      <c r="BH7" s="230"/>
      <c r="BI7" s="230"/>
      <c r="BJ7" s="230"/>
      <c r="BK7" s="230" t="s">
        <v>2027</v>
      </c>
      <c r="BL7" s="230" t="s">
        <v>2028</v>
      </c>
      <c r="BM7" s="230"/>
      <c r="BN7" s="230" t="s">
        <v>2029</v>
      </c>
      <c r="BO7" s="230"/>
      <c r="BP7" s="230"/>
      <c r="BQ7" s="230" t="s">
        <v>2030</v>
      </c>
      <c r="BR7" s="230"/>
      <c r="BS7" s="230"/>
      <c r="BT7" s="230"/>
      <c r="BU7" s="230" t="s">
        <v>2031</v>
      </c>
      <c r="BV7" s="230" t="s">
        <v>2032</v>
      </c>
      <c r="BW7" s="230" t="s">
        <v>2033</v>
      </c>
      <c r="BX7" s="230"/>
      <c r="BY7" s="230"/>
      <c r="BZ7" s="230"/>
      <c r="CA7" s="230" t="s">
        <v>2034</v>
      </c>
      <c r="CB7" s="230"/>
      <c r="CC7" s="230"/>
      <c r="CD7" s="230"/>
      <c r="CE7" s="230"/>
      <c r="CF7" s="230" t="s">
        <v>2035</v>
      </c>
      <c r="CG7" s="230"/>
      <c r="CH7" s="230"/>
      <c r="CI7" s="230"/>
      <c r="CJ7" s="230" t="s">
        <v>2036</v>
      </c>
      <c r="CK7" s="230"/>
      <c r="CL7" s="230" t="s">
        <v>2037</v>
      </c>
      <c r="CM7" s="230"/>
      <c r="CN7" s="230" t="s">
        <v>2038</v>
      </c>
      <c r="CO7" s="230" t="s">
        <v>2039</v>
      </c>
      <c r="CP7" s="230"/>
      <c r="CQ7" s="230"/>
      <c r="CR7" s="230" t="s">
        <v>2040</v>
      </c>
      <c r="CS7" s="230"/>
      <c r="CT7" s="230"/>
      <c r="CU7" s="230"/>
      <c r="CV7" s="230"/>
      <c r="CW7" s="230" t="s">
        <v>2041</v>
      </c>
      <c r="CX7" s="230" t="s">
        <v>2042</v>
      </c>
      <c r="CY7" s="230"/>
      <c r="CZ7" s="230"/>
      <c r="DA7" s="230"/>
      <c r="DB7" s="230"/>
      <c r="DC7" s="230"/>
      <c r="DD7" s="230" t="s">
        <v>2043</v>
      </c>
      <c r="DE7" s="230"/>
      <c r="DF7" s="230"/>
      <c r="DG7" s="230" t="s">
        <v>2044</v>
      </c>
      <c r="DH7" s="230"/>
      <c r="DI7" s="230" t="s">
        <v>2045</v>
      </c>
      <c r="DJ7" s="230"/>
      <c r="DK7" s="230" t="s">
        <v>2046</v>
      </c>
      <c r="DL7" s="230" t="s">
        <v>2047</v>
      </c>
      <c r="DM7" s="230"/>
      <c r="DN7" s="230"/>
      <c r="DO7" s="230"/>
      <c r="DP7" s="230"/>
      <c r="DQ7" s="230" t="s">
        <v>2048</v>
      </c>
      <c r="DR7" s="230" t="s">
        <v>2049</v>
      </c>
      <c r="DS7" s="230" t="s">
        <v>2050</v>
      </c>
      <c r="DT7" s="230"/>
      <c r="DU7" s="230"/>
      <c r="DV7" s="230"/>
      <c r="DW7" s="230"/>
      <c r="DX7" s="230"/>
      <c r="DY7" s="230"/>
      <c r="DZ7" s="230"/>
      <c r="EA7" s="230" t="s">
        <v>2051</v>
      </c>
      <c r="EB7" s="230" t="s">
        <v>2052</v>
      </c>
      <c r="EC7" s="230"/>
      <c r="ED7" s="230"/>
      <c r="EE7" s="230" t="s">
        <v>2051</v>
      </c>
      <c r="EF7" s="230"/>
      <c r="EG7" s="230" t="s">
        <v>2053</v>
      </c>
      <c r="EH7" s="230" t="s">
        <v>2054</v>
      </c>
      <c r="EI7" s="230"/>
      <c r="EJ7" s="230" t="s">
        <v>2055</v>
      </c>
      <c r="EK7" s="230"/>
      <c r="EL7" s="230"/>
      <c r="EM7" s="230"/>
      <c r="EN7" s="230"/>
      <c r="EO7" s="230"/>
      <c r="EP7" s="230"/>
      <c r="EQ7" s="230"/>
      <c r="ER7" s="230"/>
      <c r="ES7" s="230"/>
      <c r="ET7" s="230" t="s">
        <v>2056</v>
      </c>
      <c r="EU7" s="230" t="s">
        <v>2057</v>
      </c>
      <c r="EV7" s="230" t="s">
        <v>2058</v>
      </c>
      <c r="EW7" s="230" t="s">
        <v>2059</v>
      </c>
      <c r="EX7" s="230" t="s">
        <v>2060</v>
      </c>
      <c r="EY7" s="230" t="s">
        <v>2061</v>
      </c>
      <c r="EZ7" s="230" t="s">
        <v>2062</v>
      </c>
      <c r="FA7" s="230"/>
      <c r="FB7" s="230" t="s">
        <v>2063</v>
      </c>
      <c r="FC7" s="230"/>
      <c r="FD7" s="230" t="s">
        <v>2064</v>
      </c>
      <c r="FE7" s="230"/>
      <c r="FF7" s="230"/>
      <c r="FG7" s="230" t="s">
        <v>2065</v>
      </c>
      <c r="FH7" s="230"/>
      <c r="FI7" s="230"/>
      <c r="FJ7" s="230" t="s">
        <v>2066</v>
      </c>
      <c r="FK7" s="230"/>
      <c r="FL7" s="230"/>
      <c r="FM7" s="230" t="s">
        <v>2067</v>
      </c>
      <c r="FN7" s="230"/>
      <c r="FO7" s="230"/>
      <c r="FP7" s="230" t="s">
        <v>2068</v>
      </c>
      <c r="FQ7" s="230"/>
      <c r="FR7" s="230"/>
      <c r="FS7" s="230" t="s">
        <v>2069</v>
      </c>
      <c r="FT7" s="230" t="s">
        <v>2068</v>
      </c>
      <c r="FU7" s="230"/>
      <c r="FV7" s="230"/>
      <c r="FW7" s="230"/>
      <c r="FX7" s="230" t="s">
        <v>2070</v>
      </c>
      <c r="FY7" s="230" t="s">
        <v>2071</v>
      </c>
      <c r="FZ7" s="230" t="s">
        <v>2072</v>
      </c>
      <c r="GA7" s="230" t="s">
        <v>2073</v>
      </c>
      <c r="GB7" s="230" t="s">
        <v>2074</v>
      </c>
      <c r="GC7" s="230" t="s">
        <v>2075</v>
      </c>
      <c r="GD7" s="230"/>
      <c r="GE7" s="230" t="s">
        <v>2076</v>
      </c>
      <c r="GF7" s="230" t="s">
        <v>2077</v>
      </c>
      <c r="GG7" s="230" t="s">
        <v>2078</v>
      </c>
      <c r="GH7" s="230" t="s">
        <v>2079</v>
      </c>
      <c r="GI7" s="230" t="s">
        <v>2080</v>
      </c>
      <c r="GJ7" s="230"/>
      <c r="GK7" s="230" t="s">
        <v>2079</v>
      </c>
      <c r="GL7" s="230" t="s">
        <v>2081</v>
      </c>
      <c r="GM7" s="230"/>
      <c r="GN7" s="230" t="s">
        <v>2082</v>
      </c>
      <c r="GO7" s="230" t="s">
        <v>2083</v>
      </c>
      <c r="GP7" s="230" t="s">
        <v>2078</v>
      </c>
      <c r="GQ7" s="230"/>
      <c r="GR7" s="230" t="s">
        <v>2084</v>
      </c>
      <c r="GS7" s="230"/>
      <c r="GT7" s="230"/>
      <c r="GU7" s="230" t="s">
        <v>2085</v>
      </c>
      <c r="GV7" s="230" t="s">
        <v>2080</v>
      </c>
      <c r="GW7" s="230"/>
      <c r="GX7" s="230" t="s">
        <v>2086</v>
      </c>
      <c r="GY7" s="230" t="s">
        <v>2087</v>
      </c>
      <c r="GZ7" s="230"/>
      <c r="HA7" s="230" t="s">
        <v>2086</v>
      </c>
      <c r="HB7" s="230" t="s">
        <v>2088</v>
      </c>
      <c r="HC7" s="230"/>
      <c r="HD7" s="230" t="s">
        <v>2089</v>
      </c>
      <c r="HE7" s="230" t="s">
        <v>2090</v>
      </c>
      <c r="HF7" s="230" t="s">
        <v>2091</v>
      </c>
      <c r="HG7" s="230" t="s">
        <v>2092</v>
      </c>
      <c r="HH7" s="230" t="s">
        <v>2090</v>
      </c>
      <c r="HI7" s="230" t="s">
        <v>2093</v>
      </c>
      <c r="HJ7" s="230"/>
      <c r="HK7" s="230"/>
      <c r="HL7" s="230"/>
      <c r="HM7" s="230"/>
      <c r="HN7" s="230"/>
      <c r="HO7" s="230" t="s">
        <v>2094</v>
      </c>
      <c r="HP7" s="230"/>
      <c r="HQ7" s="230"/>
      <c r="HR7" s="230"/>
      <c r="HS7" s="230"/>
      <c r="HT7" s="230"/>
      <c r="HU7" s="230"/>
      <c r="HV7" s="230"/>
      <c r="HW7" s="230"/>
      <c r="HX7" s="230"/>
      <c r="HY7" s="230" t="s">
        <v>2095</v>
      </c>
      <c r="HZ7" s="230"/>
      <c r="IA7" s="230" t="s">
        <v>2096</v>
      </c>
      <c r="IB7" s="230"/>
      <c r="IC7" s="230"/>
      <c r="ID7" s="230"/>
      <c r="IE7" s="230"/>
      <c r="IF7" s="230"/>
      <c r="IG7" s="230"/>
      <c r="IH7" s="230"/>
      <c r="II7" s="230"/>
      <c r="IJ7" s="230" t="s">
        <v>2097</v>
      </c>
      <c r="IK7" s="230"/>
      <c r="IL7" s="230"/>
      <c r="IM7" s="230"/>
      <c r="IN7" s="230"/>
      <c r="IO7" s="230" t="s">
        <v>2098</v>
      </c>
      <c r="IP7" s="230"/>
      <c r="IQ7" s="230" t="s">
        <v>2099</v>
      </c>
      <c r="IR7" s="230"/>
      <c r="IS7" s="230" t="s">
        <v>2100</v>
      </c>
      <c r="IT7" s="230"/>
      <c r="IU7" s="230"/>
      <c r="IV7" s="230"/>
      <c r="IW7" s="230" t="s">
        <v>2101</v>
      </c>
      <c r="IX7" s="230"/>
      <c r="IY7" s="230" t="s">
        <v>2102</v>
      </c>
      <c r="IZ7" s="230" t="s">
        <v>2103</v>
      </c>
      <c r="JA7" s="230" t="s">
        <v>2104</v>
      </c>
      <c r="JB7" s="230" t="s">
        <v>2105</v>
      </c>
      <c r="JC7" s="230"/>
      <c r="JD7" s="230" t="s">
        <v>2106</v>
      </c>
      <c r="JE7" s="230"/>
      <c r="JF7" s="230" t="s">
        <v>2107</v>
      </c>
      <c r="JG7" s="230"/>
      <c r="JH7" s="230"/>
      <c r="JI7" s="230" t="s">
        <v>2108</v>
      </c>
      <c r="JJ7" s="230"/>
      <c r="JK7" s="230"/>
      <c r="JL7" s="230"/>
      <c r="JM7" s="230"/>
      <c r="JN7" s="230"/>
      <c r="JO7" s="230" t="s">
        <v>2109</v>
      </c>
      <c r="JP7" s="230"/>
      <c r="JQ7" s="230" t="s">
        <v>2110</v>
      </c>
      <c r="JR7" s="230"/>
      <c r="JS7" s="230"/>
      <c r="JT7" s="230" t="s">
        <v>2111</v>
      </c>
      <c r="JU7" s="230" t="s">
        <v>2112</v>
      </c>
      <c r="JV7" s="230" t="s">
        <v>2113</v>
      </c>
      <c r="JW7" s="230" t="s">
        <v>2096</v>
      </c>
      <c r="JX7" s="230" t="s">
        <v>2114</v>
      </c>
      <c r="JY7" s="230" t="s">
        <v>2115</v>
      </c>
      <c r="JZ7" s="230" t="s">
        <v>2116</v>
      </c>
      <c r="KA7" s="230"/>
      <c r="KB7" s="230"/>
      <c r="KC7" s="230" t="s">
        <v>2117</v>
      </c>
      <c r="KD7" s="230"/>
      <c r="KE7" s="230"/>
      <c r="KF7" s="230" t="s">
        <v>2112</v>
      </c>
      <c r="KG7" s="230" t="s">
        <v>2118</v>
      </c>
      <c r="KH7" s="230" t="s">
        <v>2119</v>
      </c>
      <c r="KI7" s="230"/>
    </row>
    <row r="8" spans="1:295" ht="27" customHeight="1" x14ac:dyDescent="0.3">
      <c r="A8" s="158" t="s">
        <v>73</v>
      </c>
      <c r="B8" s="158" t="s">
        <v>564</v>
      </c>
      <c r="C8" s="159" t="s">
        <v>414</v>
      </c>
      <c r="D8" s="159" t="s">
        <v>489</v>
      </c>
      <c r="E8" s="159" t="s">
        <v>2120</v>
      </c>
      <c r="F8" s="159" t="s">
        <v>2121</v>
      </c>
      <c r="G8" s="159" t="s">
        <v>2122</v>
      </c>
      <c r="H8" s="159" t="s">
        <v>468</v>
      </c>
      <c r="I8" s="159" t="s">
        <v>2123</v>
      </c>
      <c r="J8" s="159" t="s">
        <v>2124</v>
      </c>
      <c r="K8" s="159" t="s">
        <v>2125</v>
      </c>
      <c r="L8" s="159" t="s">
        <v>2126</v>
      </c>
      <c r="M8" s="159" t="s">
        <v>425</v>
      </c>
      <c r="N8" s="159" t="s">
        <v>2127</v>
      </c>
      <c r="O8" s="160" t="s">
        <v>2128</v>
      </c>
      <c r="P8" s="159" t="s">
        <v>2129</v>
      </c>
      <c r="Q8" s="159" t="s">
        <v>2130</v>
      </c>
      <c r="R8" s="159" t="s">
        <v>2129</v>
      </c>
      <c r="S8" s="159" t="s">
        <v>2131</v>
      </c>
      <c r="T8" s="159" t="s">
        <v>2124</v>
      </c>
      <c r="U8" s="159" t="s">
        <v>2132</v>
      </c>
      <c r="V8" s="159" t="s">
        <v>2133</v>
      </c>
      <c r="W8" s="159" t="s">
        <v>2134</v>
      </c>
      <c r="X8" s="159" t="s">
        <v>2135</v>
      </c>
      <c r="Y8" s="159" t="s">
        <v>2136</v>
      </c>
      <c r="Z8" s="159" t="s">
        <v>2137</v>
      </c>
      <c r="AA8" s="159" t="s">
        <v>2138</v>
      </c>
      <c r="AB8" s="159" t="s">
        <v>2139</v>
      </c>
      <c r="AC8" s="159" t="s">
        <v>2140</v>
      </c>
      <c r="AD8" s="159" t="s">
        <v>2141</v>
      </c>
      <c r="AE8" s="159" t="s">
        <v>2142</v>
      </c>
      <c r="AF8" s="159" t="s">
        <v>2127</v>
      </c>
      <c r="AG8" s="159" t="s">
        <v>2128</v>
      </c>
      <c r="AH8" s="159" t="s">
        <v>2143</v>
      </c>
      <c r="AI8" s="159" t="s">
        <v>2144</v>
      </c>
      <c r="AJ8" s="160" t="s">
        <v>2145</v>
      </c>
      <c r="AK8" s="160" t="s">
        <v>2146</v>
      </c>
      <c r="AL8" s="159" t="s">
        <v>2147</v>
      </c>
      <c r="AM8" s="159" t="s">
        <v>2145</v>
      </c>
      <c r="AN8" s="159" t="s">
        <v>2146</v>
      </c>
      <c r="AO8" s="159" t="s">
        <v>2148</v>
      </c>
      <c r="AP8" s="159" t="s">
        <v>2149</v>
      </c>
      <c r="AQ8" s="159" t="s">
        <v>2150</v>
      </c>
      <c r="AR8" s="159" t="s">
        <v>2151</v>
      </c>
      <c r="AS8" s="159" t="s">
        <v>2152</v>
      </c>
      <c r="AT8" s="160" t="s">
        <v>2153</v>
      </c>
      <c r="AU8" s="160" t="s">
        <v>2154</v>
      </c>
      <c r="AV8" s="159" t="s">
        <v>2155</v>
      </c>
      <c r="AW8" s="159" t="s">
        <v>2156</v>
      </c>
      <c r="AX8" s="159" t="s">
        <v>2157</v>
      </c>
      <c r="AY8" s="159" t="s">
        <v>2158</v>
      </c>
      <c r="AZ8" s="159" t="s">
        <v>2159</v>
      </c>
      <c r="BA8" s="159" t="s">
        <v>2160</v>
      </c>
      <c r="BB8" s="160" t="s">
        <v>2161</v>
      </c>
      <c r="BC8" s="159" t="s">
        <v>336</v>
      </c>
      <c r="BD8" s="159" t="s">
        <v>2162</v>
      </c>
      <c r="BE8" s="159" t="s">
        <v>2163</v>
      </c>
      <c r="BF8" s="159" t="s">
        <v>2153</v>
      </c>
      <c r="BG8" s="159" t="s">
        <v>2154</v>
      </c>
      <c r="BH8" s="159" t="s">
        <v>2164</v>
      </c>
      <c r="BI8" s="159" t="s">
        <v>2165</v>
      </c>
      <c r="BJ8" s="159" t="s">
        <v>2166</v>
      </c>
      <c r="BK8" s="159" t="s">
        <v>2167</v>
      </c>
      <c r="BL8" s="159" t="s">
        <v>2168</v>
      </c>
      <c r="BM8" s="159" t="s">
        <v>2169</v>
      </c>
      <c r="BN8" s="159" t="s">
        <v>2161</v>
      </c>
      <c r="BO8" s="159" t="s">
        <v>2170</v>
      </c>
      <c r="BP8" s="159" t="s">
        <v>2171</v>
      </c>
      <c r="BQ8" s="159" t="s">
        <v>2172</v>
      </c>
      <c r="BR8" s="159" t="s">
        <v>2173</v>
      </c>
      <c r="BS8" s="159" t="s">
        <v>2174</v>
      </c>
      <c r="BT8" s="159" t="s">
        <v>2175</v>
      </c>
      <c r="BU8" s="159" t="s">
        <v>2175</v>
      </c>
      <c r="BV8" s="159" t="s">
        <v>2176</v>
      </c>
      <c r="BW8" s="159" t="s">
        <v>2177</v>
      </c>
      <c r="BX8" s="159" t="s">
        <v>2178</v>
      </c>
      <c r="BY8" s="159" t="s">
        <v>2179</v>
      </c>
      <c r="BZ8" s="159" t="s">
        <v>2180</v>
      </c>
      <c r="CA8" s="159" t="s">
        <v>2181</v>
      </c>
      <c r="CB8" s="159" t="s">
        <v>2182</v>
      </c>
      <c r="CC8" s="159" t="s">
        <v>2183</v>
      </c>
      <c r="CD8" s="159" t="s">
        <v>2184</v>
      </c>
      <c r="CE8" s="159" t="s">
        <v>378</v>
      </c>
      <c r="CF8" s="159" t="s">
        <v>2185</v>
      </c>
      <c r="CG8" s="159" t="s">
        <v>2186</v>
      </c>
      <c r="CH8" s="159" t="s">
        <v>2187</v>
      </c>
      <c r="CI8" s="159" t="s">
        <v>2188</v>
      </c>
      <c r="CJ8" s="159" t="s">
        <v>2189</v>
      </c>
      <c r="CK8" s="159" t="s">
        <v>2190</v>
      </c>
      <c r="CL8" s="159" t="s">
        <v>2191</v>
      </c>
      <c r="CM8" s="159" t="s">
        <v>2192</v>
      </c>
      <c r="CN8" s="159" t="s">
        <v>2193</v>
      </c>
      <c r="CO8" s="159" t="s">
        <v>2194</v>
      </c>
      <c r="CP8" s="159" t="s">
        <v>2195</v>
      </c>
      <c r="CQ8" s="159" t="s">
        <v>2196</v>
      </c>
      <c r="CR8" s="159" t="s">
        <v>2197</v>
      </c>
      <c r="CS8" s="159" t="s">
        <v>2198</v>
      </c>
      <c r="CT8" s="159" t="s">
        <v>2199</v>
      </c>
      <c r="CU8" s="159" t="s">
        <v>2200</v>
      </c>
      <c r="CV8" s="159" t="s">
        <v>2201</v>
      </c>
      <c r="CW8" s="159" t="s">
        <v>2202</v>
      </c>
      <c r="CX8" s="159" t="s">
        <v>340</v>
      </c>
      <c r="CY8" s="159" t="s">
        <v>2203</v>
      </c>
      <c r="CZ8" s="159" t="s">
        <v>2204</v>
      </c>
      <c r="DA8" s="159" t="s">
        <v>2205</v>
      </c>
      <c r="DB8" s="159" t="s">
        <v>2206</v>
      </c>
      <c r="DC8" s="159" t="s">
        <v>2207</v>
      </c>
      <c r="DD8" s="159" t="s">
        <v>2187</v>
      </c>
      <c r="DE8" s="159" t="s">
        <v>2188</v>
      </c>
      <c r="DF8" s="159" t="s">
        <v>2208</v>
      </c>
      <c r="DG8" s="159" t="s">
        <v>2209</v>
      </c>
      <c r="DH8" s="159" t="s">
        <v>2210</v>
      </c>
      <c r="DI8" s="159" t="s">
        <v>2211</v>
      </c>
      <c r="DJ8" s="159" t="s">
        <v>2212</v>
      </c>
      <c r="DK8" s="159" t="s">
        <v>2213</v>
      </c>
      <c r="DL8" s="159" t="s">
        <v>2203</v>
      </c>
      <c r="DM8" s="159" t="s">
        <v>2204</v>
      </c>
      <c r="DN8" s="159" t="s">
        <v>2205</v>
      </c>
      <c r="DO8" s="159" t="s">
        <v>2214</v>
      </c>
      <c r="DP8" s="159" t="s">
        <v>2215</v>
      </c>
      <c r="DQ8" s="159" t="s">
        <v>2216</v>
      </c>
      <c r="DR8" s="159" t="s">
        <v>2217</v>
      </c>
      <c r="DS8" s="159" t="s">
        <v>2218</v>
      </c>
      <c r="DT8" s="159" t="s">
        <v>2219</v>
      </c>
      <c r="DU8" s="159" t="s">
        <v>340</v>
      </c>
      <c r="DV8" s="159" t="s">
        <v>2203</v>
      </c>
      <c r="DW8" s="159" t="s">
        <v>2208</v>
      </c>
      <c r="DX8" s="159" t="s">
        <v>2217</v>
      </c>
      <c r="DY8" s="159" t="s">
        <v>2220</v>
      </c>
      <c r="DZ8" s="159" t="s">
        <v>2221</v>
      </c>
      <c r="EA8" s="159" t="s">
        <v>2222</v>
      </c>
      <c r="EB8" s="159" t="s">
        <v>2223</v>
      </c>
      <c r="EC8" s="159" t="s">
        <v>2224</v>
      </c>
      <c r="ED8" s="159" t="s">
        <v>2225</v>
      </c>
      <c r="EE8" s="159" t="s">
        <v>2226</v>
      </c>
      <c r="EF8" s="159" t="s">
        <v>2227</v>
      </c>
      <c r="EG8" s="159" t="s">
        <v>2162</v>
      </c>
      <c r="EH8" s="159" t="s">
        <v>2172</v>
      </c>
      <c r="EI8" s="159" t="s">
        <v>181</v>
      </c>
      <c r="EJ8" s="159" t="s">
        <v>2228</v>
      </c>
      <c r="EK8" s="159" t="s">
        <v>2229</v>
      </c>
      <c r="EL8" s="159" t="s">
        <v>2230</v>
      </c>
      <c r="EM8" s="159" t="s">
        <v>2231</v>
      </c>
      <c r="EN8" s="159" t="s">
        <v>2232</v>
      </c>
      <c r="EO8" s="159" t="s">
        <v>2233</v>
      </c>
      <c r="EP8" s="159" t="s">
        <v>2234</v>
      </c>
      <c r="EQ8" s="159" t="s">
        <v>2235</v>
      </c>
      <c r="ER8" s="159" t="s">
        <v>2236</v>
      </c>
      <c r="ES8" s="159" t="s">
        <v>2237</v>
      </c>
      <c r="ET8" s="159" t="s">
        <v>2238</v>
      </c>
      <c r="EU8" s="159" t="s">
        <v>2239</v>
      </c>
      <c r="EV8" s="159" t="s">
        <v>2240</v>
      </c>
      <c r="EW8" s="159" t="s">
        <v>2241</v>
      </c>
      <c r="EX8" s="159" t="s">
        <v>2242</v>
      </c>
      <c r="EY8" s="159" t="s">
        <v>457</v>
      </c>
      <c r="EZ8" s="159" t="s">
        <v>2243</v>
      </c>
      <c r="FA8" s="159" t="s">
        <v>2244</v>
      </c>
      <c r="FB8" s="159" t="s">
        <v>2227</v>
      </c>
      <c r="FC8" s="159" t="s">
        <v>2231</v>
      </c>
      <c r="FD8" s="159" t="s">
        <v>2245</v>
      </c>
      <c r="FE8" s="159" t="s">
        <v>2246</v>
      </c>
      <c r="FF8" s="159" t="s">
        <v>2247</v>
      </c>
      <c r="FG8" s="159" t="s">
        <v>2248</v>
      </c>
      <c r="FH8" s="159" t="s">
        <v>2249</v>
      </c>
      <c r="FI8" s="159" t="s">
        <v>2250</v>
      </c>
      <c r="FJ8" s="159" t="s">
        <v>2181</v>
      </c>
      <c r="FK8" s="159" t="s">
        <v>2182</v>
      </c>
      <c r="FL8" s="159" t="s">
        <v>2251</v>
      </c>
      <c r="FM8" s="159" t="s">
        <v>2220</v>
      </c>
      <c r="FN8" s="159" t="s">
        <v>2221</v>
      </c>
      <c r="FO8" s="159" t="s">
        <v>2252</v>
      </c>
      <c r="FP8" s="159" t="s">
        <v>2253</v>
      </c>
      <c r="FQ8" s="160" t="s">
        <v>2254</v>
      </c>
      <c r="FR8" s="159" t="s">
        <v>2255</v>
      </c>
      <c r="FS8" s="159" t="s">
        <v>2256</v>
      </c>
      <c r="FT8" s="159" t="s">
        <v>2257</v>
      </c>
      <c r="FU8" s="159" t="s">
        <v>2258</v>
      </c>
      <c r="FV8" s="159" t="s">
        <v>2259</v>
      </c>
      <c r="FW8" s="159" t="s">
        <v>2260</v>
      </c>
      <c r="FX8" s="159" t="s">
        <v>2261</v>
      </c>
      <c r="FY8" s="159" t="s">
        <v>2262</v>
      </c>
      <c r="FZ8" s="159" t="s">
        <v>2263</v>
      </c>
      <c r="GA8" s="159" t="s">
        <v>2228</v>
      </c>
      <c r="GB8" s="160" t="s">
        <v>2264</v>
      </c>
      <c r="GC8" s="159" t="s">
        <v>2253</v>
      </c>
      <c r="GD8" s="159" t="s">
        <v>2252</v>
      </c>
      <c r="GE8" s="159" t="s">
        <v>2265</v>
      </c>
      <c r="GF8" s="160" t="s">
        <v>2266</v>
      </c>
      <c r="GG8" s="159" t="s">
        <v>2267</v>
      </c>
      <c r="GH8" s="159" t="s">
        <v>2268</v>
      </c>
      <c r="GI8" s="159" t="s">
        <v>340</v>
      </c>
      <c r="GJ8" s="159" t="s">
        <v>2269</v>
      </c>
      <c r="GK8" s="159" t="s">
        <v>2270</v>
      </c>
      <c r="GL8" s="159" t="s">
        <v>2271</v>
      </c>
      <c r="GM8" s="159" t="s">
        <v>2272</v>
      </c>
      <c r="GN8" s="159" t="s">
        <v>2273</v>
      </c>
      <c r="GO8" s="159" t="s">
        <v>2274</v>
      </c>
      <c r="GP8" s="159" t="s">
        <v>2275</v>
      </c>
      <c r="GQ8" s="160" t="s">
        <v>2274</v>
      </c>
      <c r="GR8" s="159" t="s">
        <v>2276</v>
      </c>
      <c r="GS8" s="159" t="s">
        <v>2277</v>
      </c>
      <c r="GT8" s="159" t="s">
        <v>2278</v>
      </c>
      <c r="GU8" s="159" t="s">
        <v>2279</v>
      </c>
      <c r="GV8" s="159" t="s">
        <v>2280</v>
      </c>
      <c r="GW8" s="159" t="s">
        <v>2281</v>
      </c>
      <c r="GX8" s="159" t="s">
        <v>2282</v>
      </c>
      <c r="GY8" s="159" t="s">
        <v>2283</v>
      </c>
      <c r="GZ8" s="159" t="s">
        <v>2284</v>
      </c>
      <c r="HA8" s="159" t="s">
        <v>2285</v>
      </c>
      <c r="HB8" s="160" t="s">
        <v>2286</v>
      </c>
      <c r="HC8" s="160" t="s">
        <v>2287</v>
      </c>
      <c r="HD8" s="159" t="s">
        <v>2288</v>
      </c>
      <c r="HE8" s="159" t="s">
        <v>2288</v>
      </c>
      <c r="HF8" s="159" t="s">
        <v>526</v>
      </c>
      <c r="HG8" s="159" t="s">
        <v>526</v>
      </c>
      <c r="HH8" s="159" t="s">
        <v>2289</v>
      </c>
      <c r="HI8" s="160" t="s">
        <v>2286</v>
      </c>
      <c r="HJ8" s="160" t="s">
        <v>2287</v>
      </c>
      <c r="HK8" s="159" t="s">
        <v>66</v>
      </c>
      <c r="HL8" s="159" t="s">
        <v>537</v>
      </c>
      <c r="HM8" s="159" t="s">
        <v>2290</v>
      </c>
      <c r="HN8" s="159" t="s">
        <v>2291</v>
      </c>
      <c r="HO8" s="159" t="s">
        <v>2292</v>
      </c>
      <c r="HP8" s="159" t="s">
        <v>2293</v>
      </c>
      <c r="HQ8" s="159" t="s">
        <v>2294</v>
      </c>
      <c r="HR8" s="159" t="s">
        <v>2295</v>
      </c>
      <c r="HS8" s="159" t="s">
        <v>2296</v>
      </c>
      <c r="HT8" s="159" t="s">
        <v>2297</v>
      </c>
      <c r="HU8" s="159" t="s">
        <v>2298</v>
      </c>
      <c r="HV8" s="159" t="s">
        <v>2299</v>
      </c>
      <c r="HW8" s="159" t="s">
        <v>2300</v>
      </c>
      <c r="HX8" s="159" t="s">
        <v>2301</v>
      </c>
      <c r="HY8" s="159" t="s">
        <v>2302</v>
      </c>
      <c r="HZ8" s="159" t="s">
        <v>2303</v>
      </c>
      <c r="IA8" s="159" t="s">
        <v>2304</v>
      </c>
      <c r="IB8" s="159" t="s">
        <v>2305</v>
      </c>
      <c r="IC8" s="159" t="s">
        <v>2306</v>
      </c>
      <c r="ID8" s="159" t="s">
        <v>2307</v>
      </c>
      <c r="IE8" s="159" t="s">
        <v>2308</v>
      </c>
      <c r="IF8" s="159" t="s">
        <v>2294</v>
      </c>
      <c r="IG8" s="159" t="s">
        <v>2295</v>
      </c>
      <c r="IH8" s="159" t="s">
        <v>2309</v>
      </c>
      <c r="II8" s="159" t="s">
        <v>2310</v>
      </c>
      <c r="IJ8" s="159" t="s">
        <v>2289</v>
      </c>
      <c r="IK8" s="159" t="s">
        <v>181</v>
      </c>
      <c r="IL8" s="160" t="s">
        <v>547</v>
      </c>
      <c r="IM8" s="160" t="s">
        <v>2311</v>
      </c>
      <c r="IN8" s="159" t="s">
        <v>2312</v>
      </c>
      <c r="IO8" s="159" t="s">
        <v>2311</v>
      </c>
      <c r="IP8" s="159" t="s">
        <v>2313</v>
      </c>
      <c r="IQ8" s="159" t="s">
        <v>2314</v>
      </c>
      <c r="IR8" s="159" t="s">
        <v>2315</v>
      </c>
      <c r="IS8" s="160" t="s">
        <v>2313</v>
      </c>
      <c r="IT8" s="159" t="s">
        <v>2316</v>
      </c>
      <c r="IU8" s="159" t="s">
        <v>2317</v>
      </c>
      <c r="IV8" s="159" t="s">
        <v>2314</v>
      </c>
      <c r="IW8" s="160" t="s">
        <v>547</v>
      </c>
      <c r="IX8" s="159" t="s">
        <v>2315</v>
      </c>
      <c r="IY8" s="159" t="s">
        <v>554</v>
      </c>
      <c r="IZ8" s="159" t="s">
        <v>554</v>
      </c>
      <c r="JA8" s="159" t="s">
        <v>2318</v>
      </c>
      <c r="JB8" s="159" t="s">
        <v>2319</v>
      </c>
      <c r="JC8" s="159" t="s">
        <v>2320</v>
      </c>
      <c r="JD8" s="159" t="s">
        <v>2321</v>
      </c>
      <c r="JE8" s="159" t="s">
        <v>2322</v>
      </c>
      <c r="JF8" s="159" t="s">
        <v>2320</v>
      </c>
      <c r="JG8" s="159" t="s">
        <v>2323</v>
      </c>
      <c r="JH8" s="159" t="s">
        <v>2324</v>
      </c>
      <c r="JI8" s="159" t="s">
        <v>2323</v>
      </c>
      <c r="JJ8" s="159" t="s">
        <v>2325</v>
      </c>
      <c r="JK8" s="159" t="s">
        <v>2326</v>
      </c>
      <c r="JL8" s="159" t="s">
        <v>2327</v>
      </c>
      <c r="JM8" s="159" t="s">
        <v>2328</v>
      </c>
      <c r="JN8" s="159" t="s">
        <v>2329</v>
      </c>
      <c r="JO8" s="159" t="s">
        <v>2330</v>
      </c>
      <c r="JP8" s="159" t="s">
        <v>2331</v>
      </c>
      <c r="JQ8" s="159" t="s">
        <v>2332</v>
      </c>
      <c r="JR8" s="159" t="s">
        <v>2333</v>
      </c>
      <c r="JS8" s="159" t="s">
        <v>2334</v>
      </c>
      <c r="JT8" s="159" t="s">
        <v>2335</v>
      </c>
      <c r="JU8" s="159" t="s">
        <v>2308</v>
      </c>
      <c r="JV8" s="159" t="s">
        <v>493</v>
      </c>
      <c r="JW8" s="159" t="s">
        <v>2336</v>
      </c>
      <c r="JX8" s="159" t="s">
        <v>2337</v>
      </c>
      <c r="JY8" s="159" t="s">
        <v>2338</v>
      </c>
      <c r="JZ8" s="159" t="s">
        <v>2339</v>
      </c>
      <c r="KA8" s="159" t="s">
        <v>66</v>
      </c>
      <c r="KB8" s="159" t="s">
        <v>2340</v>
      </c>
      <c r="KC8" s="159" t="s">
        <v>2339</v>
      </c>
      <c r="KD8" s="159" t="s">
        <v>537</v>
      </c>
      <c r="KE8" s="159" t="s">
        <v>2341</v>
      </c>
      <c r="KF8" s="159" t="s">
        <v>2342</v>
      </c>
      <c r="KG8" s="159" t="s">
        <v>2342</v>
      </c>
      <c r="KH8" s="159" t="s">
        <v>2343</v>
      </c>
      <c r="KI8" s="159" t="s">
        <v>2174</v>
      </c>
    </row>
    <row r="9" spans="1:295" ht="18" customHeight="1" x14ac:dyDescent="0.3">
      <c r="A9" s="161" t="s">
        <v>77</v>
      </c>
      <c r="B9" s="161" t="s">
        <v>785</v>
      </c>
      <c r="C9" s="162">
        <v>0</v>
      </c>
      <c r="D9" s="163"/>
      <c r="E9" s="162">
        <v>-9.2296999999999993</v>
      </c>
      <c r="F9" s="162">
        <v>7.3038999999999996</v>
      </c>
      <c r="G9" s="162">
        <v>9.9579000000000004</v>
      </c>
      <c r="H9" s="163"/>
      <c r="I9" s="162">
        <v>13.762</v>
      </c>
      <c r="J9" s="163"/>
      <c r="K9" s="162">
        <v>8.7471999999999994</v>
      </c>
      <c r="L9" s="162">
        <v>3.0849000000000002</v>
      </c>
      <c r="M9" s="163"/>
      <c r="N9" s="162">
        <v>-6.66</v>
      </c>
      <c r="O9" s="162">
        <v>-24.2</v>
      </c>
      <c r="P9" s="162">
        <v>0</v>
      </c>
      <c r="Q9" s="162">
        <v>0</v>
      </c>
      <c r="R9" s="162">
        <v>-17.600000000000001</v>
      </c>
      <c r="S9" s="162">
        <v>4.2411000000000003</v>
      </c>
      <c r="T9" s="162">
        <v>-1.1000000000000001E-3</v>
      </c>
      <c r="U9" s="162">
        <v>2.4333999999999998</v>
      </c>
      <c r="V9" s="162">
        <v>2.2574999999999998</v>
      </c>
      <c r="W9" s="162">
        <v>4.2397</v>
      </c>
      <c r="X9" s="162">
        <v>1.9876</v>
      </c>
      <c r="Y9" s="162">
        <v>3.6499999999999998E-2</v>
      </c>
      <c r="Z9" s="162">
        <v>1.075</v>
      </c>
      <c r="AA9" s="163"/>
      <c r="AB9" s="162">
        <v>-1.0873999999999999</v>
      </c>
      <c r="AC9" s="162">
        <v>-1.6080000000000001</v>
      </c>
      <c r="AD9" s="162">
        <v>-1.5920000000000001</v>
      </c>
      <c r="AE9" s="162">
        <v>4.3230000000000004</v>
      </c>
      <c r="AF9" s="162">
        <v>-13.32</v>
      </c>
      <c r="AG9" s="162">
        <v>-11</v>
      </c>
      <c r="AH9" s="162">
        <v>-0.28499999999999998</v>
      </c>
      <c r="AI9" s="162">
        <v>0.24299999999999999</v>
      </c>
      <c r="AJ9" s="163"/>
      <c r="AK9" s="162">
        <v>-16.260000000000002</v>
      </c>
      <c r="AL9" s="163"/>
      <c r="AM9" s="162">
        <v>-11.27</v>
      </c>
      <c r="AN9" s="162">
        <v>-11.43</v>
      </c>
      <c r="AO9" s="162">
        <v>4.7111000000000001</v>
      </c>
      <c r="AP9" s="162">
        <v>3.6452</v>
      </c>
      <c r="AQ9" s="162">
        <v>16.5823</v>
      </c>
      <c r="AR9" s="162">
        <v>18.065899999999999</v>
      </c>
      <c r="AS9" s="162">
        <v>-15.791</v>
      </c>
      <c r="AT9" s="162">
        <v>-11.9224</v>
      </c>
      <c r="AU9" s="162">
        <v>-11.7913</v>
      </c>
      <c r="AV9" s="162">
        <v>-0.4093</v>
      </c>
      <c r="AW9" s="162">
        <v>-0.3024</v>
      </c>
      <c r="AX9" s="162">
        <v>-16.343</v>
      </c>
      <c r="AY9" s="162">
        <v>-13.931699999999999</v>
      </c>
      <c r="AZ9" s="162">
        <v>17.710799999999999</v>
      </c>
      <c r="BA9" s="162">
        <v>18.4176</v>
      </c>
      <c r="BB9" s="162">
        <v>4.8548999999999998</v>
      </c>
      <c r="BC9" s="162">
        <v>16.788799999999998</v>
      </c>
      <c r="BD9" s="162">
        <v>-6.6</v>
      </c>
      <c r="BE9" s="162">
        <v>-6.6</v>
      </c>
      <c r="BF9" s="162">
        <v>-26.967700000000001</v>
      </c>
      <c r="BG9" s="162">
        <v>-26.365100000000002</v>
      </c>
      <c r="BH9" s="162">
        <v>-1.9987999999999999</v>
      </c>
      <c r="BI9" s="163"/>
      <c r="BJ9" s="162">
        <v>-0.97770000000000001</v>
      </c>
      <c r="BK9" s="162">
        <v>1.0371999999999999</v>
      </c>
      <c r="BL9" s="163"/>
      <c r="BM9" s="162">
        <v>-8.1299999999999997E-2</v>
      </c>
      <c r="BN9" s="162">
        <v>-120.7617</v>
      </c>
      <c r="BO9" s="162">
        <v>28.901</v>
      </c>
      <c r="BP9" s="162">
        <v>28.901</v>
      </c>
      <c r="BQ9" s="162">
        <v>74.797899999999998</v>
      </c>
      <c r="BR9" s="162">
        <v>-184.37909999999999</v>
      </c>
      <c r="BS9" s="163"/>
      <c r="BT9" s="163"/>
      <c r="BU9" s="163"/>
      <c r="BV9" s="162">
        <v>8.7919999999999998</v>
      </c>
      <c r="BW9" s="162">
        <v>8.2200000000000006</v>
      </c>
      <c r="BX9" s="162">
        <v>5.72</v>
      </c>
      <c r="BY9" s="162">
        <v>-14.41</v>
      </c>
      <c r="BZ9" s="162">
        <v>0.25</v>
      </c>
      <c r="CA9" s="162">
        <v>-22.7685</v>
      </c>
      <c r="CB9" s="162">
        <v>-22.634599999999999</v>
      </c>
      <c r="CC9" s="162">
        <v>30.5974</v>
      </c>
      <c r="CD9" s="162">
        <v>29.882300000000001</v>
      </c>
      <c r="CE9" s="162">
        <v>-5.4630999999999998</v>
      </c>
      <c r="CF9" s="162">
        <v>-15.319000000000001</v>
      </c>
      <c r="CG9" s="162">
        <v>-15.3697</v>
      </c>
      <c r="CH9" s="162">
        <v>-0.7419</v>
      </c>
      <c r="CI9" s="163"/>
      <c r="CJ9" s="163"/>
      <c r="CK9" s="163"/>
      <c r="CL9" s="162">
        <v>-21.5</v>
      </c>
      <c r="CM9" s="162">
        <v>-20.5</v>
      </c>
      <c r="CN9" s="162">
        <v>-2.09</v>
      </c>
      <c r="CO9" s="162">
        <v>9.0472000000000001</v>
      </c>
      <c r="CP9" s="162">
        <v>9.3896999999999995</v>
      </c>
      <c r="CQ9" s="162">
        <v>8.1578999999999997</v>
      </c>
      <c r="CR9" s="162">
        <v>54.071399999999997</v>
      </c>
      <c r="CS9" s="162">
        <v>54.062600000000003</v>
      </c>
      <c r="CT9" s="162">
        <v>-32.975000000000001</v>
      </c>
      <c r="CU9" s="162">
        <v>-23.657900000000001</v>
      </c>
      <c r="CV9" s="162">
        <v>-33.751899999999999</v>
      </c>
      <c r="CW9" s="162">
        <v>3.0312000000000001</v>
      </c>
      <c r="CX9" s="162">
        <v>21.05</v>
      </c>
      <c r="CY9" s="162">
        <v>7.03</v>
      </c>
      <c r="CZ9" s="162">
        <v>3.1299000000000001</v>
      </c>
      <c r="DA9" s="162">
        <v>2.2490999999999999</v>
      </c>
      <c r="DB9" s="162">
        <v>-6.42</v>
      </c>
      <c r="DC9" s="162">
        <v>1.7851999999999999</v>
      </c>
      <c r="DD9" s="163"/>
      <c r="DE9" s="163"/>
      <c r="DF9" s="162">
        <v>14.847099999999999</v>
      </c>
      <c r="DG9" s="162">
        <v>2.7581000000000002</v>
      </c>
      <c r="DH9" s="162">
        <v>-3.0600999999999998</v>
      </c>
      <c r="DI9" s="162">
        <v>-19.899999999999999</v>
      </c>
      <c r="DJ9" s="163"/>
      <c r="DK9" s="162">
        <v>-1.9495</v>
      </c>
      <c r="DL9" s="162">
        <v>-2.2441</v>
      </c>
      <c r="DM9" s="162">
        <v>6.3135000000000003</v>
      </c>
      <c r="DN9" s="162">
        <v>4.2733999999999996</v>
      </c>
      <c r="DO9" s="162">
        <v>-1.97</v>
      </c>
      <c r="DP9" s="162">
        <v>-2.3199999999999998</v>
      </c>
      <c r="DQ9" s="162">
        <v>7.3624999999999998</v>
      </c>
      <c r="DR9" s="162">
        <v>-14.995900000000001</v>
      </c>
      <c r="DS9" s="162">
        <v>-3.72</v>
      </c>
      <c r="DT9" s="162">
        <v>-3.9</v>
      </c>
      <c r="DU9" s="162">
        <v>11.47</v>
      </c>
      <c r="DV9" s="162">
        <v>-1.03</v>
      </c>
      <c r="DW9" s="162">
        <v>-15.4727</v>
      </c>
      <c r="DX9" s="162">
        <v>-7.5545</v>
      </c>
      <c r="DY9" s="162">
        <v>-35.790900000000001</v>
      </c>
      <c r="DZ9" s="162">
        <v>-34.936399999999999</v>
      </c>
      <c r="EA9" s="163"/>
      <c r="EB9" s="162">
        <v>-21.665900000000001</v>
      </c>
      <c r="EC9" s="162">
        <v>-29.414300000000001</v>
      </c>
      <c r="ED9" s="162">
        <v>-29.778700000000001</v>
      </c>
      <c r="EE9" s="162">
        <v>-18.3355</v>
      </c>
      <c r="EF9" s="162">
        <v>-21.730499999999999</v>
      </c>
      <c r="EG9" s="162">
        <v>-11.3</v>
      </c>
      <c r="EH9" s="162">
        <v>-159.47049999999999</v>
      </c>
      <c r="EI9" s="162">
        <v>-14.478999999999999</v>
      </c>
      <c r="EJ9" s="163"/>
      <c r="EK9" s="162">
        <v>-11.4145</v>
      </c>
      <c r="EL9" s="162">
        <v>-10.562900000000001</v>
      </c>
      <c r="EM9" s="162">
        <v>13.147500000000001</v>
      </c>
      <c r="EN9" s="162">
        <v>-5.6048</v>
      </c>
      <c r="EO9" s="162">
        <v>-5.5685000000000002</v>
      </c>
      <c r="EP9" s="162">
        <v>-10.756</v>
      </c>
      <c r="EQ9" s="162">
        <v>-23.951000000000001</v>
      </c>
      <c r="ER9" s="162">
        <v>-23.5228</v>
      </c>
      <c r="ES9" s="162">
        <v>3.8096000000000001</v>
      </c>
      <c r="ET9" s="162">
        <v>0</v>
      </c>
      <c r="EU9" s="163"/>
      <c r="EV9" s="162">
        <v>0</v>
      </c>
      <c r="EW9" s="162">
        <v>1.4226000000000001</v>
      </c>
      <c r="EX9" s="162">
        <v>-6.4935999999999998</v>
      </c>
      <c r="EY9" s="162">
        <v>-10.792999999999999</v>
      </c>
      <c r="EZ9" s="162">
        <v>-11.020300000000001</v>
      </c>
      <c r="FA9" s="162">
        <v>9.6735000000000007</v>
      </c>
      <c r="FB9" s="162">
        <v>5.6273</v>
      </c>
      <c r="FC9" s="162">
        <v>-24.401299999999999</v>
      </c>
      <c r="FD9" s="162">
        <v>5.0006000000000004</v>
      </c>
      <c r="FE9" s="163"/>
      <c r="FF9" s="162">
        <v>4.6295000000000002</v>
      </c>
      <c r="FG9" s="162">
        <v>0</v>
      </c>
      <c r="FH9" s="162">
        <v>0</v>
      </c>
      <c r="FI9" s="163"/>
      <c r="FJ9" s="162">
        <v>9.7125000000000004</v>
      </c>
      <c r="FK9" s="162">
        <v>9.2101000000000006</v>
      </c>
      <c r="FL9" s="162">
        <v>-17.582899999999999</v>
      </c>
      <c r="FM9" s="162">
        <v>15.597</v>
      </c>
      <c r="FN9" s="162">
        <v>15.565099999999999</v>
      </c>
      <c r="FO9" s="162">
        <v>-0.96850000000000003</v>
      </c>
      <c r="FP9" s="162">
        <v>12.573600000000001</v>
      </c>
      <c r="FQ9" s="162">
        <v>23.527000000000001</v>
      </c>
      <c r="FR9" s="162">
        <v>-21.63</v>
      </c>
      <c r="FS9" s="162">
        <v>-1.6218999999999999</v>
      </c>
      <c r="FT9" s="162">
        <v>0.1925</v>
      </c>
      <c r="FU9" s="162">
        <v>0.85</v>
      </c>
      <c r="FV9" s="162">
        <v>2.37</v>
      </c>
      <c r="FW9" s="162">
        <v>-23.341100000000001</v>
      </c>
      <c r="FX9" s="163"/>
      <c r="FY9" s="162">
        <v>1.8089999999999999</v>
      </c>
      <c r="FZ9" s="162">
        <v>0.60899999999999999</v>
      </c>
      <c r="GA9" s="163"/>
      <c r="GB9" s="162">
        <v>20.57</v>
      </c>
      <c r="GC9" s="162">
        <v>-25.3767</v>
      </c>
      <c r="GD9" s="162">
        <v>-16.630400000000002</v>
      </c>
      <c r="GE9" s="162">
        <v>-0.77</v>
      </c>
      <c r="GF9" s="162">
        <v>19.030100000000001</v>
      </c>
      <c r="GG9" s="163"/>
      <c r="GH9" s="162">
        <v>21.3383</v>
      </c>
      <c r="GI9" s="162">
        <v>-4.4890999999999996</v>
      </c>
      <c r="GJ9" s="162">
        <v>-4.8268000000000004</v>
      </c>
      <c r="GK9" s="162">
        <v>2.4603000000000002</v>
      </c>
      <c r="GL9" s="162">
        <v>7.7299999999999994E-2</v>
      </c>
      <c r="GM9" s="163"/>
      <c r="GN9" s="162">
        <v>-9.0471000000000004</v>
      </c>
      <c r="GO9" s="162">
        <v>-21.4482</v>
      </c>
      <c r="GP9" s="162">
        <v>3.2932999999999999</v>
      </c>
      <c r="GQ9" s="162">
        <v>-22.515699999999999</v>
      </c>
      <c r="GR9" s="162">
        <v>4.9581999999999997</v>
      </c>
      <c r="GS9" s="162">
        <v>4.5510000000000002</v>
      </c>
      <c r="GT9" s="162">
        <v>119.78959999999999</v>
      </c>
      <c r="GU9" s="162">
        <v>-9.8728999999999996</v>
      </c>
      <c r="GV9" s="162">
        <v>-10.2652</v>
      </c>
      <c r="GW9" s="162">
        <v>-2.9026999999999998</v>
      </c>
      <c r="GX9" s="162">
        <v>2.1313</v>
      </c>
      <c r="GY9" s="162">
        <v>4.8277000000000001</v>
      </c>
      <c r="GZ9" s="162">
        <v>4.8183999999999996</v>
      </c>
      <c r="HA9" s="162">
        <v>1.5875999999999999</v>
      </c>
      <c r="HB9" s="162">
        <v>-5.0967000000000002</v>
      </c>
      <c r="HC9" s="162">
        <v>-3.7296999999999998</v>
      </c>
      <c r="HD9" s="162">
        <v>0.42</v>
      </c>
      <c r="HE9" s="162">
        <v>-4.5932000000000004</v>
      </c>
      <c r="HF9" s="162">
        <v>23.4315</v>
      </c>
      <c r="HG9" s="162">
        <v>26.384699999999999</v>
      </c>
      <c r="HH9" s="162">
        <v>103.3595</v>
      </c>
      <c r="HI9" s="162">
        <v>-6.4561000000000002</v>
      </c>
      <c r="HJ9" s="162">
        <v>44.2121</v>
      </c>
      <c r="HK9" s="162">
        <v>-7.0758999999999999</v>
      </c>
      <c r="HL9" s="163"/>
      <c r="HM9" s="162">
        <v>0</v>
      </c>
      <c r="HN9" s="162">
        <v>0</v>
      </c>
      <c r="HO9" s="163"/>
      <c r="HP9" s="162">
        <v>28.1858</v>
      </c>
      <c r="HQ9" s="162">
        <v>-14.676600000000001</v>
      </c>
      <c r="HR9" s="162">
        <v>-14.4514</v>
      </c>
      <c r="HS9" s="162">
        <v>-8.2367000000000008</v>
      </c>
      <c r="HT9" s="162">
        <v>-7.8007</v>
      </c>
      <c r="HU9" s="162">
        <v>23.76</v>
      </c>
      <c r="HV9" s="162">
        <v>23.74</v>
      </c>
      <c r="HW9" s="162">
        <v>-30.1</v>
      </c>
      <c r="HX9" s="162">
        <v>-30.3</v>
      </c>
      <c r="HY9" s="162">
        <v>0.47520000000000001</v>
      </c>
      <c r="HZ9" s="162">
        <v>-10</v>
      </c>
      <c r="IA9" s="162">
        <v>93.493399999999994</v>
      </c>
      <c r="IB9" s="162">
        <v>14.3904</v>
      </c>
      <c r="IC9" s="162">
        <v>14.3217</v>
      </c>
      <c r="ID9" s="162">
        <v>-18.7</v>
      </c>
      <c r="IE9" s="162">
        <v>-42.7</v>
      </c>
      <c r="IF9" s="162">
        <v>-1.6</v>
      </c>
      <c r="IG9" s="162">
        <v>-2.1</v>
      </c>
      <c r="IH9" s="163"/>
      <c r="II9" s="162">
        <v>-17.9465</v>
      </c>
      <c r="IJ9" s="162">
        <v>-137.20529999999999</v>
      </c>
      <c r="IK9" s="162">
        <v>15.511200000000001</v>
      </c>
      <c r="IL9" s="162">
        <v>-274.78120000000001</v>
      </c>
      <c r="IM9" s="162">
        <v>-20.575900000000001</v>
      </c>
      <c r="IN9" s="163"/>
      <c r="IO9" s="162">
        <v>120.7777</v>
      </c>
      <c r="IP9" s="162">
        <v>51.2562</v>
      </c>
      <c r="IQ9" s="162">
        <v>150.64869999999999</v>
      </c>
      <c r="IR9" s="162">
        <v>119.19459999999999</v>
      </c>
      <c r="IS9" s="162">
        <v>53.935499999999998</v>
      </c>
      <c r="IT9" s="162">
        <v>29.0794</v>
      </c>
      <c r="IU9" s="162">
        <v>29.358499999999999</v>
      </c>
      <c r="IV9" s="162">
        <v>-37.959200000000003</v>
      </c>
      <c r="IW9" s="162">
        <v>217.41149999999999</v>
      </c>
      <c r="IX9" s="162">
        <v>-220.32239999999999</v>
      </c>
      <c r="IY9" s="162">
        <v>1.0291999999999999</v>
      </c>
      <c r="IZ9" s="162">
        <v>11.480399999999999</v>
      </c>
      <c r="JA9" s="162">
        <v>0.98509999999999998</v>
      </c>
      <c r="JB9" s="162">
        <v>5.766</v>
      </c>
      <c r="JC9" s="162">
        <v>-3.2</v>
      </c>
      <c r="JD9" s="162">
        <v>-1.3979999999999999</v>
      </c>
      <c r="JE9" s="162">
        <v>-1.41</v>
      </c>
      <c r="JF9" s="162">
        <v>-1.68</v>
      </c>
      <c r="JG9" s="162">
        <v>1.84</v>
      </c>
      <c r="JH9" s="162">
        <v>-0.41070000000000001</v>
      </c>
      <c r="JI9" s="162">
        <v>-7.8813000000000004</v>
      </c>
      <c r="JJ9" s="162">
        <v>2.4918</v>
      </c>
      <c r="JK9" s="162">
        <v>-5.9463999999999997</v>
      </c>
      <c r="JL9" s="162">
        <v>4.5</v>
      </c>
      <c r="JM9" s="162">
        <v>9.7579999999999991</v>
      </c>
      <c r="JN9" s="162">
        <v>9.1319999999999997</v>
      </c>
      <c r="JO9" s="163"/>
      <c r="JP9" s="163"/>
      <c r="JQ9" s="162">
        <v>3.4784999999999999</v>
      </c>
      <c r="JR9" s="162">
        <v>3.3342000000000001</v>
      </c>
      <c r="JS9" s="162">
        <v>3.0044</v>
      </c>
      <c r="JT9" s="163"/>
      <c r="JU9" s="162">
        <v>27.6</v>
      </c>
      <c r="JV9" s="163"/>
      <c r="JW9" s="162">
        <v>0.17</v>
      </c>
      <c r="JX9" s="163"/>
      <c r="JY9" s="162">
        <v>-12.223000000000001</v>
      </c>
      <c r="JZ9" s="162">
        <v>0.97360000000000002</v>
      </c>
      <c r="KA9" s="162">
        <v>-22.039100000000001</v>
      </c>
      <c r="KB9" s="162">
        <v>-10.391400000000001</v>
      </c>
      <c r="KC9" s="162">
        <v>-6.8356000000000003</v>
      </c>
      <c r="KD9" s="162">
        <v>-24.056799999999999</v>
      </c>
      <c r="KE9" s="162">
        <v>0</v>
      </c>
      <c r="KF9" s="162">
        <v>-19.7</v>
      </c>
      <c r="KG9" s="162">
        <v>1.8</v>
      </c>
      <c r="KH9" s="162">
        <v>58.941800000000001</v>
      </c>
      <c r="KI9" s="162">
        <v>-136.12360000000001</v>
      </c>
    </row>
    <row r="10" spans="1:295" ht="18" customHeight="1" x14ac:dyDescent="0.3">
      <c r="A10" s="161" t="s">
        <v>77</v>
      </c>
      <c r="B10" s="161" t="s">
        <v>786</v>
      </c>
      <c r="C10" s="165">
        <v>0</v>
      </c>
      <c r="D10" s="166"/>
      <c r="E10" s="165">
        <v>-8.8923000000000005</v>
      </c>
      <c r="F10" s="165">
        <v>4.5900999999999996</v>
      </c>
      <c r="G10" s="165">
        <v>8.5410000000000004</v>
      </c>
      <c r="H10" s="166"/>
      <c r="I10" s="165">
        <v>12.7643</v>
      </c>
      <c r="J10" s="166"/>
      <c r="K10" s="165">
        <v>7.3426</v>
      </c>
      <c r="L10" s="165">
        <v>2.5148999999999999</v>
      </c>
      <c r="M10" s="166"/>
      <c r="N10" s="165">
        <v>-8.8800000000000008</v>
      </c>
      <c r="O10" s="165">
        <v>-22</v>
      </c>
      <c r="P10" s="166"/>
      <c r="Q10" s="165">
        <v>0</v>
      </c>
      <c r="R10" s="165">
        <v>-15.4</v>
      </c>
      <c r="S10" s="165">
        <v>3.9076</v>
      </c>
      <c r="T10" s="165">
        <v>-8.9213000000000005</v>
      </c>
      <c r="U10" s="165">
        <v>2.2873999999999999</v>
      </c>
      <c r="V10" s="165">
        <v>2.1427999999999998</v>
      </c>
      <c r="W10" s="165">
        <v>3.9689000000000001</v>
      </c>
      <c r="X10" s="165">
        <v>1.3931</v>
      </c>
      <c r="Y10" s="165">
        <v>0</v>
      </c>
      <c r="Z10" s="165">
        <v>1.4173</v>
      </c>
      <c r="AA10" s="166"/>
      <c r="AB10" s="165">
        <v>-0.99250000000000005</v>
      </c>
      <c r="AC10" s="165">
        <v>0</v>
      </c>
      <c r="AD10" s="165">
        <v>-0.629</v>
      </c>
      <c r="AE10" s="165">
        <v>4.101</v>
      </c>
      <c r="AF10" s="165">
        <v>-11.1</v>
      </c>
      <c r="AG10" s="165">
        <v>-13.2</v>
      </c>
      <c r="AH10" s="165">
        <v>-0.84199999999999997</v>
      </c>
      <c r="AI10" s="165">
        <v>0.23</v>
      </c>
      <c r="AJ10" s="166"/>
      <c r="AK10" s="165">
        <v>-23.71</v>
      </c>
      <c r="AL10" s="166"/>
      <c r="AM10" s="165">
        <v>-3.84</v>
      </c>
      <c r="AN10" s="165">
        <v>-3.82</v>
      </c>
      <c r="AO10" s="165">
        <v>4.1828000000000003</v>
      </c>
      <c r="AP10" s="165">
        <v>3.7532000000000001</v>
      </c>
      <c r="AQ10" s="165">
        <v>15.429399999999999</v>
      </c>
      <c r="AR10" s="165">
        <v>16.6112</v>
      </c>
      <c r="AS10" s="165">
        <v>-11.744300000000001</v>
      </c>
      <c r="AT10" s="165">
        <v>-16.209099999999999</v>
      </c>
      <c r="AU10" s="165">
        <v>-15.960100000000001</v>
      </c>
      <c r="AV10" s="165">
        <v>0.92190000000000005</v>
      </c>
      <c r="AW10" s="165">
        <v>0.5171</v>
      </c>
      <c r="AX10" s="165">
        <v>-12.994</v>
      </c>
      <c r="AY10" s="165">
        <v>-10.582800000000001</v>
      </c>
      <c r="AZ10" s="165">
        <v>14.228899999999999</v>
      </c>
      <c r="BA10" s="165">
        <v>15.0945</v>
      </c>
      <c r="BB10" s="165">
        <v>11.4543</v>
      </c>
      <c r="BC10" s="165">
        <v>14.728199999999999</v>
      </c>
      <c r="BD10" s="165">
        <v>-6.1</v>
      </c>
      <c r="BE10" s="165">
        <v>-6.2</v>
      </c>
      <c r="BF10" s="165">
        <v>-21.769500000000001</v>
      </c>
      <c r="BG10" s="165">
        <v>-21.555499999999999</v>
      </c>
      <c r="BH10" s="165">
        <v>-1.6024</v>
      </c>
      <c r="BI10" s="166"/>
      <c r="BJ10" s="165">
        <v>-4.5011000000000001</v>
      </c>
      <c r="BK10" s="165">
        <v>0.6895</v>
      </c>
      <c r="BL10" s="166"/>
      <c r="BM10" s="165">
        <v>-8.4000000000000005E-2</v>
      </c>
      <c r="BN10" s="165">
        <v>-131.68729999999999</v>
      </c>
      <c r="BO10" s="165">
        <v>24.1096</v>
      </c>
      <c r="BP10" s="165">
        <v>24.1401</v>
      </c>
      <c r="BQ10" s="165">
        <v>70.739699999999999</v>
      </c>
      <c r="BR10" s="165">
        <v>-169.8528</v>
      </c>
      <c r="BS10" s="166"/>
      <c r="BT10" s="166"/>
      <c r="BU10" s="166"/>
      <c r="BV10" s="165">
        <v>7.7541000000000002</v>
      </c>
      <c r="BW10" s="165">
        <v>8.18</v>
      </c>
      <c r="BX10" s="165">
        <v>5.65</v>
      </c>
      <c r="BY10" s="165">
        <v>-14.62</v>
      </c>
      <c r="BZ10" s="165">
        <v>0.18</v>
      </c>
      <c r="CA10" s="165">
        <v>-25.0458</v>
      </c>
      <c r="CB10" s="165">
        <v>-24.777899999999999</v>
      </c>
      <c r="CC10" s="165">
        <v>27.605399999999999</v>
      </c>
      <c r="CD10" s="165">
        <v>26.851700000000001</v>
      </c>
      <c r="CE10" s="165">
        <v>-5.335</v>
      </c>
      <c r="CF10" s="165">
        <v>-13.6936</v>
      </c>
      <c r="CG10" s="165">
        <v>-13.5943</v>
      </c>
      <c r="CH10" s="165">
        <v>-4.1923000000000004</v>
      </c>
      <c r="CI10" s="166"/>
      <c r="CJ10" s="166"/>
      <c r="CK10" s="166"/>
      <c r="CL10" s="165">
        <v>-21.1</v>
      </c>
      <c r="CM10" s="165">
        <v>-20.5</v>
      </c>
      <c r="CN10" s="165">
        <v>-2.25</v>
      </c>
      <c r="CO10" s="165">
        <v>9.3099000000000007</v>
      </c>
      <c r="CP10" s="165">
        <v>9.5972000000000008</v>
      </c>
      <c r="CQ10" s="165">
        <v>8.1832999999999991</v>
      </c>
      <c r="CR10" s="165">
        <v>50.943800000000003</v>
      </c>
      <c r="CS10" s="165">
        <v>51.150300000000001</v>
      </c>
      <c r="CT10" s="165">
        <v>-29.982900000000001</v>
      </c>
      <c r="CU10" s="165">
        <v>-22.383199999999999</v>
      </c>
      <c r="CV10" s="165">
        <v>-31.377500000000001</v>
      </c>
      <c r="CW10" s="165">
        <v>3.1735000000000002</v>
      </c>
      <c r="CX10" s="165">
        <v>20.54</v>
      </c>
      <c r="CY10" s="165">
        <v>6.9</v>
      </c>
      <c r="CZ10" s="165">
        <v>5.0049000000000001</v>
      </c>
      <c r="DA10" s="165">
        <v>4.0069999999999997</v>
      </c>
      <c r="DB10" s="165">
        <v>-6.1</v>
      </c>
      <c r="DC10" s="165">
        <v>0.60119999999999996</v>
      </c>
      <c r="DD10" s="166"/>
      <c r="DE10" s="166"/>
      <c r="DF10" s="165">
        <v>9.1876999999999995</v>
      </c>
      <c r="DG10" s="165">
        <v>0.89229999999999998</v>
      </c>
      <c r="DH10" s="165">
        <v>-2.8380000000000001</v>
      </c>
      <c r="DI10" s="165">
        <v>-16.899999999999999</v>
      </c>
      <c r="DJ10" s="165">
        <v>-17.600000000000001</v>
      </c>
      <c r="DK10" s="165">
        <v>-1.488</v>
      </c>
      <c r="DL10" s="165">
        <v>-2.4310999999999998</v>
      </c>
      <c r="DM10" s="165">
        <v>6.7866999999999997</v>
      </c>
      <c r="DN10" s="165">
        <v>3.7166999999999999</v>
      </c>
      <c r="DO10" s="165">
        <v>-2.1800000000000002</v>
      </c>
      <c r="DP10" s="165">
        <v>-2.52</v>
      </c>
      <c r="DQ10" s="165">
        <v>7.1455000000000002</v>
      </c>
      <c r="DR10" s="165">
        <v>-11.320600000000001</v>
      </c>
      <c r="DS10" s="165">
        <v>-5.0199999999999996</v>
      </c>
      <c r="DT10" s="165">
        <v>-5.15</v>
      </c>
      <c r="DU10" s="165">
        <v>13.58</v>
      </c>
      <c r="DV10" s="165">
        <v>-1.77</v>
      </c>
      <c r="DW10" s="165">
        <v>-11.309100000000001</v>
      </c>
      <c r="DX10" s="165">
        <v>-6.0636000000000001</v>
      </c>
      <c r="DY10" s="165">
        <v>-35.175199999999997</v>
      </c>
      <c r="DZ10" s="165">
        <v>-34.7727</v>
      </c>
      <c r="EA10" s="166"/>
      <c r="EB10" s="165">
        <v>-21.646000000000001</v>
      </c>
      <c r="EC10" s="165">
        <v>-28.6188</v>
      </c>
      <c r="ED10" s="165">
        <v>-28.936900000000001</v>
      </c>
      <c r="EE10" s="165">
        <v>-13.8811</v>
      </c>
      <c r="EF10" s="165">
        <v>-16.959199999999999</v>
      </c>
      <c r="EG10" s="165">
        <v>-11.225</v>
      </c>
      <c r="EH10" s="165">
        <v>-155.1558</v>
      </c>
      <c r="EI10" s="165">
        <v>-19.640599999999999</v>
      </c>
      <c r="EJ10" s="166"/>
      <c r="EK10" s="165">
        <v>-10.352</v>
      </c>
      <c r="EL10" s="165">
        <v>-9.6745999999999999</v>
      </c>
      <c r="EM10" s="165">
        <v>13.0259</v>
      </c>
      <c r="EN10" s="165">
        <v>-9.2307000000000006</v>
      </c>
      <c r="EO10" s="165">
        <v>-8.9489999999999998</v>
      </c>
      <c r="EP10" s="165">
        <v>4.6239999999999997</v>
      </c>
      <c r="EQ10" s="165">
        <v>-22.906099999999999</v>
      </c>
      <c r="ER10" s="165">
        <v>-22.623799999999999</v>
      </c>
      <c r="ES10" s="165">
        <v>3.7494000000000001</v>
      </c>
      <c r="ET10" s="165">
        <v>0</v>
      </c>
      <c r="EU10" s="165">
        <v>0</v>
      </c>
      <c r="EV10" s="165">
        <v>-0.5</v>
      </c>
      <c r="EW10" s="165">
        <v>1.6913</v>
      </c>
      <c r="EX10" s="165">
        <v>-14.5184</v>
      </c>
      <c r="EY10" s="165">
        <v>-11.101100000000001</v>
      </c>
      <c r="EZ10" s="165">
        <v>-11.229200000000001</v>
      </c>
      <c r="FA10" s="165">
        <v>9.8924000000000003</v>
      </c>
      <c r="FB10" s="165">
        <v>5.0842000000000001</v>
      </c>
      <c r="FC10" s="165">
        <v>-23.927700000000002</v>
      </c>
      <c r="FD10" s="165">
        <v>5.3129</v>
      </c>
      <c r="FE10" s="166"/>
      <c r="FF10" s="165">
        <v>4.8684000000000003</v>
      </c>
      <c r="FG10" s="165">
        <v>0</v>
      </c>
      <c r="FH10" s="165">
        <v>0</v>
      </c>
      <c r="FI10" s="165">
        <v>0</v>
      </c>
      <c r="FJ10" s="165">
        <v>11.387</v>
      </c>
      <c r="FK10" s="165">
        <v>11.554500000000001</v>
      </c>
      <c r="FL10" s="165">
        <v>-19.09</v>
      </c>
      <c r="FM10" s="165">
        <v>15.1243</v>
      </c>
      <c r="FN10" s="165">
        <v>14.996700000000001</v>
      </c>
      <c r="FO10" s="165">
        <v>-1.1787000000000001</v>
      </c>
      <c r="FP10" s="165">
        <v>11.8148</v>
      </c>
      <c r="FQ10" s="165">
        <v>26.8962</v>
      </c>
      <c r="FR10" s="165">
        <v>-21.05</v>
      </c>
      <c r="FS10" s="165">
        <v>-1.1147</v>
      </c>
      <c r="FT10" s="165">
        <v>0.20069999999999999</v>
      </c>
      <c r="FU10" s="165">
        <v>0.61</v>
      </c>
      <c r="FV10" s="165">
        <v>1.05</v>
      </c>
      <c r="FW10" s="165">
        <v>-26.8964</v>
      </c>
      <c r="FX10" s="165">
        <v>2.5366</v>
      </c>
      <c r="FY10" s="165">
        <v>1.837</v>
      </c>
      <c r="FZ10" s="165">
        <v>0.71699999999999997</v>
      </c>
      <c r="GA10" s="166"/>
      <c r="GB10" s="165">
        <v>19.5</v>
      </c>
      <c r="GC10" s="165">
        <v>-25.8249</v>
      </c>
      <c r="GD10" s="165">
        <v>-16.6145</v>
      </c>
      <c r="GE10" s="165">
        <v>-0.74</v>
      </c>
      <c r="GF10" s="165">
        <v>17.816500000000001</v>
      </c>
      <c r="GG10" s="166"/>
      <c r="GH10" s="165">
        <v>20.716999999999999</v>
      </c>
      <c r="GI10" s="165">
        <v>-4.4227999999999996</v>
      </c>
      <c r="GJ10" s="165">
        <v>-4.7007000000000003</v>
      </c>
      <c r="GK10" s="165">
        <v>2.3186</v>
      </c>
      <c r="GL10" s="166"/>
      <c r="GM10" s="166"/>
      <c r="GN10" s="165">
        <v>-9.3000000000000007</v>
      </c>
      <c r="GO10" s="165">
        <v>-21.3367</v>
      </c>
      <c r="GP10" s="165">
        <v>3.2098</v>
      </c>
      <c r="GQ10" s="165">
        <v>-22.547899999999998</v>
      </c>
      <c r="GR10" s="166"/>
      <c r="GS10" s="166"/>
      <c r="GT10" s="165">
        <v>116.12949999999999</v>
      </c>
      <c r="GU10" s="165">
        <v>-9.9179999999999993</v>
      </c>
      <c r="GV10" s="165">
        <v>-9.8378999999999994</v>
      </c>
      <c r="GW10" s="165">
        <v>-2.3338999999999999</v>
      </c>
      <c r="GX10" s="165">
        <v>2.7115999999999998</v>
      </c>
      <c r="GY10" s="165">
        <v>4.7984</v>
      </c>
      <c r="GZ10" s="165">
        <v>4.7868000000000004</v>
      </c>
      <c r="HA10" s="165">
        <v>2.7835000000000001</v>
      </c>
      <c r="HB10" s="165">
        <v>-5.7165999999999997</v>
      </c>
      <c r="HC10" s="165">
        <v>-4.9375</v>
      </c>
      <c r="HD10" s="165">
        <v>1.68</v>
      </c>
      <c r="HE10" s="165">
        <v>-5.8338000000000001</v>
      </c>
      <c r="HF10" s="165">
        <v>17.167300000000001</v>
      </c>
      <c r="HG10" s="165">
        <v>28.754300000000001</v>
      </c>
      <c r="HH10" s="165">
        <v>101.3379</v>
      </c>
      <c r="HI10" s="165">
        <v>-8.0860000000000003</v>
      </c>
      <c r="HJ10" s="165">
        <v>43.453099999999999</v>
      </c>
      <c r="HK10" s="165">
        <v>-6.3140999999999998</v>
      </c>
      <c r="HL10" s="166"/>
      <c r="HM10" s="165">
        <v>0</v>
      </c>
      <c r="HN10" s="165">
        <v>0</v>
      </c>
      <c r="HO10" s="166"/>
      <c r="HP10" s="166"/>
      <c r="HQ10" s="165">
        <v>-13.4186</v>
      </c>
      <c r="HR10" s="165">
        <v>-12.869300000000001</v>
      </c>
      <c r="HS10" s="165">
        <v>-8.0629000000000008</v>
      </c>
      <c r="HT10" s="165">
        <v>-7.6521999999999997</v>
      </c>
      <c r="HU10" s="165">
        <v>23</v>
      </c>
      <c r="HV10" s="165">
        <v>23.1</v>
      </c>
      <c r="HW10" s="165">
        <v>-30.5</v>
      </c>
      <c r="HX10" s="165">
        <v>-31</v>
      </c>
      <c r="HY10" s="165">
        <v>0.49349999999999999</v>
      </c>
      <c r="HZ10" s="165">
        <v>-10.48</v>
      </c>
      <c r="IA10" s="165">
        <v>89.056700000000006</v>
      </c>
      <c r="IB10" s="165">
        <v>13.831099999999999</v>
      </c>
      <c r="IC10" s="165">
        <v>13.7677</v>
      </c>
      <c r="ID10" s="165">
        <v>-19.100000000000001</v>
      </c>
      <c r="IE10" s="165">
        <v>-42.7</v>
      </c>
      <c r="IF10" s="165">
        <v>-2.4</v>
      </c>
      <c r="IG10" s="165">
        <v>-3</v>
      </c>
      <c r="IH10" s="166"/>
      <c r="II10" s="165">
        <v>-17.818100000000001</v>
      </c>
      <c r="IJ10" s="165">
        <v>-131.49170000000001</v>
      </c>
      <c r="IK10" s="165">
        <v>21.638200000000001</v>
      </c>
      <c r="IL10" s="165">
        <v>-275.0489</v>
      </c>
      <c r="IM10" s="165">
        <v>-22.319199999999999</v>
      </c>
      <c r="IN10" s="166"/>
      <c r="IO10" s="165">
        <v>118.0804</v>
      </c>
      <c r="IP10" s="165">
        <v>49.756100000000004</v>
      </c>
      <c r="IQ10" s="165">
        <v>149.62790000000001</v>
      </c>
      <c r="IR10" s="165">
        <v>116.31959999999999</v>
      </c>
      <c r="IS10" s="165">
        <v>52.9176</v>
      </c>
      <c r="IT10" s="165">
        <v>29.426100000000002</v>
      </c>
      <c r="IU10" s="165">
        <v>27.376899999999999</v>
      </c>
      <c r="IV10" s="165">
        <v>-37.703800000000001</v>
      </c>
      <c r="IW10" s="165">
        <v>217.30260000000001</v>
      </c>
      <c r="IX10" s="165">
        <v>-219.649</v>
      </c>
      <c r="IY10" s="165">
        <v>0.58040000000000003</v>
      </c>
      <c r="IZ10" s="165">
        <v>10.022600000000001</v>
      </c>
      <c r="JA10" s="165">
        <v>0.8679</v>
      </c>
      <c r="JB10" s="165">
        <v>5.4390000000000001</v>
      </c>
      <c r="JC10" s="165">
        <v>-2.88</v>
      </c>
      <c r="JD10" s="165">
        <v>-1.484</v>
      </c>
      <c r="JE10" s="165">
        <v>-1.496</v>
      </c>
      <c r="JF10" s="165">
        <v>-1.92</v>
      </c>
      <c r="JG10" s="165">
        <v>2.16</v>
      </c>
      <c r="JH10" s="165">
        <v>-0.44629999999999997</v>
      </c>
      <c r="JI10" s="165">
        <v>-7.7622999999999998</v>
      </c>
      <c r="JJ10" s="165">
        <v>2.4338000000000002</v>
      </c>
      <c r="JK10" s="165">
        <v>-5.5343999999999998</v>
      </c>
      <c r="JL10" s="165">
        <v>4</v>
      </c>
      <c r="JM10" s="165">
        <v>8.5969999999999995</v>
      </c>
      <c r="JN10" s="165">
        <v>7.5629999999999997</v>
      </c>
      <c r="JO10" s="165">
        <v>2.5192000000000001</v>
      </c>
      <c r="JP10" s="165">
        <v>2.9630000000000001</v>
      </c>
      <c r="JQ10" s="165">
        <v>3.8677999999999999</v>
      </c>
      <c r="JR10" s="165">
        <v>3.4127999999999998</v>
      </c>
      <c r="JS10" s="165">
        <v>3.3447</v>
      </c>
      <c r="JT10" s="166"/>
      <c r="JU10" s="165">
        <v>27.6</v>
      </c>
      <c r="JV10" s="166"/>
      <c r="JW10" s="165">
        <v>0.22</v>
      </c>
      <c r="JX10" s="166"/>
      <c r="JY10" s="165">
        <v>-12.6945</v>
      </c>
      <c r="JZ10" s="165">
        <v>0.68459999999999999</v>
      </c>
      <c r="KA10" s="165">
        <v>-22.211099999999998</v>
      </c>
      <c r="KB10" s="165">
        <v>-10.660299999999999</v>
      </c>
      <c r="KC10" s="165">
        <v>-6.0662000000000003</v>
      </c>
      <c r="KD10" s="165">
        <v>-24.0001</v>
      </c>
      <c r="KE10" s="166"/>
      <c r="KF10" s="165">
        <v>-19</v>
      </c>
      <c r="KG10" s="165">
        <v>2.2999999999999998</v>
      </c>
      <c r="KH10" s="165">
        <v>54.3185</v>
      </c>
      <c r="KI10" s="165">
        <v>-131.87450000000001</v>
      </c>
    </row>
    <row r="11" spans="1:295" ht="18" customHeight="1" x14ac:dyDescent="0.3">
      <c r="A11" s="161" t="s">
        <v>77</v>
      </c>
      <c r="B11" s="161" t="s">
        <v>787</v>
      </c>
      <c r="C11" s="165">
        <v>0</v>
      </c>
      <c r="D11" s="166"/>
      <c r="E11" s="166"/>
      <c r="F11" s="165">
        <v>5.3311000000000002</v>
      </c>
      <c r="G11" s="165">
        <v>8.6188000000000002</v>
      </c>
      <c r="H11" s="166"/>
      <c r="I11" s="165">
        <v>12.3744</v>
      </c>
      <c r="J11" s="166"/>
      <c r="K11" s="165">
        <v>7.2694000000000001</v>
      </c>
      <c r="L11" s="165">
        <v>2.3349000000000002</v>
      </c>
      <c r="M11" s="166"/>
      <c r="N11" s="165">
        <v>-8.8800000000000008</v>
      </c>
      <c r="O11" s="166"/>
      <c r="P11" s="166"/>
      <c r="Q11" s="166"/>
      <c r="R11" s="166"/>
      <c r="S11" s="165">
        <v>3.8186</v>
      </c>
      <c r="T11" s="165">
        <v>-9.61</v>
      </c>
      <c r="U11" s="165">
        <v>2.6389</v>
      </c>
      <c r="V11" s="165">
        <v>2.4041999999999999</v>
      </c>
      <c r="W11" s="165">
        <v>4.6936999999999998</v>
      </c>
      <c r="X11" s="165">
        <v>1.7052</v>
      </c>
      <c r="Y11" s="165">
        <v>4.9599999999999998E-2</v>
      </c>
      <c r="Z11" s="165">
        <v>2.3001999999999998</v>
      </c>
      <c r="AA11" s="166"/>
      <c r="AB11" s="165">
        <v>-1.0684</v>
      </c>
      <c r="AC11" s="166"/>
      <c r="AD11" s="165">
        <v>-0.57399999999999995</v>
      </c>
      <c r="AE11" s="165">
        <v>3.9510000000000001</v>
      </c>
      <c r="AF11" s="165">
        <v>-11.1</v>
      </c>
      <c r="AG11" s="165">
        <v>-13.2</v>
      </c>
      <c r="AH11" s="165">
        <v>-0.85099999999999998</v>
      </c>
      <c r="AI11" s="165">
        <v>0.22600000000000001</v>
      </c>
      <c r="AJ11" s="166"/>
      <c r="AK11" s="165">
        <v>-24.65</v>
      </c>
      <c r="AL11" s="166"/>
      <c r="AM11" s="165">
        <v>-2.98</v>
      </c>
      <c r="AN11" s="165">
        <v>-3</v>
      </c>
      <c r="AO11" s="165">
        <v>4.2024999999999997</v>
      </c>
      <c r="AP11" s="165">
        <v>3.6343999999999999</v>
      </c>
      <c r="AQ11" s="165">
        <v>16.093399999999999</v>
      </c>
      <c r="AR11" s="165">
        <v>16.9739</v>
      </c>
      <c r="AS11" s="165">
        <v>-12.4232</v>
      </c>
      <c r="AT11" s="165">
        <v>-17.682600000000001</v>
      </c>
      <c r="AU11" s="165">
        <v>-17.2593</v>
      </c>
      <c r="AV11" s="165">
        <v>15.031000000000001</v>
      </c>
      <c r="AW11" s="165">
        <v>16.681699999999999</v>
      </c>
      <c r="AX11" s="165">
        <v>-14.333600000000001</v>
      </c>
      <c r="AY11" s="165">
        <v>-14.467599999999999</v>
      </c>
      <c r="AZ11" s="165">
        <v>24.1784</v>
      </c>
      <c r="BA11" s="165">
        <v>31.321999999999999</v>
      </c>
      <c r="BB11" s="165">
        <v>3.1823000000000001</v>
      </c>
      <c r="BC11" s="165">
        <v>14.211399999999999</v>
      </c>
      <c r="BD11" s="165">
        <v>-5.4</v>
      </c>
      <c r="BE11" s="165">
        <v>-5.4</v>
      </c>
      <c r="BF11" s="165">
        <v>-18.512499999999999</v>
      </c>
      <c r="BG11" s="165">
        <v>-20.393699999999999</v>
      </c>
      <c r="BH11" s="165">
        <v>-1.7361</v>
      </c>
      <c r="BI11" s="166"/>
      <c r="BJ11" s="165">
        <v>-3.6032999999999999</v>
      </c>
      <c r="BK11" s="165">
        <v>0.84199999999999997</v>
      </c>
      <c r="BL11" s="166"/>
      <c r="BM11" s="165">
        <v>-0.12820000000000001</v>
      </c>
      <c r="BN11" s="165">
        <v>-114.16970000000001</v>
      </c>
      <c r="BO11" s="165">
        <v>21.637599999999999</v>
      </c>
      <c r="BP11" s="165">
        <v>21.698699999999999</v>
      </c>
      <c r="BQ11" s="165">
        <v>68.256500000000003</v>
      </c>
      <c r="BR11" s="165">
        <v>-165.4075</v>
      </c>
      <c r="BS11" s="166"/>
      <c r="BT11" s="166"/>
      <c r="BU11" s="166"/>
      <c r="BV11" s="165">
        <v>5.7382</v>
      </c>
      <c r="BW11" s="165">
        <v>8.06</v>
      </c>
      <c r="BX11" s="165">
        <v>5.62</v>
      </c>
      <c r="BY11" s="165">
        <v>-15.22</v>
      </c>
      <c r="BZ11" s="165">
        <v>-0.76</v>
      </c>
      <c r="CA11" s="165">
        <v>-26.2514</v>
      </c>
      <c r="CB11" s="165">
        <v>-26.1174</v>
      </c>
      <c r="CC11" s="165">
        <v>27.874700000000001</v>
      </c>
      <c r="CD11" s="165">
        <v>26.834399999999999</v>
      </c>
      <c r="CE11" s="165">
        <v>-5.2953999999999999</v>
      </c>
      <c r="CF11" s="165">
        <v>-11.880100000000001</v>
      </c>
      <c r="CG11" s="165">
        <v>-12.7448</v>
      </c>
      <c r="CH11" s="165">
        <v>-4.6670999999999996</v>
      </c>
      <c r="CI11" s="166"/>
      <c r="CJ11" s="166"/>
      <c r="CK11" s="166"/>
      <c r="CL11" s="165">
        <v>-21.6</v>
      </c>
      <c r="CM11" s="165">
        <v>-20.7</v>
      </c>
      <c r="CN11" s="165">
        <v>-2.04</v>
      </c>
      <c r="CO11" s="165">
        <v>9.7136999999999993</v>
      </c>
      <c r="CP11" s="165">
        <v>9.8261000000000003</v>
      </c>
      <c r="CQ11" s="165">
        <v>7.9513999999999996</v>
      </c>
      <c r="CR11" s="165">
        <v>49.217500000000001</v>
      </c>
      <c r="CS11" s="165">
        <v>49.323</v>
      </c>
      <c r="CT11" s="165">
        <v>-28.4206</v>
      </c>
      <c r="CU11" s="165">
        <v>-21.659199999999998</v>
      </c>
      <c r="CV11" s="165">
        <v>-29.9513</v>
      </c>
      <c r="CW11" s="165">
        <v>2.8222999999999998</v>
      </c>
      <c r="CX11" s="165">
        <v>20.22</v>
      </c>
      <c r="CY11" s="165">
        <v>6.79</v>
      </c>
      <c r="CZ11" s="165">
        <v>4.5361000000000002</v>
      </c>
      <c r="DA11" s="165">
        <v>3.5186999999999999</v>
      </c>
      <c r="DB11" s="165">
        <v>-6.19</v>
      </c>
      <c r="DC11" s="165">
        <v>0.60119999999999996</v>
      </c>
      <c r="DD11" s="166"/>
      <c r="DE11" s="166"/>
      <c r="DF11" s="165">
        <v>13.448700000000001</v>
      </c>
      <c r="DG11" s="165">
        <v>1.0868</v>
      </c>
      <c r="DH11" s="165">
        <v>-2.9727999999999999</v>
      </c>
      <c r="DI11" s="166"/>
      <c r="DJ11" s="166"/>
      <c r="DK11" s="165">
        <v>-1.5918000000000001</v>
      </c>
      <c r="DL11" s="165">
        <v>-2.9921000000000002</v>
      </c>
      <c r="DM11" s="165">
        <v>5.9981</v>
      </c>
      <c r="DN11" s="165">
        <v>3.1600999999999999</v>
      </c>
      <c r="DO11" s="165">
        <v>-2.48</v>
      </c>
      <c r="DP11" s="165">
        <v>-2.2599999999999998</v>
      </c>
      <c r="DQ11" s="165">
        <v>7.4245000000000001</v>
      </c>
      <c r="DR11" s="165">
        <v>-12.730700000000001</v>
      </c>
      <c r="DS11" s="165">
        <v>-8.86</v>
      </c>
      <c r="DT11" s="165">
        <v>-8.99</v>
      </c>
      <c r="DU11" s="165">
        <v>20.51</v>
      </c>
      <c r="DV11" s="165">
        <v>-2.65</v>
      </c>
      <c r="DW11" s="165">
        <v>-15.0909</v>
      </c>
      <c r="DX11" s="165">
        <v>-7.4090999999999996</v>
      </c>
      <c r="DY11" s="165">
        <v>-36.551699999999997</v>
      </c>
      <c r="DZ11" s="165">
        <v>-36.2727</v>
      </c>
      <c r="EA11" s="166"/>
      <c r="EB11" s="165">
        <v>-22.485600000000002</v>
      </c>
      <c r="EC11" s="165">
        <v>-30.134599999999999</v>
      </c>
      <c r="ED11" s="165">
        <v>-29.121500000000001</v>
      </c>
      <c r="EE11" s="165">
        <v>-13.7011</v>
      </c>
      <c r="EF11" s="165">
        <v>-16.106200000000001</v>
      </c>
      <c r="EG11" s="165">
        <v>-11.298</v>
      </c>
      <c r="EH11" s="165">
        <v>-153.2955</v>
      </c>
      <c r="EI11" s="165">
        <v>-19.943300000000001</v>
      </c>
      <c r="EJ11" s="166"/>
      <c r="EK11" s="165">
        <v>-9.4894999999999996</v>
      </c>
      <c r="EL11" s="165">
        <v>-9.2213999999999992</v>
      </c>
      <c r="EM11" s="165">
        <v>12.359400000000001</v>
      </c>
      <c r="EN11" s="165">
        <v>-12.363200000000001</v>
      </c>
      <c r="EO11" s="165">
        <v>-12.185600000000001</v>
      </c>
      <c r="EP11" s="165">
        <v>17.936</v>
      </c>
      <c r="EQ11" s="165">
        <v>-24.7089</v>
      </c>
      <c r="ER11" s="165">
        <v>-24.402999999999999</v>
      </c>
      <c r="ES11" s="165">
        <v>2.2942999999999998</v>
      </c>
      <c r="ET11" s="165">
        <v>-11.1</v>
      </c>
      <c r="EU11" s="166"/>
      <c r="EV11" s="165">
        <v>-1.9</v>
      </c>
      <c r="EW11" s="165">
        <v>1.4339</v>
      </c>
      <c r="EX11" s="165">
        <v>-18.758900000000001</v>
      </c>
      <c r="EY11" s="165">
        <v>-11.315099999999999</v>
      </c>
      <c r="EZ11" s="165">
        <v>-11.602399999999999</v>
      </c>
      <c r="FA11" s="165">
        <v>9.6083999999999996</v>
      </c>
      <c r="FB11" s="165">
        <v>5.4267000000000003</v>
      </c>
      <c r="FC11" s="165">
        <v>-22.645800000000001</v>
      </c>
      <c r="FD11" s="165">
        <v>5.3381999999999996</v>
      </c>
      <c r="FE11" s="166"/>
      <c r="FF11" s="165">
        <v>5.0172999999999996</v>
      </c>
      <c r="FG11" s="165">
        <v>0</v>
      </c>
      <c r="FH11" s="165">
        <v>2.6655000000000002</v>
      </c>
      <c r="FI11" s="166"/>
      <c r="FJ11" s="165">
        <v>13.0616</v>
      </c>
      <c r="FK11" s="165">
        <v>13.0616</v>
      </c>
      <c r="FL11" s="165">
        <v>-22.104199999999999</v>
      </c>
      <c r="FM11" s="165">
        <v>16.802</v>
      </c>
      <c r="FN11" s="165">
        <v>17.103899999999999</v>
      </c>
      <c r="FO11" s="165">
        <v>-5.9671000000000003</v>
      </c>
      <c r="FP11" s="165">
        <v>0</v>
      </c>
      <c r="FQ11" s="165">
        <v>24.498699999999999</v>
      </c>
      <c r="FR11" s="165">
        <v>-21.63</v>
      </c>
      <c r="FS11" s="165">
        <v>-1.5193000000000001</v>
      </c>
      <c r="FT11" s="165">
        <v>0.16500000000000001</v>
      </c>
      <c r="FU11" s="165">
        <v>0.53</v>
      </c>
      <c r="FV11" s="165">
        <v>2.4500000000000002</v>
      </c>
      <c r="FW11" s="165">
        <v>-25.0334</v>
      </c>
      <c r="FX11" s="165">
        <v>0</v>
      </c>
      <c r="FY11" s="165">
        <v>1.8560000000000001</v>
      </c>
      <c r="FZ11" s="165">
        <v>0.746</v>
      </c>
      <c r="GA11" s="166"/>
      <c r="GB11" s="165">
        <v>21.19</v>
      </c>
      <c r="GC11" s="165">
        <v>-21.2728</v>
      </c>
      <c r="GD11" s="165">
        <v>-12.736800000000001</v>
      </c>
      <c r="GE11" s="165">
        <v>-0.8</v>
      </c>
      <c r="GF11" s="165">
        <v>19.5791</v>
      </c>
      <c r="GG11" s="166"/>
      <c r="GH11" s="165">
        <v>20.853999999999999</v>
      </c>
      <c r="GI11" s="165">
        <v>-4.2123999999999997</v>
      </c>
      <c r="GJ11" s="165">
        <v>-4.4630999999999998</v>
      </c>
      <c r="GK11" s="165">
        <v>2.2789000000000001</v>
      </c>
      <c r="GL11" s="166"/>
      <c r="GM11" s="166"/>
      <c r="GN11" s="166"/>
      <c r="GO11" s="165">
        <v>-20.340399999999999</v>
      </c>
      <c r="GP11" s="165">
        <v>3.7824</v>
      </c>
      <c r="GQ11" s="165">
        <v>-22.753699999999998</v>
      </c>
      <c r="GR11" s="166"/>
      <c r="GS11" s="166"/>
      <c r="GT11" s="165">
        <v>106.69459999999999</v>
      </c>
      <c r="GU11" s="165">
        <v>-10.2446</v>
      </c>
      <c r="GV11" s="165">
        <v>-10.198600000000001</v>
      </c>
      <c r="GW11" s="165">
        <v>-2.2359</v>
      </c>
      <c r="GX11" s="165">
        <v>-0.55130000000000001</v>
      </c>
      <c r="GY11" s="165">
        <v>4.7324999999999999</v>
      </c>
      <c r="GZ11" s="165">
        <v>4.7472000000000003</v>
      </c>
      <c r="HA11" s="165">
        <v>-1.23</v>
      </c>
      <c r="HB11" s="165">
        <v>-5.2644000000000002</v>
      </c>
      <c r="HC11" s="165">
        <v>-3.7652999999999999</v>
      </c>
      <c r="HD11" s="165">
        <v>1.68</v>
      </c>
      <c r="HE11" s="165">
        <v>-5.5225</v>
      </c>
      <c r="HF11" s="165">
        <v>17.039300000000001</v>
      </c>
      <c r="HG11" s="165">
        <v>33.054600000000001</v>
      </c>
      <c r="HH11" s="165">
        <v>102.07470000000001</v>
      </c>
      <c r="HI11" s="165">
        <v>-7.2992999999999997</v>
      </c>
      <c r="HJ11" s="165">
        <v>43.237400000000001</v>
      </c>
      <c r="HK11" s="165">
        <v>-6.7995000000000001</v>
      </c>
      <c r="HL11" s="166"/>
      <c r="HM11" s="165">
        <v>0</v>
      </c>
      <c r="HN11" s="165">
        <v>0</v>
      </c>
      <c r="HO11" s="166"/>
      <c r="HP11" s="166"/>
      <c r="HQ11" s="165">
        <v>-13.402200000000001</v>
      </c>
      <c r="HR11" s="165">
        <v>-12.786899999999999</v>
      </c>
      <c r="HS11" s="165">
        <v>-7.1314000000000002</v>
      </c>
      <c r="HT11" s="165">
        <v>-7.2628000000000004</v>
      </c>
      <c r="HU11" s="165">
        <v>23.37</v>
      </c>
      <c r="HV11" s="165">
        <v>23.36</v>
      </c>
      <c r="HW11" s="165">
        <v>-29.9</v>
      </c>
      <c r="HX11" s="165">
        <v>-29.8</v>
      </c>
      <c r="HY11" s="165">
        <v>0.35249999999999998</v>
      </c>
      <c r="HZ11" s="165">
        <v>-10.4</v>
      </c>
      <c r="IA11" s="165">
        <v>89.431799999999996</v>
      </c>
      <c r="IB11" s="165">
        <v>14.9795</v>
      </c>
      <c r="IC11" s="165">
        <v>15.3232</v>
      </c>
      <c r="ID11" s="166"/>
      <c r="IE11" s="165">
        <v>-42.3</v>
      </c>
      <c r="IF11" s="165">
        <v>-3.3</v>
      </c>
      <c r="IG11" s="165">
        <v>-3.7</v>
      </c>
      <c r="IH11" s="166"/>
      <c r="II11" s="165">
        <v>-17.8005</v>
      </c>
      <c r="IJ11" s="165">
        <v>-127.4717</v>
      </c>
      <c r="IK11" s="165">
        <v>23.685400000000001</v>
      </c>
      <c r="IL11" s="165">
        <v>-276.3057</v>
      </c>
      <c r="IM11" s="165">
        <v>-24.229399999999998</v>
      </c>
      <c r="IN11" s="166"/>
      <c r="IO11" s="165">
        <v>118.9896</v>
      </c>
      <c r="IP11" s="165">
        <v>50.789900000000003</v>
      </c>
      <c r="IQ11" s="165">
        <v>146.94659999999999</v>
      </c>
      <c r="IR11" s="165">
        <v>115.9834</v>
      </c>
      <c r="IS11" s="165">
        <v>54.261899999999997</v>
      </c>
      <c r="IT11" s="165">
        <v>28.218900000000001</v>
      </c>
      <c r="IU11" s="165">
        <v>28.974299999999999</v>
      </c>
      <c r="IV11" s="165">
        <v>-34.643099999999997</v>
      </c>
      <c r="IW11" s="165">
        <v>220.85980000000001</v>
      </c>
      <c r="IX11" s="165">
        <v>-217.07839999999999</v>
      </c>
      <c r="IY11" s="165">
        <v>2.0829</v>
      </c>
      <c r="IZ11" s="165">
        <v>8.5193999999999992</v>
      </c>
      <c r="JA11" s="165">
        <v>0.61160000000000003</v>
      </c>
      <c r="JB11" s="165">
        <v>5.4480000000000004</v>
      </c>
      <c r="JC11" s="165">
        <v>-3.12</v>
      </c>
      <c r="JD11" s="165">
        <v>-1.51</v>
      </c>
      <c r="JE11" s="165">
        <v>-1.514</v>
      </c>
      <c r="JF11" s="165">
        <v>-1.52</v>
      </c>
      <c r="JG11" s="165">
        <v>2.3199999999999998</v>
      </c>
      <c r="JH11" s="165">
        <v>-1.1547000000000001</v>
      </c>
      <c r="JI11" s="165">
        <v>-8.5831999999999997</v>
      </c>
      <c r="JJ11" s="165">
        <v>2.0217999999999998</v>
      </c>
      <c r="JK11" s="165">
        <v>-5.3879999999999999</v>
      </c>
      <c r="JL11" s="165">
        <v>4.9000000000000004</v>
      </c>
      <c r="JM11" s="165">
        <v>9.1509999999999998</v>
      </c>
      <c r="JN11" s="165">
        <v>8.1750000000000007</v>
      </c>
      <c r="JO11" s="165">
        <v>2.5240999999999998</v>
      </c>
      <c r="JP11" s="166"/>
      <c r="JQ11" s="165">
        <v>4.3179999999999996</v>
      </c>
      <c r="JR11" s="165">
        <v>4.3841999999999999</v>
      </c>
      <c r="JS11" s="165">
        <v>3.4508000000000001</v>
      </c>
      <c r="JT11" s="166"/>
      <c r="JU11" s="165">
        <v>26.9</v>
      </c>
      <c r="JV11" s="166"/>
      <c r="JW11" s="165">
        <v>0.12</v>
      </c>
      <c r="JX11" s="166"/>
      <c r="JY11" s="165">
        <v>-13.1128</v>
      </c>
      <c r="JZ11" s="165">
        <v>1.087</v>
      </c>
      <c r="KA11" s="165">
        <v>-21.844999999999999</v>
      </c>
      <c r="KB11" s="165">
        <v>-10.7056</v>
      </c>
      <c r="KC11" s="165">
        <v>-6.4470000000000001</v>
      </c>
      <c r="KD11" s="165">
        <v>-23.3428</v>
      </c>
      <c r="KE11" s="166"/>
      <c r="KF11" s="165">
        <v>-18.600000000000001</v>
      </c>
      <c r="KG11" s="165">
        <v>1.7</v>
      </c>
      <c r="KH11" s="165">
        <v>51.591900000000003</v>
      </c>
      <c r="KI11" s="165">
        <v>-132.0977</v>
      </c>
    </row>
    <row r="12" spans="1:295" ht="18" customHeight="1" x14ac:dyDescent="0.3">
      <c r="A12" s="161" t="s">
        <v>77</v>
      </c>
      <c r="B12" s="161" t="s">
        <v>788</v>
      </c>
      <c r="C12" s="165">
        <v>0</v>
      </c>
      <c r="D12" s="166"/>
      <c r="E12" s="165">
        <v>-8.8026999999999997</v>
      </c>
      <c r="F12" s="165">
        <v>5.5864000000000003</v>
      </c>
      <c r="G12" s="165">
        <v>8.5998999999999999</v>
      </c>
      <c r="H12" s="166"/>
      <c r="I12" s="165">
        <v>12.151</v>
      </c>
      <c r="J12" s="166"/>
      <c r="K12" s="165">
        <v>7.0812999999999997</v>
      </c>
      <c r="L12" s="165">
        <v>2.3029000000000002</v>
      </c>
      <c r="M12" s="166"/>
      <c r="N12" s="165">
        <v>-11.1</v>
      </c>
      <c r="O12" s="166"/>
      <c r="P12" s="165">
        <v>-2.2000000000000002</v>
      </c>
      <c r="Q12" s="165">
        <v>0</v>
      </c>
      <c r="R12" s="166"/>
      <c r="S12" s="165">
        <v>3.8797000000000001</v>
      </c>
      <c r="T12" s="165">
        <v>-9.8082999999999991</v>
      </c>
      <c r="U12" s="165">
        <v>2.6513</v>
      </c>
      <c r="V12" s="165">
        <v>2.4748000000000001</v>
      </c>
      <c r="W12" s="165">
        <v>4.5137999999999998</v>
      </c>
      <c r="X12" s="165">
        <v>2.1124999999999998</v>
      </c>
      <c r="Y12" s="165">
        <v>5.3499999999999999E-2</v>
      </c>
      <c r="Z12" s="165">
        <v>2.4546000000000001</v>
      </c>
      <c r="AA12" s="166"/>
      <c r="AB12" s="165">
        <v>-0.95489999999999997</v>
      </c>
      <c r="AC12" s="166"/>
      <c r="AD12" s="165">
        <v>-0.73299999999999998</v>
      </c>
      <c r="AE12" s="165">
        <v>3.952</v>
      </c>
      <c r="AF12" s="165">
        <v>-8.8800000000000008</v>
      </c>
      <c r="AG12" s="166"/>
      <c r="AH12" s="165">
        <v>-0.72299999999999998</v>
      </c>
      <c r="AI12" s="165">
        <v>0.22500000000000001</v>
      </c>
      <c r="AJ12" s="166"/>
      <c r="AK12" s="165">
        <v>-24.94</v>
      </c>
      <c r="AL12" s="166"/>
      <c r="AM12" s="165">
        <v>-3.35</v>
      </c>
      <c r="AN12" s="165">
        <v>-3.28</v>
      </c>
      <c r="AO12" s="165">
        <v>4.0937999999999999</v>
      </c>
      <c r="AP12" s="165">
        <v>3.8296000000000001</v>
      </c>
      <c r="AQ12" s="165">
        <v>15.4452</v>
      </c>
      <c r="AR12" s="165">
        <v>17.499199999999998</v>
      </c>
      <c r="AS12" s="165">
        <v>-11.863200000000001</v>
      </c>
      <c r="AT12" s="165">
        <v>-16.477</v>
      </c>
      <c r="AU12" s="165">
        <v>-16.9999</v>
      </c>
      <c r="AV12" s="165">
        <v>9.5576000000000008</v>
      </c>
      <c r="AW12" s="165">
        <v>10.924200000000001</v>
      </c>
      <c r="AX12" s="165">
        <v>-14.8695</v>
      </c>
      <c r="AY12" s="165">
        <v>-14.1997</v>
      </c>
      <c r="AZ12" s="165">
        <v>21.001200000000001</v>
      </c>
      <c r="BA12" s="165">
        <v>30.522500000000001</v>
      </c>
      <c r="BB12" s="165">
        <v>9.5172000000000008</v>
      </c>
      <c r="BC12" s="165">
        <v>13.4031</v>
      </c>
      <c r="BD12" s="165">
        <v>-5.4</v>
      </c>
      <c r="BE12" s="165">
        <v>-5.4</v>
      </c>
      <c r="BF12" s="165">
        <v>-20.525300000000001</v>
      </c>
      <c r="BG12" s="165">
        <v>-19.290099999999999</v>
      </c>
      <c r="BH12" s="165">
        <v>-1.7219</v>
      </c>
      <c r="BI12" s="166"/>
      <c r="BJ12" s="165">
        <v>-1.5671999999999999</v>
      </c>
      <c r="BK12" s="165">
        <v>0.76239999999999997</v>
      </c>
      <c r="BL12" s="166"/>
      <c r="BM12" s="165">
        <v>-0.1467</v>
      </c>
      <c r="BN12" s="165">
        <v>-112.7659</v>
      </c>
      <c r="BO12" s="165">
        <v>21.3324</v>
      </c>
      <c r="BP12" s="165">
        <v>21.2714</v>
      </c>
      <c r="BQ12" s="165">
        <v>67.940799999999996</v>
      </c>
      <c r="BR12" s="165">
        <v>-166.7381</v>
      </c>
      <c r="BS12" s="166"/>
      <c r="BT12" s="166"/>
      <c r="BU12" s="166"/>
      <c r="BV12" s="165">
        <v>5.6185</v>
      </c>
      <c r="BW12" s="165">
        <v>8.1300000000000008</v>
      </c>
      <c r="BX12" s="165">
        <v>5.42</v>
      </c>
      <c r="BY12" s="165">
        <v>-15.19</v>
      </c>
      <c r="BZ12" s="165">
        <v>-0.26</v>
      </c>
      <c r="CA12" s="165">
        <v>-26.2514</v>
      </c>
      <c r="CB12" s="165">
        <v>-26.519300000000001</v>
      </c>
      <c r="CC12" s="165">
        <v>27.394300000000001</v>
      </c>
      <c r="CD12" s="165">
        <v>27.294499999999999</v>
      </c>
      <c r="CE12" s="165">
        <v>-5.4539999999999997</v>
      </c>
      <c r="CF12" s="165">
        <v>-10.8637</v>
      </c>
      <c r="CG12" s="165">
        <v>-11.6006</v>
      </c>
      <c r="CH12" s="165">
        <v>-1.8623000000000001</v>
      </c>
      <c r="CI12" s="166"/>
      <c r="CJ12" s="166"/>
      <c r="CK12" s="166"/>
      <c r="CL12" s="165">
        <v>-22.1</v>
      </c>
      <c r="CM12" s="165">
        <v>-21.1</v>
      </c>
      <c r="CN12" s="165">
        <v>-2.06</v>
      </c>
      <c r="CO12" s="165">
        <v>9.3007000000000009</v>
      </c>
      <c r="CP12" s="165">
        <v>9.1122999999999994</v>
      </c>
      <c r="CQ12" s="165">
        <v>8.1869999999999994</v>
      </c>
      <c r="CR12" s="165">
        <v>49.725900000000003</v>
      </c>
      <c r="CS12" s="165">
        <v>48.5715</v>
      </c>
      <c r="CT12" s="165">
        <v>-28.3584</v>
      </c>
      <c r="CU12" s="165">
        <v>-22.339200000000002</v>
      </c>
      <c r="CV12" s="165">
        <v>-27.8994</v>
      </c>
      <c r="CW12" s="165">
        <v>2.6684999999999999</v>
      </c>
      <c r="CX12" s="165">
        <v>20.09</v>
      </c>
      <c r="CY12" s="165">
        <v>6.66</v>
      </c>
      <c r="CZ12" s="165">
        <v>3.9110999999999998</v>
      </c>
      <c r="DA12" s="165">
        <v>2.9327000000000001</v>
      </c>
      <c r="DB12" s="165">
        <v>-5.44</v>
      </c>
      <c r="DC12" s="165">
        <v>0.60119999999999996</v>
      </c>
      <c r="DD12" s="166"/>
      <c r="DE12" s="166"/>
      <c r="DF12" s="165">
        <v>12.813499999999999</v>
      </c>
      <c r="DG12" s="165">
        <v>1.0421</v>
      </c>
      <c r="DH12" s="165">
        <v>-2.5291000000000001</v>
      </c>
      <c r="DI12" s="166"/>
      <c r="DJ12" s="165">
        <v>-15.2</v>
      </c>
      <c r="DK12" s="165">
        <v>-1.7236</v>
      </c>
      <c r="DL12" s="165">
        <v>-2.9921000000000002</v>
      </c>
      <c r="DM12" s="165">
        <v>5.9981</v>
      </c>
      <c r="DN12" s="165">
        <v>2.9744999999999999</v>
      </c>
      <c r="DO12" s="165">
        <v>-2.69</v>
      </c>
      <c r="DP12" s="165">
        <v>-2.37</v>
      </c>
      <c r="DQ12" s="165">
        <v>7.75</v>
      </c>
      <c r="DR12" s="165">
        <v>-13.593299999999999</v>
      </c>
      <c r="DS12" s="165">
        <v>-8.75</v>
      </c>
      <c r="DT12" s="165">
        <v>-8.83</v>
      </c>
      <c r="DU12" s="165">
        <v>19.91</v>
      </c>
      <c r="DV12" s="165">
        <v>-2.16</v>
      </c>
      <c r="DW12" s="165">
        <v>-15.072699999999999</v>
      </c>
      <c r="DX12" s="165">
        <v>-7.6</v>
      </c>
      <c r="DY12" s="165">
        <v>-35.971899999999998</v>
      </c>
      <c r="DZ12" s="165">
        <v>-35.345500000000001</v>
      </c>
      <c r="EA12" s="166"/>
      <c r="EB12" s="165">
        <v>-21.6008</v>
      </c>
      <c r="EC12" s="165">
        <v>-29.2182</v>
      </c>
      <c r="ED12" s="165">
        <v>-29.707100000000001</v>
      </c>
      <c r="EE12" s="165">
        <v>-9.6057000000000006</v>
      </c>
      <c r="EF12" s="165">
        <v>-11.0847</v>
      </c>
      <c r="EG12" s="165">
        <v>-12.231</v>
      </c>
      <c r="EH12" s="165">
        <v>-153.34870000000001</v>
      </c>
      <c r="EI12" s="165">
        <v>-18.7058</v>
      </c>
      <c r="EJ12" s="166"/>
      <c r="EK12" s="165">
        <v>-9.5021000000000004</v>
      </c>
      <c r="EL12" s="165">
        <v>-8.6545000000000005</v>
      </c>
      <c r="EM12" s="165">
        <v>13.1776</v>
      </c>
      <c r="EN12" s="165">
        <v>-13.113099999999999</v>
      </c>
      <c r="EO12" s="165">
        <v>-11.9117</v>
      </c>
      <c r="EP12" s="165">
        <v>12.816000000000001</v>
      </c>
      <c r="EQ12" s="165">
        <v>-25.5002</v>
      </c>
      <c r="ER12" s="165">
        <v>-25.092600000000001</v>
      </c>
      <c r="ES12" s="165">
        <v>3.3151999999999999</v>
      </c>
      <c r="ET12" s="165">
        <v>-16.34</v>
      </c>
      <c r="EU12" s="166"/>
      <c r="EV12" s="165">
        <v>-0.5</v>
      </c>
      <c r="EW12" s="165">
        <v>1.3441000000000001</v>
      </c>
      <c r="EX12" s="165">
        <v>-22.090900000000001</v>
      </c>
      <c r="EY12" s="165">
        <v>-11.7743</v>
      </c>
      <c r="EZ12" s="165">
        <v>-11.948399999999999</v>
      </c>
      <c r="FA12" s="165">
        <v>9.7548999999999992</v>
      </c>
      <c r="FB12" s="165">
        <v>4.0227000000000004</v>
      </c>
      <c r="FC12" s="165">
        <v>-23.043500000000002</v>
      </c>
      <c r="FD12" s="165">
        <v>5.5467000000000004</v>
      </c>
      <c r="FE12" s="166"/>
      <c r="FF12" s="165">
        <v>5.3113999999999999</v>
      </c>
      <c r="FG12" s="165">
        <v>0</v>
      </c>
      <c r="FH12" s="165">
        <v>0</v>
      </c>
      <c r="FI12" s="166"/>
      <c r="FJ12" s="165">
        <v>13.564</v>
      </c>
      <c r="FK12" s="165">
        <v>13.3965</v>
      </c>
      <c r="FL12" s="165">
        <v>-23.109000000000002</v>
      </c>
      <c r="FM12" s="165">
        <v>17.484500000000001</v>
      </c>
      <c r="FN12" s="165">
        <v>17.433599999999998</v>
      </c>
      <c r="FO12" s="165">
        <v>-5.9288999999999996</v>
      </c>
      <c r="FP12" s="166"/>
      <c r="FQ12" s="165">
        <v>25.236000000000001</v>
      </c>
      <c r="FR12" s="165">
        <v>-22.06</v>
      </c>
      <c r="FS12" s="165">
        <v>-1.089</v>
      </c>
      <c r="FT12" s="165">
        <v>0.20069999999999999</v>
      </c>
      <c r="FU12" s="165">
        <v>-0.16</v>
      </c>
      <c r="FV12" s="165">
        <v>2.21</v>
      </c>
      <c r="FW12" s="165">
        <v>-25.7742</v>
      </c>
      <c r="FX12" s="166"/>
      <c r="FY12" s="165">
        <v>1.827</v>
      </c>
      <c r="FZ12" s="165">
        <v>0.72699999999999998</v>
      </c>
      <c r="GA12" s="166"/>
      <c r="GB12" s="165">
        <v>21.07</v>
      </c>
      <c r="GC12" s="165">
        <v>-18.578800000000001</v>
      </c>
      <c r="GD12" s="165">
        <v>-10.0603</v>
      </c>
      <c r="GE12" s="165">
        <v>-0.81</v>
      </c>
      <c r="GF12" s="165">
        <v>18.732199999999999</v>
      </c>
      <c r="GG12" s="166"/>
      <c r="GH12" s="165">
        <v>21.092400000000001</v>
      </c>
      <c r="GI12" s="165">
        <v>-4.0848000000000004</v>
      </c>
      <c r="GJ12" s="165">
        <v>-4.2644000000000002</v>
      </c>
      <c r="GK12" s="165">
        <v>2.1894999999999998</v>
      </c>
      <c r="GL12" s="166"/>
      <c r="GM12" s="166"/>
      <c r="GN12" s="166"/>
      <c r="GO12" s="165">
        <v>-19.887499999999999</v>
      </c>
      <c r="GP12" s="165">
        <v>3.5356000000000001</v>
      </c>
      <c r="GQ12" s="165">
        <v>-23.524000000000001</v>
      </c>
      <c r="GR12" s="166"/>
      <c r="GS12" s="166"/>
      <c r="GT12" s="165">
        <v>83.944999999999993</v>
      </c>
      <c r="GU12" s="165">
        <v>-10.2956</v>
      </c>
      <c r="GV12" s="165">
        <v>-10.5502</v>
      </c>
      <c r="GW12" s="165">
        <v>-1.9198</v>
      </c>
      <c r="GX12" s="165">
        <v>0.15359999999999999</v>
      </c>
      <c r="GY12" s="165">
        <v>4.6445999999999996</v>
      </c>
      <c r="GZ12" s="165">
        <v>4.6285999999999996</v>
      </c>
      <c r="HA12" s="165">
        <v>-0.4864</v>
      </c>
      <c r="HB12" s="165">
        <v>-7.1443000000000003</v>
      </c>
      <c r="HC12" s="165">
        <v>-6.1287000000000003</v>
      </c>
      <c r="HD12" s="165">
        <v>2.93</v>
      </c>
      <c r="HE12" s="165">
        <v>-7.3410000000000002</v>
      </c>
      <c r="HF12" s="165">
        <v>17.9053</v>
      </c>
      <c r="HG12" s="165">
        <v>29.897500000000001</v>
      </c>
      <c r="HH12" s="165">
        <v>100.821</v>
      </c>
      <c r="HI12" s="165">
        <v>-8.2683999999999997</v>
      </c>
      <c r="HJ12" s="165">
        <v>44.069899999999997</v>
      </c>
      <c r="HK12" s="165">
        <v>-5.7750000000000004</v>
      </c>
      <c r="HL12" s="166"/>
      <c r="HM12" s="165">
        <v>0</v>
      </c>
      <c r="HN12" s="165">
        <v>0</v>
      </c>
      <c r="HO12" s="166"/>
      <c r="HP12" s="166"/>
      <c r="HQ12" s="165">
        <v>-14.6546</v>
      </c>
      <c r="HR12" s="165">
        <v>-14.242599999999999</v>
      </c>
      <c r="HS12" s="165">
        <v>-7.9554</v>
      </c>
      <c r="HT12" s="165">
        <v>-7.6234000000000002</v>
      </c>
      <c r="HU12" s="165">
        <v>22.97</v>
      </c>
      <c r="HV12" s="165">
        <v>22.86</v>
      </c>
      <c r="HW12" s="165">
        <v>-29.6</v>
      </c>
      <c r="HX12" s="165">
        <v>-29.3</v>
      </c>
      <c r="HY12" s="165">
        <v>0.35249999999999998</v>
      </c>
      <c r="HZ12" s="165">
        <v>-10.88</v>
      </c>
      <c r="IA12" s="165">
        <v>93.106999999999999</v>
      </c>
      <c r="IB12" s="165">
        <v>14.736499999999999</v>
      </c>
      <c r="IC12" s="165">
        <v>14.5929</v>
      </c>
      <c r="ID12" s="165">
        <v>-19.100000000000001</v>
      </c>
      <c r="IE12" s="165">
        <v>-41</v>
      </c>
      <c r="IF12" s="165">
        <v>-1.6</v>
      </c>
      <c r="IG12" s="165">
        <v>-2.1</v>
      </c>
      <c r="IH12" s="165">
        <v>-17.9574</v>
      </c>
      <c r="II12" s="166"/>
      <c r="IJ12" s="165">
        <v>-128.68530000000001</v>
      </c>
      <c r="IK12" s="165">
        <v>25.082999999999998</v>
      </c>
      <c r="IL12" s="165">
        <v>-277.24209999999999</v>
      </c>
      <c r="IM12" s="165">
        <v>-24.409300000000002</v>
      </c>
      <c r="IN12" s="166"/>
      <c r="IO12" s="165">
        <v>116.4081</v>
      </c>
      <c r="IP12" s="165">
        <v>50.282800000000002</v>
      </c>
      <c r="IQ12" s="165">
        <v>149.7364</v>
      </c>
      <c r="IR12" s="165">
        <v>117.87139999999999</v>
      </c>
      <c r="IS12" s="165">
        <v>51.641100000000002</v>
      </c>
      <c r="IT12" s="165">
        <v>31.230699999999999</v>
      </c>
      <c r="IU12" s="165">
        <v>26.381900000000002</v>
      </c>
      <c r="IV12" s="165">
        <v>-42.239899999999999</v>
      </c>
      <c r="IW12" s="165">
        <v>218.8039</v>
      </c>
      <c r="IX12" s="165">
        <v>-223.11269999999999</v>
      </c>
      <c r="IY12" s="165">
        <v>0.71299999999999997</v>
      </c>
      <c r="IZ12" s="165">
        <v>10.8787</v>
      </c>
      <c r="JA12" s="165">
        <v>1.3147</v>
      </c>
      <c r="JB12" s="165">
        <v>5.69</v>
      </c>
      <c r="JC12" s="165">
        <v>-2.88</v>
      </c>
      <c r="JD12" s="165">
        <v>-1.556</v>
      </c>
      <c r="JE12" s="165">
        <v>-1.5580000000000001</v>
      </c>
      <c r="JF12" s="165">
        <v>-1.92</v>
      </c>
      <c r="JG12" s="165">
        <v>2.72</v>
      </c>
      <c r="JH12" s="165">
        <v>-0.82110000000000005</v>
      </c>
      <c r="JI12" s="165">
        <v>-8.8181999999999992</v>
      </c>
      <c r="JJ12" s="165">
        <v>2.0217999999999998</v>
      </c>
      <c r="JK12" s="165">
        <v>-5.1835000000000004</v>
      </c>
      <c r="JL12" s="165">
        <v>4.7</v>
      </c>
      <c r="JM12" s="165">
        <v>8.9280000000000008</v>
      </c>
      <c r="JN12" s="165">
        <v>9.1159999999999997</v>
      </c>
      <c r="JO12" s="166"/>
      <c r="JP12" s="166"/>
      <c r="JQ12" s="165">
        <v>3.7397999999999998</v>
      </c>
      <c r="JR12" s="165">
        <v>3.7805</v>
      </c>
      <c r="JS12" s="165">
        <v>3.5766</v>
      </c>
      <c r="JT12" s="166"/>
      <c r="JU12" s="165">
        <v>26.3</v>
      </c>
      <c r="JV12" s="166"/>
      <c r="JW12" s="165">
        <v>0.15</v>
      </c>
      <c r="JX12" s="166"/>
      <c r="JY12" s="165">
        <v>-13.1541</v>
      </c>
      <c r="JZ12" s="165">
        <v>0.39250000000000002</v>
      </c>
      <c r="KA12" s="165">
        <v>-22.968699999999998</v>
      </c>
      <c r="KB12" s="165">
        <v>-10.856</v>
      </c>
      <c r="KC12" s="165">
        <v>-6.2477</v>
      </c>
      <c r="KD12" s="165">
        <v>-24.0106</v>
      </c>
      <c r="KE12" s="166"/>
      <c r="KF12" s="165">
        <v>-17.899999999999999</v>
      </c>
      <c r="KG12" s="165">
        <v>0.6</v>
      </c>
      <c r="KH12" s="165">
        <v>49.9664</v>
      </c>
      <c r="KI12" s="165">
        <v>-128.45230000000001</v>
      </c>
    </row>
    <row r="13" spans="1:295" ht="18" customHeight="1" x14ac:dyDescent="0.3">
      <c r="A13" s="161" t="s">
        <v>77</v>
      </c>
      <c r="B13" s="161" t="s">
        <v>789</v>
      </c>
      <c r="C13" s="165">
        <v>0</v>
      </c>
      <c r="D13" s="166"/>
      <c r="E13" s="165">
        <v>-8.6896000000000004</v>
      </c>
      <c r="F13" s="165">
        <v>5.3162000000000003</v>
      </c>
      <c r="G13" s="165">
        <v>8.5861999999999998</v>
      </c>
      <c r="H13" s="166"/>
      <c r="I13" s="165">
        <v>11.9322</v>
      </c>
      <c r="J13" s="166"/>
      <c r="K13" s="165">
        <v>7.2083000000000004</v>
      </c>
      <c r="L13" s="165">
        <v>2.3378999999999999</v>
      </c>
      <c r="M13" s="166"/>
      <c r="N13" s="165">
        <v>-11.1</v>
      </c>
      <c r="O13" s="166"/>
      <c r="P13" s="165">
        <v>-2.2000000000000002</v>
      </c>
      <c r="Q13" s="166"/>
      <c r="R13" s="166"/>
      <c r="S13" s="165">
        <v>3.7481</v>
      </c>
      <c r="T13" s="165">
        <v>-9.1521000000000008</v>
      </c>
      <c r="U13" s="165">
        <v>2.3371</v>
      </c>
      <c r="V13" s="165">
        <v>2.2010000000000001</v>
      </c>
      <c r="W13" s="165">
        <v>4.3159000000000001</v>
      </c>
      <c r="X13" s="165">
        <v>1.6422000000000001</v>
      </c>
      <c r="Y13" s="165">
        <v>7.2800000000000004E-2</v>
      </c>
      <c r="Z13" s="165">
        <v>2.5047000000000001</v>
      </c>
      <c r="AA13" s="166"/>
      <c r="AB13" s="165">
        <v>-1.0739000000000001</v>
      </c>
      <c r="AC13" s="166"/>
      <c r="AD13" s="165">
        <v>-0.89100000000000001</v>
      </c>
      <c r="AE13" s="165">
        <v>3.7389999999999999</v>
      </c>
      <c r="AF13" s="165">
        <v>-8.8800000000000008</v>
      </c>
      <c r="AG13" s="166"/>
      <c r="AH13" s="165">
        <v>-0.77300000000000002</v>
      </c>
      <c r="AI13" s="165">
        <v>0.223</v>
      </c>
      <c r="AJ13" s="166"/>
      <c r="AK13" s="165">
        <v>-25.18</v>
      </c>
      <c r="AL13" s="166"/>
      <c r="AM13" s="165">
        <v>-3.46</v>
      </c>
      <c r="AN13" s="165">
        <v>-3.42</v>
      </c>
      <c r="AO13" s="165">
        <v>4.0880999999999998</v>
      </c>
      <c r="AP13" s="165">
        <v>3.9348999999999998</v>
      </c>
      <c r="AQ13" s="165">
        <v>16.1813</v>
      </c>
      <c r="AR13" s="165">
        <v>17.5411</v>
      </c>
      <c r="AS13" s="165">
        <v>-11.1052</v>
      </c>
      <c r="AT13" s="165">
        <v>-17.5486</v>
      </c>
      <c r="AU13" s="165">
        <v>-16.5457</v>
      </c>
      <c r="AV13" s="165">
        <v>0.47389999999999999</v>
      </c>
      <c r="AW13" s="165">
        <v>0.624</v>
      </c>
      <c r="AX13" s="165">
        <v>-12.5922</v>
      </c>
      <c r="AY13" s="165">
        <v>-10.180899999999999</v>
      </c>
      <c r="AZ13" s="165">
        <v>13.767300000000001</v>
      </c>
      <c r="BA13" s="165">
        <v>14.283799999999999</v>
      </c>
      <c r="BB13" s="165">
        <v>13.5077</v>
      </c>
      <c r="BC13" s="165">
        <v>14.527200000000001</v>
      </c>
      <c r="BD13" s="165">
        <v>-6.3</v>
      </c>
      <c r="BE13" s="165">
        <v>-6</v>
      </c>
      <c r="BF13" s="165">
        <v>-22.076499999999999</v>
      </c>
      <c r="BG13" s="165">
        <v>-21.387599999999999</v>
      </c>
      <c r="BH13" s="165">
        <v>-1.8496999999999999</v>
      </c>
      <c r="BI13" s="166"/>
      <c r="BJ13" s="165">
        <v>-2.2292999999999998</v>
      </c>
      <c r="BK13" s="165">
        <v>1.1997</v>
      </c>
      <c r="BL13" s="166"/>
      <c r="BM13" s="165">
        <v>-0.14799999999999999</v>
      </c>
      <c r="BN13" s="165">
        <v>-126.52970000000001</v>
      </c>
      <c r="BO13" s="165">
        <v>21.851199999999999</v>
      </c>
      <c r="BP13" s="165">
        <v>21.881799999999998</v>
      </c>
      <c r="BQ13" s="165">
        <v>70.507000000000005</v>
      </c>
      <c r="BR13" s="165">
        <v>-172.7525</v>
      </c>
      <c r="BS13" s="166"/>
      <c r="BT13" s="166"/>
      <c r="BU13" s="166"/>
      <c r="BV13" s="166"/>
      <c r="BW13" s="165">
        <v>8.1300000000000008</v>
      </c>
      <c r="BX13" s="165">
        <v>5.29</v>
      </c>
      <c r="BY13" s="165">
        <v>-15.92</v>
      </c>
      <c r="BZ13" s="165">
        <v>-0.35</v>
      </c>
      <c r="CA13" s="165">
        <v>-24.242000000000001</v>
      </c>
      <c r="CB13" s="165">
        <v>-24.376000000000001</v>
      </c>
      <c r="CC13" s="165">
        <v>25.679300000000001</v>
      </c>
      <c r="CD13" s="165">
        <v>24.854900000000001</v>
      </c>
      <c r="CE13" s="165">
        <v>-5.1786000000000003</v>
      </c>
      <c r="CF13" s="165">
        <v>-12.361700000000001</v>
      </c>
      <c r="CG13" s="165">
        <v>-12.151999999999999</v>
      </c>
      <c r="CH13" s="165">
        <v>-1.8584000000000001</v>
      </c>
      <c r="CI13" s="166"/>
      <c r="CJ13" s="166"/>
      <c r="CK13" s="166"/>
      <c r="CL13" s="165">
        <v>-22.7</v>
      </c>
      <c r="CM13" s="165">
        <v>-21.6</v>
      </c>
      <c r="CN13" s="165">
        <v>-2.06</v>
      </c>
      <c r="CO13" s="165">
        <v>8.0580999999999996</v>
      </c>
      <c r="CP13" s="165">
        <v>8.5779999999999994</v>
      </c>
      <c r="CQ13" s="165">
        <v>6.8212999999999999</v>
      </c>
      <c r="CR13" s="165">
        <v>50.848599999999998</v>
      </c>
      <c r="CS13" s="165">
        <v>50.472900000000003</v>
      </c>
      <c r="CT13" s="165">
        <v>-29.2822</v>
      </c>
      <c r="CU13" s="165">
        <v>-21.342099999999999</v>
      </c>
      <c r="CV13" s="165">
        <v>-30.1127</v>
      </c>
      <c r="CW13" s="165">
        <v>2.6665000000000001</v>
      </c>
      <c r="CX13" s="165">
        <v>19.77</v>
      </c>
      <c r="CY13" s="165">
        <v>6.63</v>
      </c>
      <c r="CZ13" s="165">
        <v>4.0674000000000001</v>
      </c>
      <c r="DA13" s="165">
        <v>3.0304000000000002</v>
      </c>
      <c r="DB13" s="165">
        <v>-5.69</v>
      </c>
      <c r="DC13" s="165">
        <v>0.30520000000000003</v>
      </c>
      <c r="DD13" s="166"/>
      <c r="DE13" s="166"/>
      <c r="DF13" s="165">
        <v>11.2227</v>
      </c>
      <c r="DG13" s="165">
        <v>0.94589999999999996</v>
      </c>
      <c r="DH13" s="165">
        <v>-2.5908000000000002</v>
      </c>
      <c r="DI13" s="166"/>
      <c r="DJ13" s="166"/>
      <c r="DK13" s="165">
        <v>-1.8151999999999999</v>
      </c>
      <c r="DL13" s="165">
        <v>-2.9921000000000002</v>
      </c>
      <c r="DM13" s="165">
        <v>5.6826999999999996</v>
      </c>
      <c r="DN13" s="165">
        <v>2.9744999999999999</v>
      </c>
      <c r="DO13" s="165">
        <v>-2.71</v>
      </c>
      <c r="DP13" s="165">
        <v>-2.35</v>
      </c>
      <c r="DQ13" s="165">
        <v>8.2460000000000004</v>
      </c>
      <c r="DR13" s="165">
        <v>-12.1182</v>
      </c>
      <c r="DS13" s="165">
        <v>-9.01</v>
      </c>
      <c r="DT13" s="165">
        <v>-9.01</v>
      </c>
      <c r="DU13" s="165">
        <v>20.63</v>
      </c>
      <c r="DV13" s="165">
        <v>-3.32</v>
      </c>
      <c r="DW13" s="165">
        <v>-13.6364</v>
      </c>
      <c r="DX13" s="165">
        <v>-6.7727000000000004</v>
      </c>
      <c r="DY13" s="165">
        <v>-33.9129</v>
      </c>
      <c r="DZ13" s="165">
        <v>-33.027299999999997</v>
      </c>
      <c r="EA13" s="166"/>
      <c r="EB13" s="165">
        <v>-21.165199999999999</v>
      </c>
      <c r="EC13" s="165">
        <v>-29.011800000000001</v>
      </c>
      <c r="ED13" s="165">
        <v>-28.5139</v>
      </c>
      <c r="EE13" s="165">
        <v>-15.8157</v>
      </c>
      <c r="EF13" s="165">
        <v>-17.6723</v>
      </c>
      <c r="EG13" s="165">
        <v>-11.868</v>
      </c>
      <c r="EH13" s="165">
        <v>-156.3219</v>
      </c>
      <c r="EI13" s="165">
        <v>-16.7043</v>
      </c>
      <c r="EJ13" s="166"/>
      <c r="EK13" s="165">
        <v>-9.7735000000000003</v>
      </c>
      <c r="EL13" s="165">
        <v>-9.7316000000000003</v>
      </c>
      <c r="EM13" s="165">
        <v>11.7105</v>
      </c>
      <c r="EN13" s="165">
        <v>-11.1258</v>
      </c>
      <c r="EO13" s="165">
        <v>-9.9080999999999992</v>
      </c>
      <c r="EP13" s="165">
        <v>1.04</v>
      </c>
      <c r="EQ13" s="165">
        <v>-21.604299999999999</v>
      </c>
      <c r="ER13" s="165">
        <v>-21.086600000000001</v>
      </c>
      <c r="ES13" s="165">
        <v>5.1256000000000004</v>
      </c>
      <c r="ET13" s="165">
        <v>0</v>
      </c>
      <c r="EU13" s="165">
        <v>0</v>
      </c>
      <c r="EV13" s="165">
        <v>-6.1</v>
      </c>
      <c r="EW13" s="165">
        <v>1.4003000000000001</v>
      </c>
      <c r="EX13" s="165">
        <v>-16.7926</v>
      </c>
      <c r="EY13" s="165">
        <v>-11.828200000000001</v>
      </c>
      <c r="EZ13" s="165">
        <v>-11.795999999999999</v>
      </c>
      <c r="FA13" s="165">
        <v>7.99</v>
      </c>
      <c r="FB13" s="165">
        <v>7.1078000000000001</v>
      </c>
      <c r="FC13" s="165">
        <v>-24.8371</v>
      </c>
      <c r="FD13" s="165">
        <v>5.8795000000000002</v>
      </c>
      <c r="FE13" s="166"/>
      <c r="FF13" s="165">
        <v>5.4622000000000002</v>
      </c>
      <c r="FG13" s="165">
        <v>3.7847</v>
      </c>
      <c r="FH13" s="165">
        <v>4.6207000000000003</v>
      </c>
      <c r="FI13" s="165">
        <v>3.1970999999999998</v>
      </c>
      <c r="FJ13" s="165">
        <v>10.8847</v>
      </c>
      <c r="FK13" s="165">
        <v>11.2196</v>
      </c>
      <c r="FL13" s="165">
        <v>-19.759799999999998</v>
      </c>
      <c r="FM13" s="165">
        <v>13.8545</v>
      </c>
      <c r="FN13" s="165">
        <v>13.7346</v>
      </c>
      <c r="FO13" s="165">
        <v>-7.6412000000000004</v>
      </c>
      <c r="FP13" s="166"/>
      <c r="FQ13" s="165">
        <v>22.628499999999999</v>
      </c>
      <c r="FR13" s="165">
        <v>-19.75</v>
      </c>
      <c r="FS13" s="165">
        <v>-1.4131</v>
      </c>
      <c r="FT13" s="165">
        <v>0.20069999999999999</v>
      </c>
      <c r="FU13" s="165">
        <v>1.1499999999999999</v>
      </c>
      <c r="FV13" s="165">
        <v>1.88</v>
      </c>
      <c r="FW13" s="165">
        <v>-22.7181</v>
      </c>
      <c r="FX13" s="166"/>
      <c r="FY13" s="165">
        <v>1.794</v>
      </c>
      <c r="FZ13" s="165">
        <v>0.59899999999999998</v>
      </c>
      <c r="GA13" s="166"/>
      <c r="GB13" s="165">
        <v>18.52</v>
      </c>
      <c r="GC13" s="165">
        <v>-16.9315</v>
      </c>
      <c r="GD13" s="165">
        <v>-8.9413999999999998</v>
      </c>
      <c r="GE13" s="165">
        <v>-1.1499999999999999</v>
      </c>
      <c r="GF13" s="165">
        <v>16.7546</v>
      </c>
      <c r="GG13" s="166"/>
      <c r="GH13" s="165">
        <v>20.514900000000001</v>
      </c>
      <c r="GI13" s="165">
        <v>-3.8990999999999998</v>
      </c>
      <c r="GJ13" s="165">
        <v>-4.0134999999999996</v>
      </c>
      <c r="GK13" s="165">
        <v>2.1617999999999999</v>
      </c>
      <c r="GL13" s="166"/>
      <c r="GM13" s="166"/>
      <c r="GN13" s="165">
        <v>-9.4212000000000007</v>
      </c>
      <c r="GO13" s="165">
        <v>-21.095700000000001</v>
      </c>
      <c r="GP13" s="165">
        <v>2.4607000000000001</v>
      </c>
      <c r="GQ13" s="165">
        <v>-23.095099999999999</v>
      </c>
      <c r="GR13" s="166"/>
      <c r="GS13" s="166"/>
      <c r="GT13" s="165">
        <v>83.781800000000004</v>
      </c>
      <c r="GU13" s="165">
        <v>-10.5505</v>
      </c>
      <c r="GV13" s="165">
        <v>-10.4459</v>
      </c>
      <c r="GW13" s="165">
        <v>-1.8250999999999999</v>
      </c>
      <c r="GX13" s="166"/>
      <c r="GY13" s="165">
        <v>4.7838000000000003</v>
      </c>
      <c r="GZ13" s="165">
        <v>4.7313999999999998</v>
      </c>
      <c r="HA13" s="166"/>
      <c r="HB13" s="165">
        <v>-5.7477999999999998</v>
      </c>
      <c r="HC13" s="165">
        <v>-4.5316999999999998</v>
      </c>
      <c r="HD13" s="165">
        <v>1.26</v>
      </c>
      <c r="HE13" s="165">
        <v>-3.6932</v>
      </c>
      <c r="HF13" s="165">
        <v>25.721599999999999</v>
      </c>
      <c r="HG13" s="165">
        <v>28.7395</v>
      </c>
      <c r="HH13" s="165">
        <v>103.4186</v>
      </c>
      <c r="HI13" s="165">
        <v>-7.9234999999999998</v>
      </c>
      <c r="HJ13" s="165">
        <v>42.538600000000002</v>
      </c>
      <c r="HK13" s="165">
        <v>-5.3701999999999996</v>
      </c>
      <c r="HL13" s="166"/>
      <c r="HM13" s="165">
        <v>0</v>
      </c>
      <c r="HN13" s="165">
        <v>0</v>
      </c>
      <c r="HO13" s="166"/>
      <c r="HP13" s="166"/>
      <c r="HQ13" s="165">
        <v>-10.8643</v>
      </c>
      <c r="HR13" s="165">
        <v>-10.2765</v>
      </c>
      <c r="HS13" s="165">
        <v>-5.3028000000000004</v>
      </c>
      <c r="HT13" s="165">
        <v>-5.4912000000000001</v>
      </c>
      <c r="HU13" s="165">
        <v>23.4</v>
      </c>
      <c r="HV13" s="165">
        <v>23.14</v>
      </c>
      <c r="HW13" s="165">
        <v>-28.2</v>
      </c>
      <c r="HX13" s="165">
        <v>-28.4</v>
      </c>
      <c r="HY13" s="165">
        <v>0.35249999999999998</v>
      </c>
      <c r="HZ13" s="165">
        <v>-11.68</v>
      </c>
      <c r="IA13" s="165">
        <v>77.550200000000004</v>
      </c>
      <c r="IB13" s="165">
        <v>21.132899999999999</v>
      </c>
      <c r="IC13" s="165">
        <v>20.706700000000001</v>
      </c>
      <c r="ID13" s="166"/>
      <c r="IE13" s="165">
        <v>-41.1</v>
      </c>
      <c r="IF13" s="165">
        <v>-5.8</v>
      </c>
      <c r="IG13" s="165">
        <v>-6.4</v>
      </c>
      <c r="IH13" s="165">
        <v>-17.7499</v>
      </c>
      <c r="II13" s="165">
        <v>-17.792899999999999</v>
      </c>
      <c r="IJ13" s="165">
        <v>-126.1335</v>
      </c>
      <c r="IK13" s="165">
        <v>21.229199999999999</v>
      </c>
      <c r="IL13" s="165">
        <v>-275.55180000000001</v>
      </c>
      <c r="IM13" s="165">
        <v>-21.992599999999999</v>
      </c>
      <c r="IN13" s="166"/>
      <c r="IO13" s="165">
        <v>116.82640000000001</v>
      </c>
      <c r="IP13" s="165">
        <v>53.348500000000001</v>
      </c>
      <c r="IQ13" s="165">
        <v>141.47659999999999</v>
      </c>
      <c r="IR13" s="165">
        <v>112.7521</v>
      </c>
      <c r="IS13" s="165">
        <v>48.284199999999998</v>
      </c>
      <c r="IT13" s="165">
        <v>30.925999999999998</v>
      </c>
      <c r="IU13" s="165">
        <v>30.741299999999999</v>
      </c>
      <c r="IV13" s="165">
        <v>-28.502800000000001</v>
      </c>
      <c r="IW13" s="165">
        <v>215.24940000000001</v>
      </c>
      <c r="IX13" s="165">
        <v>-215.6567</v>
      </c>
      <c r="IY13" s="165">
        <v>4.2816000000000001</v>
      </c>
      <c r="IZ13" s="165">
        <v>7.4820000000000002</v>
      </c>
      <c r="JA13" s="165">
        <v>-0.67749999999999999</v>
      </c>
      <c r="JB13" s="165">
        <v>5.4459999999999997</v>
      </c>
      <c r="JC13" s="165">
        <v>-2.2400000000000002</v>
      </c>
      <c r="JD13" s="165">
        <v>-1.373</v>
      </c>
      <c r="JE13" s="165">
        <v>-1.3819999999999999</v>
      </c>
      <c r="JF13" s="165">
        <v>-2.88</v>
      </c>
      <c r="JG13" s="165">
        <v>3.52</v>
      </c>
      <c r="JH13" s="165">
        <v>-1.1856</v>
      </c>
      <c r="JI13" s="165">
        <v>-9.6971000000000007</v>
      </c>
      <c r="JJ13" s="165">
        <v>2.4033000000000002</v>
      </c>
      <c r="JK13" s="165">
        <v>-4.8019999999999996</v>
      </c>
      <c r="JL13" s="165">
        <v>5.6</v>
      </c>
      <c r="JM13" s="165">
        <v>9.7309999999999999</v>
      </c>
      <c r="JN13" s="165">
        <v>10.121</v>
      </c>
      <c r="JO13" s="166"/>
      <c r="JP13" s="166"/>
      <c r="JQ13" s="165">
        <v>3.9177</v>
      </c>
      <c r="JR13" s="165">
        <v>4.2748999999999997</v>
      </c>
      <c r="JS13" s="165">
        <v>3.5173000000000001</v>
      </c>
      <c r="JT13" s="166"/>
      <c r="JU13" s="165">
        <v>26.5</v>
      </c>
      <c r="JV13" s="166"/>
      <c r="JW13" s="165">
        <v>0.12</v>
      </c>
      <c r="JX13" s="166"/>
      <c r="JY13" s="165">
        <v>-13.427</v>
      </c>
      <c r="JZ13" s="165">
        <v>0.46129999999999999</v>
      </c>
      <c r="KA13" s="165">
        <v>-22.4636</v>
      </c>
      <c r="KB13" s="165">
        <v>-10.5236</v>
      </c>
      <c r="KC13" s="165">
        <v>-5.8337000000000003</v>
      </c>
      <c r="KD13" s="165">
        <v>-24.252500000000001</v>
      </c>
      <c r="KE13" s="166"/>
      <c r="KF13" s="165">
        <v>-18.5</v>
      </c>
      <c r="KG13" s="165">
        <v>1.4</v>
      </c>
      <c r="KH13" s="165">
        <v>61.622300000000003</v>
      </c>
      <c r="KI13" s="165">
        <v>-133.38140000000001</v>
      </c>
    </row>
    <row r="14" spans="1:295" ht="18" customHeight="1" x14ac:dyDescent="0.3">
      <c r="A14" s="161" t="s">
        <v>77</v>
      </c>
      <c r="B14" s="161" t="s">
        <v>790</v>
      </c>
      <c r="C14" s="165">
        <v>0</v>
      </c>
      <c r="D14" s="166"/>
      <c r="E14" s="165">
        <v>-8.7969000000000008</v>
      </c>
      <c r="F14" s="165">
        <v>5.7465999999999999</v>
      </c>
      <c r="G14" s="165">
        <v>8.7272999999999996</v>
      </c>
      <c r="H14" s="166"/>
      <c r="I14" s="165">
        <v>11.6257</v>
      </c>
      <c r="J14" s="166"/>
      <c r="K14" s="165">
        <v>6.7961999999999998</v>
      </c>
      <c r="L14" s="165">
        <v>2.1539000000000001</v>
      </c>
      <c r="M14" s="166"/>
      <c r="N14" s="165">
        <v>-11.1</v>
      </c>
      <c r="O14" s="166"/>
      <c r="P14" s="166"/>
      <c r="Q14" s="166"/>
      <c r="R14" s="166"/>
      <c r="S14" s="165">
        <v>3.9733000000000001</v>
      </c>
      <c r="T14" s="165">
        <v>-8.9491999999999994</v>
      </c>
      <c r="U14" s="165">
        <v>2.6116000000000001</v>
      </c>
      <c r="V14" s="165">
        <v>2.4538000000000002</v>
      </c>
      <c r="W14" s="165">
        <v>4.8334999999999999</v>
      </c>
      <c r="X14" s="165">
        <v>2.6166999999999998</v>
      </c>
      <c r="Y14" s="165">
        <v>-4.5400000000000003E-2</v>
      </c>
      <c r="Z14" s="165">
        <v>2.4131</v>
      </c>
      <c r="AA14" s="166"/>
      <c r="AB14" s="165">
        <v>-1.1515</v>
      </c>
      <c r="AC14" s="166"/>
      <c r="AD14" s="165">
        <v>-0.93300000000000005</v>
      </c>
      <c r="AE14" s="165">
        <v>3.59</v>
      </c>
      <c r="AF14" s="165">
        <v>-8.8800000000000008</v>
      </c>
      <c r="AG14" s="166"/>
      <c r="AH14" s="165">
        <v>-0.80400000000000005</v>
      </c>
      <c r="AI14" s="165">
        <v>0.219</v>
      </c>
      <c r="AJ14" s="166"/>
      <c r="AK14" s="165">
        <v>-24.94</v>
      </c>
      <c r="AL14" s="166"/>
      <c r="AM14" s="165">
        <v>-3.59</v>
      </c>
      <c r="AN14" s="165">
        <v>-3.53</v>
      </c>
      <c r="AO14" s="165">
        <v>3.9763000000000002</v>
      </c>
      <c r="AP14" s="165">
        <v>4.0157999999999996</v>
      </c>
      <c r="AQ14" s="165">
        <v>15.392899999999999</v>
      </c>
      <c r="AR14" s="165">
        <v>16.841999999999999</v>
      </c>
      <c r="AS14" s="165">
        <v>-12.1617</v>
      </c>
      <c r="AT14" s="165">
        <v>-18.888200000000001</v>
      </c>
      <c r="AU14" s="165">
        <v>-17.385100000000001</v>
      </c>
      <c r="AV14" s="165">
        <v>11.8208</v>
      </c>
      <c r="AW14" s="165">
        <v>13.9115</v>
      </c>
      <c r="AX14" s="165">
        <v>-14.467599999999999</v>
      </c>
      <c r="AY14" s="165">
        <v>-12.0563</v>
      </c>
      <c r="AZ14" s="165">
        <v>20.16</v>
      </c>
      <c r="BA14" s="165">
        <v>21.3781</v>
      </c>
      <c r="BB14" s="165">
        <v>11.7577</v>
      </c>
      <c r="BC14" s="165">
        <v>14.2698</v>
      </c>
      <c r="BD14" s="165">
        <v>-6.1</v>
      </c>
      <c r="BE14" s="165">
        <v>-6</v>
      </c>
      <c r="BF14" s="165">
        <v>-20.8843</v>
      </c>
      <c r="BG14" s="165">
        <v>-20.134</v>
      </c>
      <c r="BH14" s="165">
        <v>-1.7303999999999999</v>
      </c>
      <c r="BI14" s="166"/>
      <c r="BJ14" s="165">
        <v>-2.3584999999999998</v>
      </c>
      <c r="BK14" s="165">
        <v>0.97770000000000001</v>
      </c>
      <c r="BL14" s="166"/>
      <c r="BM14" s="165">
        <v>-0.1022</v>
      </c>
      <c r="BN14" s="165">
        <v>-119.0527</v>
      </c>
      <c r="BO14" s="165">
        <v>20.325299999999999</v>
      </c>
      <c r="BP14" s="165">
        <v>20.569500000000001</v>
      </c>
      <c r="BQ14" s="165">
        <v>71.429000000000002</v>
      </c>
      <c r="BR14" s="165">
        <v>-171.88210000000001</v>
      </c>
      <c r="BS14" s="166"/>
      <c r="BT14" s="166"/>
      <c r="BU14" s="166"/>
      <c r="BV14" s="165">
        <v>4.5906000000000002</v>
      </c>
      <c r="BW14" s="165">
        <v>7.91</v>
      </c>
      <c r="BX14" s="165">
        <v>5.15</v>
      </c>
      <c r="BY14" s="165">
        <v>-15.76</v>
      </c>
      <c r="BZ14" s="165">
        <v>-0.64</v>
      </c>
      <c r="CA14" s="165">
        <v>-24.643899999999999</v>
      </c>
      <c r="CB14" s="165">
        <v>-24.51</v>
      </c>
      <c r="CC14" s="165">
        <v>26.038599999999999</v>
      </c>
      <c r="CD14" s="165">
        <v>25.198399999999999</v>
      </c>
      <c r="CE14" s="165">
        <v>-4.8602999999999996</v>
      </c>
      <c r="CF14" s="165">
        <v>-12.5953</v>
      </c>
      <c r="CG14" s="165">
        <v>-13.4224</v>
      </c>
      <c r="CH14" s="165">
        <v>-2.4456000000000002</v>
      </c>
      <c r="CI14" s="166"/>
      <c r="CJ14" s="166"/>
      <c r="CK14" s="166"/>
      <c r="CL14" s="165">
        <v>-22.7</v>
      </c>
      <c r="CM14" s="165">
        <v>-21.9</v>
      </c>
      <c r="CN14" s="165">
        <v>-2.11</v>
      </c>
      <c r="CO14" s="165">
        <v>7.4166999999999996</v>
      </c>
      <c r="CP14" s="165">
        <v>7.9410999999999996</v>
      </c>
      <c r="CQ14" s="165">
        <v>6.1421000000000001</v>
      </c>
      <c r="CR14" s="165">
        <v>50.232300000000002</v>
      </c>
      <c r="CS14" s="165">
        <v>49.802900000000001</v>
      </c>
      <c r="CT14" s="165">
        <v>-29.540299999999998</v>
      </c>
      <c r="CU14" s="165">
        <v>-21.0213</v>
      </c>
      <c r="CV14" s="165">
        <v>-30.4542</v>
      </c>
      <c r="CW14" s="165">
        <v>2.7058</v>
      </c>
      <c r="CX14" s="165">
        <v>19.55</v>
      </c>
      <c r="CY14" s="165">
        <v>6.34</v>
      </c>
      <c r="CZ14" s="165">
        <v>4.0674000000000001</v>
      </c>
      <c r="DA14" s="165">
        <v>3.0304000000000002</v>
      </c>
      <c r="DB14" s="165">
        <v>-5.78</v>
      </c>
      <c r="DC14" s="165">
        <v>0.60119999999999996</v>
      </c>
      <c r="DD14" s="166"/>
      <c r="DE14" s="166"/>
      <c r="DF14" s="165">
        <v>10.5373</v>
      </c>
      <c r="DG14" s="165">
        <v>0.96599999999999997</v>
      </c>
      <c r="DH14" s="165">
        <v>-2.6556999999999999</v>
      </c>
      <c r="DI14" s="165">
        <v>-14.5</v>
      </c>
      <c r="DJ14" s="166"/>
      <c r="DK14" s="165">
        <v>-1.7406999999999999</v>
      </c>
      <c r="DL14" s="165">
        <v>-3.1791</v>
      </c>
      <c r="DM14" s="165">
        <v>5.3672000000000004</v>
      </c>
      <c r="DN14" s="165">
        <v>2.9744999999999999</v>
      </c>
      <c r="DO14" s="165">
        <v>-2.72</v>
      </c>
      <c r="DP14" s="165">
        <v>-2.16</v>
      </c>
      <c r="DQ14" s="165">
        <v>7.7965</v>
      </c>
      <c r="DR14" s="165">
        <v>-11.870699999999999</v>
      </c>
      <c r="DS14" s="165">
        <v>-9.02</v>
      </c>
      <c r="DT14" s="165">
        <v>-9</v>
      </c>
      <c r="DU14" s="165">
        <v>19.829999999999998</v>
      </c>
      <c r="DV14" s="165">
        <v>-3.53</v>
      </c>
      <c r="DW14" s="165">
        <v>-12.4</v>
      </c>
      <c r="DX14" s="165">
        <v>-6.2182000000000004</v>
      </c>
      <c r="DY14" s="165">
        <v>-34.655999999999999</v>
      </c>
      <c r="DZ14" s="165">
        <v>-33.854500000000002</v>
      </c>
      <c r="EA14" s="166"/>
      <c r="EB14" s="165">
        <v>-21.235099999999999</v>
      </c>
      <c r="EC14" s="165">
        <v>-28.5077</v>
      </c>
      <c r="ED14" s="165">
        <v>-28.697600000000001</v>
      </c>
      <c r="EE14" s="165">
        <v>-17.816199999999998</v>
      </c>
      <c r="EF14" s="165">
        <v>-22.3262</v>
      </c>
      <c r="EG14" s="165">
        <v>-12.263</v>
      </c>
      <c r="EH14" s="165">
        <v>-156.3417</v>
      </c>
      <c r="EI14" s="165">
        <v>-17.6083</v>
      </c>
      <c r="EJ14" s="166"/>
      <c r="EK14" s="165">
        <v>-10.1967</v>
      </c>
      <c r="EL14" s="165">
        <v>-9.5070999999999994</v>
      </c>
      <c r="EM14" s="165">
        <v>0</v>
      </c>
      <c r="EN14" s="165">
        <v>-7.0518000000000001</v>
      </c>
      <c r="EO14" s="165">
        <v>-7.0903</v>
      </c>
      <c r="EP14" s="165">
        <v>-7.6840000000000002</v>
      </c>
      <c r="EQ14" s="165">
        <v>-22.8004</v>
      </c>
      <c r="ER14" s="165">
        <v>-22.288699999999999</v>
      </c>
      <c r="ES14" s="165">
        <v>4.0540000000000003</v>
      </c>
      <c r="ET14" s="165">
        <v>0</v>
      </c>
      <c r="EU14" s="166"/>
      <c r="EV14" s="165">
        <v>-0.1</v>
      </c>
      <c r="EW14" s="165">
        <v>1.3896999999999999</v>
      </c>
      <c r="EX14" s="165">
        <v>-9.8704000000000001</v>
      </c>
      <c r="EY14" s="165">
        <v>-11.2058</v>
      </c>
      <c r="EZ14" s="165">
        <v>-11.389200000000001</v>
      </c>
      <c r="FA14" s="165">
        <v>7.5087000000000002</v>
      </c>
      <c r="FB14" s="165">
        <v>6.6341999999999999</v>
      </c>
      <c r="FC14" s="165">
        <v>-24.083300000000001</v>
      </c>
      <c r="FD14" s="165">
        <v>5.6748000000000003</v>
      </c>
      <c r="FE14" s="166"/>
      <c r="FF14" s="165">
        <v>5.3456000000000001</v>
      </c>
      <c r="FG14" s="165">
        <v>0</v>
      </c>
      <c r="FH14" s="165">
        <v>0</v>
      </c>
      <c r="FI14" s="165">
        <v>0</v>
      </c>
      <c r="FJ14" s="165">
        <v>11.7219</v>
      </c>
      <c r="FK14" s="165">
        <v>12.056900000000001</v>
      </c>
      <c r="FL14" s="165">
        <v>-19.927299999999999</v>
      </c>
      <c r="FM14" s="165">
        <v>14.6069</v>
      </c>
      <c r="FN14" s="165">
        <v>14.580299999999999</v>
      </c>
      <c r="FO14" s="165">
        <v>-6.2271999999999998</v>
      </c>
      <c r="FP14" s="166"/>
      <c r="FQ14" s="165">
        <v>22.628499999999999</v>
      </c>
      <c r="FR14" s="165">
        <v>-19.649999999999999</v>
      </c>
      <c r="FS14" s="165">
        <v>-1.6072</v>
      </c>
      <c r="FT14" s="165">
        <v>0.19159999999999999</v>
      </c>
      <c r="FU14" s="165">
        <v>1.18</v>
      </c>
      <c r="FV14" s="165">
        <v>1.94</v>
      </c>
      <c r="FW14" s="165">
        <v>-22.663499999999999</v>
      </c>
      <c r="FX14" s="166"/>
      <c r="FY14" s="165">
        <v>1.768</v>
      </c>
      <c r="FZ14" s="165">
        <v>0.57899999999999996</v>
      </c>
      <c r="GA14" s="166"/>
      <c r="GB14" s="165">
        <v>18.25</v>
      </c>
      <c r="GC14" s="165">
        <v>-17.103300000000001</v>
      </c>
      <c r="GD14" s="165">
        <v>-9.2921999999999993</v>
      </c>
      <c r="GE14" s="165">
        <v>-1.1299999999999999</v>
      </c>
      <c r="GF14" s="165">
        <v>16.566800000000001</v>
      </c>
      <c r="GG14" s="166"/>
      <c r="GH14" s="165">
        <v>20.4971</v>
      </c>
      <c r="GI14" s="165">
        <v>-3.766</v>
      </c>
      <c r="GJ14" s="165">
        <v>-4.0388999999999999</v>
      </c>
      <c r="GK14" s="165">
        <v>2.1364000000000001</v>
      </c>
      <c r="GL14" s="166"/>
      <c r="GM14" s="166"/>
      <c r="GN14" s="166"/>
      <c r="GO14" s="165">
        <v>-19.8325</v>
      </c>
      <c r="GP14" s="165">
        <v>2.6728000000000001</v>
      </c>
      <c r="GQ14" s="165">
        <v>-23.139399999999998</v>
      </c>
      <c r="GR14" s="166"/>
      <c r="GS14" s="166"/>
      <c r="GT14" s="165">
        <v>85.645099999999999</v>
      </c>
      <c r="GU14" s="165">
        <v>-10.6729</v>
      </c>
      <c r="GV14" s="165">
        <v>-10.469200000000001</v>
      </c>
      <c r="GW14" s="165">
        <v>-1.5207999999999999</v>
      </c>
      <c r="GX14" s="165">
        <v>2.1189</v>
      </c>
      <c r="GY14" s="165">
        <v>4.6886000000000001</v>
      </c>
      <c r="GZ14" s="165">
        <v>4.6364999999999998</v>
      </c>
      <c r="HA14" s="165">
        <v>2</v>
      </c>
      <c r="HB14" s="165">
        <v>-5.5621999999999998</v>
      </c>
      <c r="HC14" s="165">
        <v>-3.6848000000000001</v>
      </c>
      <c r="HD14" s="165">
        <v>1.26</v>
      </c>
      <c r="HE14" s="165">
        <v>-3.9270999999999998</v>
      </c>
      <c r="HF14" s="165">
        <v>22.817499999999999</v>
      </c>
      <c r="HG14" s="165">
        <v>28.944099999999999</v>
      </c>
      <c r="HH14" s="165">
        <v>102.5775</v>
      </c>
      <c r="HI14" s="165">
        <v>-7.2191999999999998</v>
      </c>
      <c r="HJ14" s="165">
        <v>44.846699999999998</v>
      </c>
      <c r="HK14" s="165">
        <v>-6.0842999999999998</v>
      </c>
      <c r="HL14" s="166"/>
      <c r="HM14" s="165">
        <v>-10.2057</v>
      </c>
      <c r="HN14" s="165">
        <v>-10.2949</v>
      </c>
      <c r="HO14" s="166"/>
      <c r="HP14" s="166"/>
      <c r="HQ14" s="165">
        <v>-12.127700000000001</v>
      </c>
      <c r="HR14" s="165">
        <v>-11.545400000000001</v>
      </c>
      <c r="HS14" s="165">
        <v>-4.9653999999999998</v>
      </c>
      <c r="HT14" s="165">
        <v>-4.8662000000000001</v>
      </c>
      <c r="HU14" s="165">
        <v>22.9</v>
      </c>
      <c r="HV14" s="165">
        <v>23.25</v>
      </c>
      <c r="HW14" s="165">
        <v>-30.1</v>
      </c>
      <c r="HX14" s="165">
        <v>-30.7</v>
      </c>
      <c r="HY14" s="165">
        <v>0.37080000000000002</v>
      </c>
      <c r="HZ14" s="165">
        <v>-12.72</v>
      </c>
      <c r="IA14" s="165">
        <v>83.518000000000001</v>
      </c>
      <c r="IB14" s="165">
        <v>18.130700000000001</v>
      </c>
      <c r="IC14" s="165">
        <v>18.063800000000001</v>
      </c>
      <c r="ID14" s="165">
        <v>-19.5</v>
      </c>
      <c r="IE14" s="165">
        <v>-42.2</v>
      </c>
      <c r="IF14" s="165">
        <v>-5</v>
      </c>
      <c r="IG14" s="165">
        <v>-5.5</v>
      </c>
      <c r="IH14" s="166"/>
      <c r="II14" s="165">
        <v>-17.875499999999999</v>
      </c>
      <c r="IJ14" s="165">
        <v>-122.46420000000001</v>
      </c>
      <c r="IK14" s="165">
        <v>19.248899999999999</v>
      </c>
      <c r="IL14" s="165">
        <v>-271.61079999999998</v>
      </c>
      <c r="IM14" s="165">
        <v>-21.209399999999999</v>
      </c>
      <c r="IN14" s="166"/>
      <c r="IO14" s="165">
        <v>116.99290000000001</v>
      </c>
      <c r="IP14" s="165">
        <v>51.688800000000001</v>
      </c>
      <c r="IQ14" s="165">
        <v>146.1103</v>
      </c>
      <c r="IR14" s="165">
        <v>114.4812</v>
      </c>
      <c r="IS14" s="165">
        <v>54.768000000000001</v>
      </c>
      <c r="IT14" s="165">
        <v>29.144400000000001</v>
      </c>
      <c r="IU14" s="165">
        <v>26.2501</v>
      </c>
      <c r="IV14" s="165">
        <v>-33.723300000000002</v>
      </c>
      <c r="IW14" s="165">
        <v>215.16030000000001</v>
      </c>
      <c r="IX14" s="165">
        <v>-216.3912</v>
      </c>
      <c r="IY14" s="165">
        <v>4.2369000000000003</v>
      </c>
      <c r="IZ14" s="165">
        <v>7.7004000000000001</v>
      </c>
      <c r="JA14" s="165">
        <v>0.18920000000000001</v>
      </c>
      <c r="JB14" s="165">
        <v>5.4480000000000004</v>
      </c>
      <c r="JC14" s="165">
        <v>-2.08</v>
      </c>
      <c r="JD14" s="165">
        <v>-1.409</v>
      </c>
      <c r="JE14" s="165">
        <v>-1.419</v>
      </c>
      <c r="JF14" s="165">
        <v>-3.04</v>
      </c>
      <c r="JG14" s="165">
        <v>3.12</v>
      </c>
      <c r="JH14" s="165">
        <v>-0.81769999999999998</v>
      </c>
      <c r="JI14" s="165">
        <v>-8.7296999999999993</v>
      </c>
      <c r="JJ14" s="165">
        <v>2.6962999999999999</v>
      </c>
      <c r="JK14" s="165">
        <v>-5.5343999999999998</v>
      </c>
      <c r="JL14" s="165">
        <v>4.9000000000000004</v>
      </c>
      <c r="JM14" s="165">
        <v>8.8379999999999992</v>
      </c>
      <c r="JN14" s="165">
        <v>8.3670000000000009</v>
      </c>
      <c r="JO14" s="166"/>
      <c r="JP14" s="166"/>
      <c r="JQ14" s="165">
        <v>2.2631999999999999</v>
      </c>
      <c r="JR14" s="165">
        <v>3.7694000000000001</v>
      </c>
      <c r="JS14" s="165">
        <v>3.4496000000000002</v>
      </c>
      <c r="JT14" s="166"/>
      <c r="JU14" s="165">
        <v>28.6</v>
      </c>
      <c r="JV14" s="166"/>
      <c r="JW14" s="165">
        <v>0.06</v>
      </c>
      <c r="JX14" s="166"/>
      <c r="JY14" s="165">
        <v>-13.7209</v>
      </c>
      <c r="JZ14" s="165">
        <v>1.1491</v>
      </c>
      <c r="KA14" s="165">
        <v>-21.93</v>
      </c>
      <c r="KB14" s="165">
        <v>-10.9206</v>
      </c>
      <c r="KC14" s="165">
        <v>-6.1239999999999997</v>
      </c>
      <c r="KD14" s="165">
        <v>-24.841100000000001</v>
      </c>
      <c r="KE14" s="166"/>
      <c r="KF14" s="165">
        <v>-19.899999999999999</v>
      </c>
      <c r="KG14" s="165">
        <v>3.3</v>
      </c>
      <c r="KH14" s="165">
        <v>58.486899999999999</v>
      </c>
      <c r="KI14" s="165">
        <v>-137.18299999999999</v>
      </c>
    </row>
    <row r="15" spans="1:295" ht="18" customHeight="1" x14ac:dyDescent="0.3">
      <c r="A15" s="161" t="s">
        <v>77</v>
      </c>
      <c r="B15" s="161" t="s">
        <v>791</v>
      </c>
      <c r="C15" s="165">
        <v>0</v>
      </c>
      <c r="D15" s="166"/>
      <c r="E15" s="165">
        <v>-8.8879000000000001</v>
      </c>
      <c r="F15" s="165">
        <v>5.3503999999999996</v>
      </c>
      <c r="G15" s="165">
        <v>8.5800999999999998</v>
      </c>
      <c r="H15" s="166"/>
      <c r="I15" s="165">
        <v>11.5928</v>
      </c>
      <c r="J15" s="166"/>
      <c r="K15" s="165">
        <v>6.7515000000000001</v>
      </c>
      <c r="L15" s="165">
        <v>2.1189</v>
      </c>
      <c r="M15" s="166"/>
      <c r="N15" s="165">
        <v>-8.8800000000000008</v>
      </c>
      <c r="O15" s="166"/>
      <c r="P15" s="165">
        <v>0</v>
      </c>
      <c r="Q15" s="166"/>
      <c r="R15" s="166"/>
      <c r="S15" s="165">
        <v>4.2289000000000003</v>
      </c>
      <c r="T15" s="165">
        <v>-9.2208000000000006</v>
      </c>
      <c r="U15" s="165">
        <v>2.8359000000000001</v>
      </c>
      <c r="V15" s="165">
        <v>2.8921000000000001</v>
      </c>
      <c r="W15" s="165">
        <v>5.3284000000000002</v>
      </c>
      <c r="X15" s="165">
        <v>3.5085999999999999</v>
      </c>
      <c r="Y15" s="165">
        <v>0.1976</v>
      </c>
      <c r="Z15" s="165">
        <v>2.468</v>
      </c>
      <c r="AA15" s="166"/>
      <c r="AB15" s="165">
        <v>-1.1971000000000001</v>
      </c>
      <c r="AC15" s="166"/>
      <c r="AD15" s="165">
        <v>-0.84099999999999997</v>
      </c>
      <c r="AE15" s="165">
        <v>3.298</v>
      </c>
      <c r="AF15" s="165">
        <v>-11.1</v>
      </c>
      <c r="AG15" s="166"/>
      <c r="AH15" s="165">
        <v>-0.81699999999999995</v>
      </c>
      <c r="AI15" s="165">
        <v>0.219</v>
      </c>
      <c r="AJ15" s="166"/>
      <c r="AK15" s="165">
        <v>-24.48</v>
      </c>
      <c r="AL15" s="166"/>
      <c r="AM15" s="165">
        <v>-4.09</v>
      </c>
      <c r="AN15" s="165">
        <v>-3.96</v>
      </c>
      <c r="AO15" s="165">
        <v>3.9155000000000002</v>
      </c>
      <c r="AP15" s="165">
        <v>3.9319000000000002</v>
      </c>
      <c r="AQ15" s="165">
        <v>15.2468</v>
      </c>
      <c r="AR15" s="165">
        <v>16.531199999999998</v>
      </c>
      <c r="AS15" s="165">
        <v>-11.0534</v>
      </c>
      <c r="AT15" s="165">
        <v>-17.5486</v>
      </c>
      <c r="AU15" s="165">
        <v>-16.507100000000001</v>
      </c>
      <c r="AV15" s="165">
        <v>12.0183</v>
      </c>
      <c r="AW15" s="165">
        <v>12.175700000000001</v>
      </c>
      <c r="AX15" s="165">
        <v>-15.2713</v>
      </c>
      <c r="AY15" s="165">
        <v>-12.4582</v>
      </c>
      <c r="AZ15" s="165">
        <v>21.517399999999999</v>
      </c>
      <c r="BA15" s="165">
        <v>21.796900000000001</v>
      </c>
      <c r="BB15" s="165">
        <v>7.3548999999999998</v>
      </c>
      <c r="BC15" s="165">
        <v>14.162599999999999</v>
      </c>
      <c r="BD15" s="165">
        <v>-5.9</v>
      </c>
      <c r="BE15" s="165">
        <v>-5.9</v>
      </c>
      <c r="BF15" s="165">
        <v>-20.863499999999998</v>
      </c>
      <c r="BG15" s="165">
        <v>-21.308299999999999</v>
      </c>
      <c r="BH15" s="165">
        <v>-1.6509</v>
      </c>
      <c r="BI15" s="166"/>
      <c r="BJ15" s="165">
        <v>-2.9091999999999998</v>
      </c>
      <c r="BK15" s="165">
        <v>0.75129999999999997</v>
      </c>
      <c r="BL15" s="166"/>
      <c r="BM15" s="165">
        <v>-0.22889999999999999</v>
      </c>
      <c r="BN15" s="165">
        <v>-118.6559</v>
      </c>
      <c r="BO15" s="165">
        <v>20.233799999999999</v>
      </c>
      <c r="BP15" s="165">
        <v>19.959099999999999</v>
      </c>
      <c r="BQ15" s="165">
        <v>73.193700000000007</v>
      </c>
      <c r="BR15" s="165">
        <v>-170.09739999999999</v>
      </c>
      <c r="BS15" s="166"/>
      <c r="BT15" s="166"/>
      <c r="BU15" s="166"/>
      <c r="BV15" s="166"/>
      <c r="BW15" s="165">
        <v>8.16</v>
      </c>
      <c r="BX15" s="165">
        <v>5.03</v>
      </c>
      <c r="BY15" s="165">
        <v>-15.91</v>
      </c>
      <c r="BZ15" s="165">
        <v>-0.66</v>
      </c>
      <c r="CA15" s="165">
        <v>-25.447700000000001</v>
      </c>
      <c r="CB15" s="165">
        <v>-25.447700000000001</v>
      </c>
      <c r="CC15" s="165">
        <v>26.1738</v>
      </c>
      <c r="CD15" s="165">
        <v>25.6568</v>
      </c>
      <c r="CE15" s="165">
        <v>-5.6920999999999999</v>
      </c>
      <c r="CF15" s="165">
        <v>-7.9722999999999997</v>
      </c>
      <c r="CG15" s="165">
        <v>-7.9797000000000002</v>
      </c>
      <c r="CH15" s="165">
        <v>-2.7621000000000002</v>
      </c>
      <c r="CI15" s="165">
        <v>0</v>
      </c>
      <c r="CJ15" s="166"/>
      <c r="CK15" s="166"/>
      <c r="CL15" s="165">
        <v>-22.8</v>
      </c>
      <c r="CM15" s="165">
        <v>-22</v>
      </c>
      <c r="CN15" s="165">
        <v>-2.06</v>
      </c>
      <c r="CO15" s="165">
        <v>9.2182999999999993</v>
      </c>
      <c r="CP15" s="165">
        <v>9.3269000000000002</v>
      </c>
      <c r="CQ15" s="165">
        <v>8.5824999999999996</v>
      </c>
      <c r="CR15" s="165">
        <v>48.708799999999997</v>
      </c>
      <c r="CS15" s="165">
        <v>48.3752</v>
      </c>
      <c r="CT15" s="165">
        <v>-27.815000000000001</v>
      </c>
      <c r="CU15" s="165">
        <v>-20.962800000000001</v>
      </c>
      <c r="CV15" s="165">
        <v>-28.8401</v>
      </c>
      <c r="CW15" s="165">
        <v>2.7164000000000001</v>
      </c>
      <c r="CX15" s="165">
        <v>0</v>
      </c>
      <c r="CY15" s="165">
        <v>24.08</v>
      </c>
      <c r="CZ15" s="165">
        <v>3.4424000000000001</v>
      </c>
      <c r="DA15" s="165">
        <v>2.3468</v>
      </c>
      <c r="DB15" s="165">
        <v>-5.5</v>
      </c>
      <c r="DC15" s="165">
        <v>0.89729999999999999</v>
      </c>
      <c r="DD15" s="166"/>
      <c r="DE15" s="166"/>
      <c r="DF15" s="165">
        <v>14.582000000000001</v>
      </c>
      <c r="DG15" s="165">
        <v>1.2724</v>
      </c>
      <c r="DH15" s="165">
        <v>-2.5543999999999998</v>
      </c>
      <c r="DI15" s="166"/>
      <c r="DJ15" s="166"/>
      <c r="DK15" s="165">
        <v>-1.6724000000000001</v>
      </c>
      <c r="DL15" s="165">
        <v>-3.1791</v>
      </c>
      <c r="DM15" s="165">
        <v>4.8940999999999999</v>
      </c>
      <c r="DN15" s="165">
        <v>2.7890000000000001</v>
      </c>
      <c r="DO15" s="165">
        <v>-2.9</v>
      </c>
      <c r="DP15" s="165">
        <v>-2.17</v>
      </c>
      <c r="DQ15" s="165">
        <v>6.3860000000000001</v>
      </c>
      <c r="DR15" s="165">
        <v>-15.665900000000001</v>
      </c>
      <c r="DS15" s="165">
        <v>-9.2100000000000009</v>
      </c>
      <c r="DT15" s="165">
        <v>-9.3800000000000008</v>
      </c>
      <c r="DU15" s="165">
        <v>20.62</v>
      </c>
      <c r="DV15" s="165">
        <v>-3.7</v>
      </c>
      <c r="DW15" s="165">
        <v>-15.309100000000001</v>
      </c>
      <c r="DX15" s="165">
        <v>-8.1908999999999992</v>
      </c>
      <c r="DY15" s="165">
        <v>-35.510399999999997</v>
      </c>
      <c r="DZ15" s="165">
        <v>-35.172699999999999</v>
      </c>
      <c r="EA15" s="166"/>
      <c r="EB15" s="165">
        <v>-24.084199999999999</v>
      </c>
      <c r="EC15" s="165">
        <v>-31.311199999999999</v>
      </c>
      <c r="ED15" s="165">
        <v>-31.232800000000001</v>
      </c>
      <c r="EE15" s="165">
        <v>-13.9458</v>
      </c>
      <c r="EF15" s="165">
        <v>-18.635300000000001</v>
      </c>
      <c r="EG15" s="165">
        <v>-11.692</v>
      </c>
      <c r="EH15" s="165">
        <v>-158.09790000000001</v>
      </c>
      <c r="EI15" s="165">
        <v>-18.662500000000001</v>
      </c>
      <c r="EJ15" s="166"/>
      <c r="EK15" s="165">
        <v>-9.9806000000000008</v>
      </c>
      <c r="EL15" s="165">
        <v>-9.0808999999999997</v>
      </c>
      <c r="EM15" s="165">
        <v>14.7501</v>
      </c>
      <c r="EN15" s="165">
        <v>-11.948</v>
      </c>
      <c r="EO15" s="165">
        <v>-11.4032</v>
      </c>
      <c r="EP15" s="165">
        <v>-4.6120000000000001</v>
      </c>
      <c r="EQ15" s="165">
        <v>-24.584700000000002</v>
      </c>
      <c r="ER15" s="165">
        <v>-24.566299999999998</v>
      </c>
      <c r="ES15" s="165">
        <v>6.9653999999999998</v>
      </c>
      <c r="ET15" s="165">
        <v>0</v>
      </c>
      <c r="EU15" s="166"/>
      <c r="EV15" s="165">
        <v>-0.5</v>
      </c>
      <c r="EW15" s="165">
        <v>1.3472999999999999</v>
      </c>
      <c r="EX15" s="165">
        <v>-17.769500000000001</v>
      </c>
      <c r="EY15" s="165">
        <v>-12.204700000000001</v>
      </c>
      <c r="EZ15" s="165">
        <v>-12.4108</v>
      </c>
      <c r="FA15" s="165">
        <v>8.7219999999999995</v>
      </c>
      <c r="FB15" s="165">
        <v>7.9195000000000002</v>
      </c>
      <c r="FC15" s="165">
        <v>-26.033899999999999</v>
      </c>
      <c r="FD15" s="165">
        <v>5.6261999999999999</v>
      </c>
      <c r="FE15" s="166"/>
      <c r="FF15" s="165">
        <v>5.4417</v>
      </c>
      <c r="FG15" s="166"/>
      <c r="FH15" s="165">
        <v>0</v>
      </c>
      <c r="FI15" s="166"/>
      <c r="FJ15" s="165">
        <v>12.3918</v>
      </c>
      <c r="FK15" s="165">
        <v>12.056900000000001</v>
      </c>
      <c r="FL15" s="165">
        <v>-18.420200000000001</v>
      </c>
      <c r="FM15" s="165">
        <v>17.147099999999998</v>
      </c>
      <c r="FN15" s="165">
        <v>17.235199999999999</v>
      </c>
      <c r="FO15" s="165">
        <v>-5.5991999999999997</v>
      </c>
      <c r="FP15" s="166"/>
      <c r="FQ15" s="165">
        <v>21.280799999999999</v>
      </c>
      <c r="FR15" s="165">
        <v>-20.03</v>
      </c>
      <c r="FS15" s="165">
        <v>-2.0137</v>
      </c>
      <c r="FT15" s="165">
        <v>0.16500000000000001</v>
      </c>
      <c r="FU15" s="165">
        <v>1.18</v>
      </c>
      <c r="FV15" s="165">
        <v>1.92</v>
      </c>
      <c r="FW15" s="165">
        <v>-21.086099999999998</v>
      </c>
      <c r="FX15" s="166"/>
      <c r="FY15" s="165">
        <v>1.7709999999999999</v>
      </c>
      <c r="FZ15" s="165">
        <v>0.65100000000000002</v>
      </c>
      <c r="GA15" s="166"/>
      <c r="GB15" s="165">
        <v>18.940000000000001</v>
      </c>
      <c r="GC15" s="165">
        <v>-18.014900000000001</v>
      </c>
      <c r="GD15" s="165">
        <v>-10.438800000000001</v>
      </c>
      <c r="GE15" s="165">
        <v>-1</v>
      </c>
      <c r="GF15" s="165">
        <v>17.433399999999999</v>
      </c>
      <c r="GG15" s="166"/>
      <c r="GH15" s="165">
        <v>16.8904</v>
      </c>
      <c r="GI15" s="165">
        <v>-1.6064000000000001</v>
      </c>
      <c r="GJ15" s="165">
        <v>-1.6067</v>
      </c>
      <c r="GK15" s="165">
        <v>2.0139</v>
      </c>
      <c r="GL15" s="166"/>
      <c r="GM15" s="166"/>
      <c r="GN15" s="165">
        <v>-9.0204000000000004</v>
      </c>
      <c r="GO15" s="165">
        <v>-22.019300000000001</v>
      </c>
      <c r="GP15" s="165">
        <v>2.4251999999999998</v>
      </c>
      <c r="GQ15" s="165">
        <v>-20.7743</v>
      </c>
      <c r="GR15" s="166"/>
      <c r="GS15" s="166"/>
      <c r="GT15" s="165">
        <v>87.174999999999997</v>
      </c>
      <c r="GU15" s="165">
        <v>-6.2840999999999996</v>
      </c>
      <c r="GV15" s="165">
        <v>-11.523899999999999</v>
      </c>
      <c r="GW15" s="165">
        <v>10.9473</v>
      </c>
      <c r="GX15" s="165">
        <v>2.9087999999999998</v>
      </c>
      <c r="GY15" s="165">
        <v>4.8056999999999999</v>
      </c>
      <c r="GZ15" s="165">
        <v>4.7472000000000003</v>
      </c>
      <c r="HA15" s="166"/>
      <c r="HB15" s="165">
        <v>-8.4105000000000008</v>
      </c>
      <c r="HC15" s="165">
        <v>-6.9607000000000001</v>
      </c>
      <c r="HD15" s="165">
        <v>-0.42</v>
      </c>
      <c r="HE15" s="165">
        <v>-7.3994</v>
      </c>
      <c r="HF15" s="165">
        <v>6.8240999999999996</v>
      </c>
      <c r="HG15" s="165">
        <v>26.038399999999999</v>
      </c>
      <c r="HH15" s="165">
        <v>101.5628</v>
      </c>
      <c r="HI15" s="165">
        <v>-11.3873</v>
      </c>
      <c r="HJ15" s="165">
        <v>41.087200000000003</v>
      </c>
      <c r="HK15" s="165">
        <v>0</v>
      </c>
      <c r="HL15" s="166"/>
      <c r="HM15" s="165">
        <v>0</v>
      </c>
      <c r="HN15" s="165">
        <v>0</v>
      </c>
      <c r="HO15" s="166"/>
      <c r="HP15" s="166"/>
      <c r="HQ15" s="165">
        <v>-13.825100000000001</v>
      </c>
      <c r="HR15" s="165">
        <v>-13.605399999999999</v>
      </c>
      <c r="HS15" s="165">
        <v>-6.2367999999999997</v>
      </c>
      <c r="HT15" s="165">
        <v>-6.0293000000000001</v>
      </c>
      <c r="HU15" s="165">
        <v>22.02</v>
      </c>
      <c r="HV15" s="165">
        <v>22.08</v>
      </c>
      <c r="HW15" s="165">
        <v>-25.8</v>
      </c>
      <c r="HX15" s="165">
        <v>-25</v>
      </c>
      <c r="HY15" s="165">
        <v>0.4587</v>
      </c>
      <c r="HZ15" s="165">
        <v>-12.4</v>
      </c>
      <c r="IA15" s="165">
        <v>82.7744</v>
      </c>
      <c r="IB15" s="165">
        <v>14.997400000000001</v>
      </c>
      <c r="IC15" s="165">
        <v>15.0467</v>
      </c>
      <c r="ID15" s="165">
        <v>-18.7</v>
      </c>
      <c r="IE15" s="165">
        <v>-34.9</v>
      </c>
      <c r="IF15" s="165">
        <v>-3.2</v>
      </c>
      <c r="IG15" s="165">
        <v>-3.8</v>
      </c>
      <c r="IH15" s="166"/>
      <c r="II15" s="166"/>
      <c r="IJ15" s="165">
        <v>-135.9633</v>
      </c>
      <c r="IK15" s="165">
        <v>29.5655</v>
      </c>
      <c r="IL15" s="165">
        <v>-277.19850000000002</v>
      </c>
      <c r="IM15" s="165">
        <v>-23.430700000000002</v>
      </c>
      <c r="IN15" s="166"/>
      <c r="IO15" s="165">
        <v>113.0394</v>
      </c>
      <c r="IP15" s="165">
        <v>53.249899999999997</v>
      </c>
      <c r="IQ15" s="165">
        <v>147.6361</v>
      </c>
      <c r="IR15" s="165">
        <v>113.6741</v>
      </c>
      <c r="IS15" s="165">
        <v>45.247100000000003</v>
      </c>
      <c r="IT15" s="165">
        <v>28.944900000000001</v>
      </c>
      <c r="IU15" s="165">
        <v>27.2639</v>
      </c>
      <c r="IV15" s="165">
        <v>-35.589300000000001</v>
      </c>
      <c r="IW15" s="165">
        <v>212.36439999999999</v>
      </c>
      <c r="IX15" s="165">
        <v>-216.73570000000001</v>
      </c>
      <c r="IY15" s="165">
        <v>-3.8237000000000001</v>
      </c>
      <c r="IZ15" s="165">
        <v>15.634499999999999</v>
      </c>
      <c r="JA15" s="165">
        <v>0.63360000000000005</v>
      </c>
      <c r="JB15" s="165">
        <v>5.4459999999999997</v>
      </c>
      <c r="JC15" s="165">
        <v>-0.4</v>
      </c>
      <c r="JD15" s="165">
        <v>-1.4339999999999999</v>
      </c>
      <c r="JE15" s="165">
        <v>-1.4430000000000001</v>
      </c>
      <c r="JF15" s="165">
        <v>-4.24</v>
      </c>
      <c r="JG15" s="165">
        <v>5.04</v>
      </c>
      <c r="JH15" s="165">
        <v>-0.83189999999999997</v>
      </c>
      <c r="JI15" s="165">
        <v>-10.457000000000001</v>
      </c>
      <c r="JJ15" s="165">
        <v>0.73399999999999999</v>
      </c>
      <c r="JK15" s="165">
        <v>-2.2263000000000002</v>
      </c>
      <c r="JL15" s="165">
        <v>6</v>
      </c>
      <c r="JM15" s="165">
        <v>8.4369999999999994</v>
      </c>
      <c r="JN15" s="165">
        <v>10.53</v>
      </c>
      <c r="JO15" s="165">
        <v>2.5356000000000001</v>
      </c>
      <c r="JP15" s="166"/>
      <c r="JQ15" s="165">
        <v>3.9039000000000001</v>
      </c>
      <c r="JR15" s="165">
        <v>3.6587999999999998</v>
      </c>
      <c r="JS15" s="165">
        <v>4.7416</v>
      </c>
      <c r="JT15" s="166"/>
      <c r="JU15" s="165">
        <v>19.3</v>
      </c>
      <c r="JV15" s="166"/>
      <c r="JW15" s="165">
        <v>0</v>
      </c>
      <c r="JX15" s="166"/>
      <c r="JY15" s="165">
        <v>-12.176500000000001</v>
      </c>
      <c r="JZ15" s="165">
        <v>0.24399999999999999</v>
      </c>
      <c r="KA15" s="165">
        <v>-22.850100000000001</v>
      </c>
      <c r="KB15" s="165">
        <v>-9.3150999999999993</v>
      </c>
      <c r="KC15" s="165">
        <v>-4.8540000000000001</v>
      </c>
      <c r="KD15" s="165">
        <v>-25.431799999999999</v>
      </c>
      <c r="KE15" s="165">
        <v>0</v>
      </c>
      <c r="KF15" s="165">
        <v>-11.9</v>
      </c>
      <c r="KG15" s="165">
        <v>-3.9</v>
      </c>
      <c r="KH15" s="165">
        <v>46.112900000000003</v>
      </c>
      <c r="KI15" s="165">
        <v>-130.8049</v>
      </c>
    </row>
    <row r="16" spans="1:295" ht="18" customHeight="1" x14ac:dyDescent="0.3">
      <c r="A16" s="161" t="s">
        <v>77</v>
      </c>
      <c r="B16" s="161" t="s">
        <v>792</v>
      </c>
      <c r="C16" s="168">
        <v>0</v>
      </c>
      <c r="D16" s="169"/>
      <c r="E16" s="168">
        <v>-9.109</v>
      </c>
      <c r="F16" s="168">
        <v>5.6959999999999997</v>
      </c>
      <c r="G16" s="168">
        <v>8.5778999999999996</v>
      </c>
      <c r="H16" s="169"/>
      <c r="I16" s="168">
        <v>11.2141</v>
      </c>
      <c r="J16" s="169"/>
      <c r="K16" s="168">
        <v>6.5266000000000002</v>
      </c>
      <c r="L16" s="168">
        <v>2.0869</v>
      </c>
      <c r="M16" s="169"/>
      <c r="N16" s="168">
        <v>-11.1</v>
      </c>
      <c r="O16" s="169"/>
      <c r="P16" s="168">
        <v>-2.2000000000000002</v>
      </c>
      <c r="Q16" s="169"/>
      <c r="R16" s="169"/>
      <c r="S16" s="168">
        <v>3.9379</v>
      </c>
      <c r="T16" s="168">
        <v>-9.0507000000000009</v>
      </c>
      <c r="U16" s="168">
        <v>2.8267000000000002</v>
      </c>
      <c r="V16" s="168">
        <v>2.7654999999999998</v>
      </c>
      <c r="W16" s="168">
        <v>5.5023999999999997</v>
      </c>
      <c r="X16" s="168">
        <v>3.3816999999999999</v>
      </c>
      <c r="Y16" s="168">
        <v>8.4500000000000006E-2</v>
      </c>
      <c r="Z16" s="168">
        <v>2.4302999999999999</v>
      </c>
      <c r="AA16" s="169"/>
      <c r="AB16" s="168">
        <v>-1.1498999999999999</v>
      </c>
      <c r="AC16" s="169"/>
      <c r="AD16" s="168">
        <v>-0.84499999999999997</v>
      </c>
      <c r="AE16" s="168">
        <v>3.7549999999999999</v>
      </c>
      <c r="AF16" s="168">
        <v>-8.8800000000000008</v>
      </c>
      <c r="AG16" s="169"/>
      <c r="AH16" s="168">
        <v>-0.629</v>
      </c>
      <c r="AI16" s="168">
        <v>0.214</v>
      </c>
      <c r="AJ16" s="169"/>
      <c r="AK16" s="168">
        <v>-24.44</v>
      </c>
      <c r="AL16" s="169"/>
      <c r="AM16" s="168">
        <v>-3.51</v>
      </c>
      <c r="AN16" s="168">
        <v>-3.7</v>
      </c>
      <c r="AO16" s="168">
        <v>3.9171</v>
      </c>
      <c r="AP16" s="168">
        <v>3.9481000000000002</v>
      </c>
      <c r="AQ16" s="168">
        <v>14.722799999999999</v>
      </c>
      <c r="AR16" s="168">
        <v>16.4694</v>
      </c>
      <c r="AS16" s="168">
        <v>-10.1295</v>
      </c>
      <c r="AT16" s="168">
        <v>-18.084499999999998</v>
      </c>
      <c r="AU16" s="168">
        <v>-16.905899999999999</v>
      </c>
      <c r="AV16" s="168">
        <v>8.5730000000000004</v>
      </c>
      <c r="AW16" s="168">
        <v>5.8470000000000004</v>
      </c>
      <c r="AX16" s="168">
        <v>-14.333600000000001</v>
      </c>
      <c r="AY16" s="168">
        <v>-11.3865</v>
      </c>
      <c r="AZ16" s="168">
        <v>16.394300000000001</v>
      </c>
      <c r="BA16" s="168">
        <v>21.2683</v>
      </c>
      <c r="BB16" s="168">
        <v>9.1329999999999991</v>
      </c>
      <c r="BC16" s="168">
        <v>14.233700000000001</v>
      </c>
      <c r="BD16" s="168">
        <v>-5.6</v>
      </c>
      <c r="BE16" s="168">
        <v>-5.6</v>
      </c>
      <c r="BF16" s="168">
        <v>-19.254300000000001</v>
      </c>
      <c r="BG16" s="168">
        <v>-20.854299999999999</v>
      </c>
      <c r="BH16" s="168">
        <v>-1.6467000000000001</v>
      </c>
      <c r="BI16" s="169"/>
      <c r="BJ16" s="168">
        <v>-2.6972999999999998</v>
      </c>
      <c r="BK16" s="168">
        <v>0.89429999999999998</v>
      </c>
      <c r="BL16" s="169"/>
      <c r="BM16" s="168">
        <v>-0.22969999999999999</v>
      </c>
      <c r="BN16" s="168">
        <v>-124.4239</v>
      </c>
      <c r="BO16" s="168">
        <v>19.989599999999999</v>
      </c>
      <c r="BP16" s="168">
        <v>19.989599999999999</v>
      </c>
      <c r="BQ16" s="168">
        <v>74.827699999999993</v>
      </c>
      <c r="BR16" s="168">
        <v>-175.39570000000001</v>
      </c>
      <c r="BS16" s="169"/>
      <c r="BT16" s="169"/>
      <c r="BU16" s="169"/>
      <c r="BV16" s="168">
        <v>3.5926</v>
      </c>
      <c r="BW16" s="168">
        <v>7.76</v>
      </c>
      <c r="BX16" s="168">
        <v>4.6900000000000004</v>
      </c>
      <c r="BY16" s="168">
        <v>-16.32</v>
      </c>
      <c r="BZ16" s="168">
        <v>-1.21</v>
      </c>
      <c r="CA16" s="168">
        <v>-25.0458</v>
      </c>
      <c r="CB16" s="168">
        <v>-24.911799999999999</v>
      </c>
      <c r="CC16" s="168">
        <v>26.473400000000002</v>
      </c>
      <c r="CD16" s="168">
        <v>25.948399999999999</v>
      </c>
      <c r="CE16" s="168">
        <v>-5.5738000000000003</v>
      </c>
      <c r="CF16" s="168">
        <v>-9.6123999999999992</v>
      </c>
      <c r="CG16" s="168">
        <v>-10.843</v>
      </c>
      <c r="CH16" s="168">
        <v>-3.0472999999999999</v>
      </c>
      <c r="CI16" s="169"/>
      <c r="CJ16" s="169"/>
      <c r="CK16" s="169"/>
      <c r="CL16" s="168">
        <v>-24.3</v>
      </c>
      <c r="CM16" s="168">
        <v>-23.4</v>
      </c>
      <c r="CN16" s="168">
        <v>-2.09</v>
      </c>
      <c r="CO16" s="168">
        <v>7.3231000000000002</v>
      </c>
      <c r="CP16" s="168">
        <v>7.0030999999999999</v>
      </c>
      <c r="CQ16" s="168">
        <v>6.4856999999999996</v>
      </c>
      <c r="CR16" s="168">
        <v>51.012700000000002</v>
      </c>
      <c r="CS16" s="168">
        <v>50.255600000000001</v>
      </c>
      <c r="CT16" s="168">
        <v>-29.006799999999998</v>
      </c>
      <c r="CU16" s="168">
        <v>-21.629000000000001</v>
      </c>
      <c r="CV16" s="168">
        <v>-29.844799999999999</v>
      </c>
      <c r="CW16" s="168">
        <v>2.6501000000000001</v>
      </c>
      <c r="CX16" s="169"/>
      <c r="CY16" s="168">
        <v>23.67</v>
      </c>
      <c r="CZ16" s="168">
        <v>3.4424000000000001</v>
      </c>
      <c r="DA16" s="168">
        <v>2.5421</v>
      </c>
      <c r="DB16" s="168">
        <v>-5.59</v>
      </c>
      <c r="DC16" s="168">
        <v>0.60119999999999996</v>
      </c>
      <c r="DD16" s="169"/>
      <c r="DE16" s="169"/>
      <c r="DF16" s="168">
        <v>13.4078</v>
      </c>
      <c r="DG16" s="168">
        <v>1.1307</v>
      </c>
      <c r="DH16" s="168">
        <v>-2.5773999999999999</v>
      </c>
      <c r="DI16" s="169"/>
      <c r="DJ16" s="169"/>
      <c r="DK16" s="168">
        <v>-1.6417999999999999</v>
      </c>
      <c r="DL16" s="168">
        <v>-3.1791</v>
      </c>
      <c r="DM16" s="168">
        <v>4.5787000000000004</v>
      </c>
      <c r="DN16" s="168">
        <v>2.4178999999999999</v>
      </c>
      <c r="DO16" s="168">
        <v>-3.08</v>
      </c>
      <c r="DP16" s="168">
        <v>-2.1800000000000002</v>
      </c>
      <c r="DQ16" s="168">
        <v>6.5410000000000004</v>
      </c>
      <c r="DR16" s="168">
        <v>-15.8834</v>
      </c>
      <c r="DS16" s="168">
        <v>-8.5500000000000007</v>
      </c>
      <c r="DT16" s="168">
        <v>-8.59</v>
      </c>
      <c r="DU16" s="168">
        <v>18.72</v>
      </c>
      <c r="DV16" s="168">
        <v>-3.75</v>
      </c>
      <c r="DW16" s="168">
        <v>-15.181800000000001</v>
      </c>
      <c r="DX16" s="168">
        <v>-8.0817999999999994</v>
      </c>
      <c r="DY16" s="168">
        <v>-34.419600000000003</v>
      </c>
      <c r="DZ16" s="168">
        <v>-34.854500000000002</v>
      </c>
      <c r="EA16" s="169"/>
      <c r="EB16" s="168">
        <v>-23.747</v>
      </c>
      <c r="EC16" s="168">
        <v>-31.920100000000001</v>
      </c>
      <c r="ED16" s="168">
        <v>-30.8353</v>
      </c>
      <c r="EE16" s="168">
        <v>-21.632400000000001</v>
      </c>
      <c r="EF16" s="168">
        <v>-17.527799999999999</v>
      </c>
      <c r="EG16" s="168">
        <v>-11.217000000000001</v>
      </c>
      <c r="EH16" s="168">
        <v>-159.67009999999999</v>
      </c>
      <c r="EI16" s="168">
        <v>-17.628900000000002</v>
      </c>
      <c r="EJ16" s="169"/>
      <c r="EK16" s="168">
        <v>-9.7997999999999994</v>
      </c>
      <c r="EL16" s="168">
        <v>-8.2952999999999992</v>
      </c>
      <c r="EM16" s="168">
        <v>17.0779</v>
      </c>
      <c r="EN16" s="168">
        <v>-9.9841999999999995</v>
      </c>
      <c r="EO16" s="168">
        <v>-11.201599999999999</v>
      </c>
      <c r="EP16" s="168">
        <v>1.04</v>
      </c>
      <c r="EQ16" s="168">
        <v>-23.930700000000002</v>
      </c>
      <c r="ER16" s="168">
        <v>-24.303999999999998</v>
      </c>
      <c r="ES16" s="168">
        <v>7.2221000000000002</v>
      </c>
      <c r="ET16" s="168">
        <v>0</v>
      </c>
      <c r="EU16" s="169"/>
      <c r="EV16" s="168">
        <v>7.1</v>
      </c>
      <c r="EW16" s="168">
        <v>1.4486000000000001</v>
      </c>
      <c r="EX16" s="168">
        <v>-14.7898</v>
      </c>
      <c r="EY16" s="168">
        <v>-12.233000000000001</v>
      </c>
      <c r="EZ16" s="168">
        <v>-12.3461</v>
      </c>
      <c r="FA16" s="168">
        <v>8.8092000000000006</v>
      </c>
      <c r="FB16" s="168">
        <v>7.6294000000000004</v>
      </c>
      <c r="FC16" s="168">
        <v>-23.467700000000001</v>
      </c>
      <c r="FD16" s="168">
        <v>5.3636999999999997</v>
      </c>
      <c r="FE16" s="169"/>
      <c r="FF16" s="168">
        <v>5.4154999999999998</v>
      </c>
      <c r="FG16" s="168">
        <v>0</v>
      </c>
      <c r="FH16" s="168">
        <v>0</v>
      </c>
      <c r="FI16" s="169"/>
      <c r="FJ16" s="168">
        <v>12.056900000000001</v>
      </c>
      <c r="FK16" s="168">
        <v>11.8894</v>
      </c>
      <c r="FL16" s="168">
        <v>-16.9131</v>
      </c>
      <c r="FM16" s="168">
        <v>16.510999999999999</v>
      </c>
      <c r="FN16" s="168">
        <v>16.0154</v>
      </c>
      <c r="FO16" s="168">
        <v>-5.1935000000000002</v>
      </c>
      <c r="FP16" s="169"/>
      <c r="FQ16" s="168">
        <v>19.5914</v>
      </c>
      <c r="FR16" s="168">
        <v>-19.66</v>
      </c>
      <c r="FS16" s="168">
        <v>-1.8012999999999999</v>
      </c>
      <c r="FT16" s="168">
        <v>0.19159999999999999</v>
      </c>
      <c r="FU16" s="168">
        <v>0.73</v>
      </c>
      <c r="FV16" s="168">
        <v>3.12</v>
      </c>
      <c r="FW16" s="168">
        <v>-20.5382</v>
      </c>
      <c r="FX16" s="169"/>
      <c r="FY16" s="168">
        <v>1.7370000000000001</v>
      </c>
      <c r="FZ16" s="168">
        <v>0.42699999999999999</v>
      </c>
      <c r="GA16" s="169"/>
      <c r="GB16" s="168">
        <v>19.940000000000001</v>
      </c>
      <c r="GC16" s="168">
        <v>-18.3934</v>
      </c>
      <c r="GD16" s="168">
        <v>-11.2765</v>
      </c>
      <c r="GE16" s="168">
        <v>-1.06</v>
      </c>
      <c r="GF16" s="168">
        <v>18.397500000000001</v>
      </c>
      <c r="GG16" s="169"/>
      <c r="GH16" s="168">
        <v>16.939</v>
      </c>
      <c r="GI16" s="168">
        <v>-1.6980999999999999</v>
      </c>
      <c r="GJ16" s="168">
        <v>-1.7746</v>
      </c>
      <c r="GK16" s="168">
        <v>2.0043000000000002</v>
      </c>
      <c r="GL16" s="169"/>
      <c r="GM16" s="169"/>
      <c r="GN16" s="168">
        <v>-8.6323000000000008</v>
      </c>
      <c r="GO16" s="168">
        <v>-21.5002</v>
      </c>
      <c r="GP16" s="168">
        <v>1.5725</v>
      </c>
      <c r="GQ16" s="168">
        <v>-20.8721</v>
      </c>
      <c r="GR16" s="169"/>
      <c r="GS16" s="169"/>
      <c r="GT16" s="168">
        <v>82.942400000000006</v>
      </c>
      <c r="GU16" s="168">
        <v>-6.2935999999999996</v>
      </c>
      <c r="GV16" s="168">
        <v>-11.337300000000001</v>
      </c>
      <c r="GW16" s="168">
        <v>10.498200000000001</v>
      </c>
      <c r="GX16" s="168">
        <v>2.8778999999999999</v>
      </c>
      <c r="GY16" s="168">
        <v>4.8056999999999999</v>
      </c>
      <c r="GZ16" s="168">
        <v>4.7550999999999997</v>
      </c>
      <c r="HA16" s="169"/>
      <c r="HB16" s="168">
        <v>-7.9353999999999996</v>
      </c>
      <c r="HC16" s="168">
        <v>-6.6067999999999998</v>
      </c>
      <c r="HD16" s="168">
        <v>-1.68</v>
      </c>
      <c r="HE16" s="168">
        <v>-6.4968000000000004</v>
      </c>
      <c r="HF16" s="168">
        <v>8.6135000000000002</v>
      </c>
      <c r="HG16" s="168">
        <v>28.141400000000001</v>
      </c>
      <c r="HH16" s="168">
        <v>102.8336</v>
      </c>
      <c r="HI16" s="168">
        <v>-10.220599999999999</v>
      </c>
      <c r="HJ16" s="168">
        <v>40.054699999999997</v>
      </c>
      <c r="HK16" s="168">
        <v>0</v>
      </c>
      <c r="HL16" s="168">
        <v>0</v>
      </c>
      <c r="HM16" s="168">
        <v>0</v>
      </c>
      <c r="HN16" s="168">
        <v>-12.0832</v>
      </c>
      <c r="HO16" s="169"/>
      <c r="HP16" s="169"/>
      <c r="HQ16" s="168">
        <v>-11.781599999999999</v>
      </c>
      <c r="HR16" s="168">
        <v>-11.484999999999999</v>
      </c>
      <c r="HS16" s="168">
        <v>-5.6166</v>
      </c>
      <c r="HT16" s="168">
        <v>-5.8144999999999998</v>
      </c>
      <c r="HU16" s="168">
        <v>21.61</v>
      </c>
      <c r="HV16" s="168">
        <v>21.59</v>
      </c>
      <c r="HW16" s="168">
        <v>-25.2</v>
      </c>
      <c r="HX16" s="168">
        <v>-25</v>
      </c>
      <c r="HY16" s="168">
        <v>0.44040000000000001</v>
      </c>
      <c r="HZ16" s="168">
        <v>-12.48</v>
      </c>
      <c r="IA16" s="168">
        <v>77.824399999999997</v>
      </c>
      <c r="IB16" s="168">
        <v>17.261199999999999</v>
      </c>
      <c r="IC16" s="168">
        <v>17.1814</v>
      </c>
      <c r="ID16" s="168">
        <v>-19</v>
      </c>
      <c r="IE16" s="168">
        <v>-34.9</v>
      </c>
      <c r="IF16" s="168">
        <v>-4</v>
      </c>
      <c r="IG16" s="168">
        <v>-4.5</v>
      </c>
      <c r="IH16" s="168">
        <v>-17.987500000000001</v>
      </c>
      <c r="II16" s="169"/>
      <c r="IJ16" s="168">
        <v>-137.2664</v>
      </c>
      <c r="IK16" s="168">
        <v>27.567</v>
      </c>
      <c r="IL16" s="168">
        <v>-275.68340000000001</v>
      </c>
      <c r="IM16" s="168">
        <v>-21.186499999999999</v>
      </c>
      <c r="IN16" s="169"/>
      <c r="IO16" s="168">
        <v>114.06659999999999</v>
      </c>
      <c r="IP16" s="168">
        <v>52.439799999999998</v>
      </c>
      <c r="IQ16" s="168">
        <v>143.5951</v>
      </c>
      <c r="IR16" s="168">
        <v>112.32380000000001</v>
      </c>
      <c r="IS16" s="168">
        <v>43.3919</v>
      </c>
      <c r="IT16" s="168">
        <v>28.557400000000001</v>
      </c>
      <c r="IU16" s="168">
        <v>24.286300000000001</v>
      </c>
      <c r="IV16" s="168">
        <v>-32.145000000000003</v>
      </c>
      <c r="IW16" s="168">
        <v>210.5001</v>
      </c>
      <c r="IX16" s="168">
        <v>-214.76419999999999</v>
      </c>
      <c r="IY16" s="168">
        <v>-1.3967000000000001</v>
      </c>
      <c r="IZ16" s="168">
        <v>9.8192000000000004</v>
      </c>
      <c r="JA16" s="168">
        <v>7.1999999999999995E-2</v>
      </c>
      <c r="JB16" s="168">
        <v>5.9379999999999997</v>
      </c>
      <c r="JC16" s="168">
        <v>-0.8</v>
      </c>
      <c r="JD16" s="168">
        <v>-1.4419999999999999</v>
      </c>
      <c r="JE16" s="168">
        <v>-1.4550000000000001</v>
      </c>
      <c r="JF16" s="168">
        <v>-4.08</v>
      </c>
      <c r="JG16" s="168">
        <v>5.04</v>
      </c>
      <c r="JH16" s="168">
        <v>-1.2826</v>
      </c>
      <c r="JI16" s="168">
        <v>-10.8965</v>
      </c>
      <c r="JJ16" s="168">
        <v>0.76449999999999996</v>
      </c>
      <c r="JK16" s="168">
        <v>-2.1652999999999998</v>
      </c>
      <c r="JL16" s="168">
        <v>6.2</v>
      </c>
      <c r="JM16" s="168">
        <v>9.3160000000000007</v>
      </c>
      <c r="JN16" s="168">
        <v>8.7110000000000003</v>
      </c>
      <c r="JO16" s="169"/>
      <c r="JP16" s="169"/>
      <c r="JQ16" s="168">
        <v>4.4581</v>
      </c>
      <c r="JR16" s="168">
        <v>3.5347</v>
      </c>
      <c r="JS16" s="168">
        <v>3.8163999999999998</v>
      </c>
      <c r="JT16" s="169"/>
      <c r="JU16" s="168">
        <v>20.5</v>
      </c>
      <c r="JV16" s="169"/>
      <c r="JW16" s="168">
        <v>0.04</v>
      </c>
      <c r="JX16" s="169"/>
      <c r="JY16" s="168">
        <v>-11.671900000000001</v>
      </c>
      <c r="JZ16" s="168">
        <v>1.081</v>
      </c>
      <c r="KA16" s="168">
        <v>-23.357099999999999</v>
      </c>
      <c r="KB16" s="168">
        <v>-9.3290000000000006</v>
      </c>
      <c r="KC16" s="168">
        <v>-6.6961000000000004</v>
      </c>
      <c r="KD16" s="168">
        <v>-26.1737</v>
      </c>
      <c r="KE16" s="168">
        <v>2.2936999999999999</v>
      </c>
      <c r="KF16" s="168">
        <v>-12.1</v>
      </c>
      <c r="KG16" s="168">
        <v>-2.8</v>
      </c>
      <c r="KH16" s="168">
        <v>50.335299999999997</v>
      </c>
      <c r="KI16" s="168">
        <v>-131.71969999999999</v>
      </c>
    </row>
    <row r="17" spans="1:295" ht="18" customHeight="1" x14ac:dyDescent="0.3">
      <c r="A17" s="161" t="s">
        <v>77</v>
      </c>
      <c r="B17" s="161" t="s">
        <v>793</v>
      </c>
      <c r="C17" s="162">
        <v>0</v>
      </c>
      <c r="D17" s="163"/>
      <c r="E17" s="162">
        <v>-9.5548999999999999</v>
      </c>
      <c r="F17" s="162">
        <v>5.2680999999999996</v>
      </c>
      <c r="G17" s="162">
        <v>8.5635999999999992</v>
      </c>
      <c r="H17" s="163"/>
      <c r="I17" s="162">
        <v>11.490600000000001</v>
      </c>
      <c r="J17" s="163"/>
      <c r="K17" s="162">
        <v>7.0587999999999997</v>
      </c>
      <c r="L17" s="162">
        <v>2.2439</v>
      </c>
      <c r="M17" s="163"/>
      <c r="N17" s="162">
        <v>-11.1</v>
      </c>
      <c r="O17" s="163"/>
      <c r="P17" s="162">
        <v>-2.2000000000000002</v>
      </c>
      <c r="Q17" s="163"/>
      <c r="R17" s="163"/>
      <c r="S17" s="162">
        <v>3.9195000000000002</v>
      </c>
      <c r="T17" s="162">
        <v>-9.1763999999999992</v>
      </c>
      <c r="U17" s="162">
        <v>3.0291999999999999</v>
      </c>
      <c r="V17" s="162">
        <v>2.9411999999999998</v>
      </c>
      <c r="W17" s="162">
        <v>5.4911000000000003</v>
      </c>
      <c r="X17" s="162">
        <v>3.2170000000000001</v>
      </c>
      <c r="Y17" s="162">
        <v>-7.4499999999999997E-2</v>
      </c>
      <c r="Z17" s="162">
        <v>2.5289999999999999</v>
      </c>
      <c r="AA17" s="163"/>
      <c r="AB17" s="162">
        <v>-1.1039000000000001</v>
      </c>
      <c r="AC17" s="163"/>
      <c r="AD17" s="162">
        <v>-0.80800000000000005</v>
      </c>
      <c r="AE17" s="162">
        <v>3.4929999999999999</v>
      </c>
      <c r="AF17" s="162">
        <v>-8.8800000000000008</v>
      </c>
      <c r="AG17" s="163"/>
      <c r="AH17" s="162">
        <v>-0.69899999999999995</v>
      </c>
      <c r="AI17" s="162">
        <v>0.21199999999999999</v>
      </c>
      <c r="AJ17" s="163"/>
      <c r="AK17" s="162">
        <v>-24.53</v>
      </c>
      <c r="AL17" s="163"/>
      <c r="AM17" s="162">
        <v>-3.8</v>
      </c>
      <c r="AN17" s="162">
        <v>-3.49</v>
      </c>
      <c r="AO17" s="162">
        <v>3.8431999999999999</v>
      </c>
      <c r="AP17" s="162">
        <v>3.8988</v>
      </c>
      <c r="AQ17" s="162">
        <v>14.7683</v>
      </c>
      <c r="AR17" s="162">
        <v>15.795199999999999</v>
      </c>
      <c r="AS17" s="162">
        <v>-10.882099999999999</v>
      </c>
      <c r="AT17" s="162">
        <v>-16.209099999999999</v>
      </c>
      <c r="AU17" s="162">
        <v>-16.282800000000002</v>
      </c>
      <c r="AV17" s="162">
        <v>6.9185999999999996</v>
      </c>
      <c r="AW17" s="162">
        <v>7.3973000000000004</v>
      </c>
      <c r="AX17" s="162">
        <v>-15.003399999999999</v>
      </c>
      <c r="AY17" s="162">
        <v>-11.9224</v>
      </c>
      <c r="AZ17" s="162">
        <v>16.829899999999999</v>
      </c>
      <c r="BA17" s="162">
        <v>24.780100000000001</v>
      </c>
      <c r="BB17" s="162">
        <v>6.0492999999999997</v>
      </c>
      <c r="BC17" s="162">
        <v>14.468999999999999</v>
      </c>
      <c r="BD17" s="162">
        <v>-5.6</v>
      </c>
      <c r="BE17" s="162">
        <v>-5.5</v>
      </c>
      <c r="BF17" s="162">
        <v>-21.587499999999999</v>
      </c>
      <c r="BG17" s="162">
        <v>-21.540400000000002</v>
      </c>
      <c r="BH17" s="162">
        <v>-1.6746000000000001</v>
      </c>
      <c r="BI17" s="163"/>
      <c r="BJ17" s="162">
        <v>-1.7138</v>
      </c>
      <c r="BK17" s="162">
        <v>0.52710000000000001</v>
      </c>
      <c r="BL17" s="163"/>
      <c r="BM17" s="162">
        <v>-0.14199999999999999</v>
      </c>
      <c r="BN17" s="162">
        <v>-125.5836</v>
      </c>
      <c r="BO17" s="162">
        <v>20.6</v>
      </c>
      <c r="BP17" s="162">
        <v>20.447399999999998</v>
      </c>
      <c r="BQ17" s="162">
        <v>75.9499</v>
      </c>
      <c r="BR17" s="162">
        <v>-175.86600000000001</v>
      </c>
      <c r="BS17" s="163"/>
      <c r="BT17" s="163"/>
      <c r="BU17" s="163"/>
      <c r="BV17" s="162">
        <v>3.6425000000000001</v>
      </c>
      <c r="BW17" s="162">
        <v>8.0299999999999994</v>
      </c>
      <c r="BX17" s="162">
        <v>4.96</v>
      </c>
      <c r="BY17" s="162">
        <v>-16.309999999999999</v>
      </c>
      <c r="BZ17" s="162">
        <v>-1.1200000000000001</v>
      </c>
      <c r="CA17" s="162">
        <v>-25.983499999999999</v>
      </c>
      <c r="CB17" s="162">
        <v>-26.1174</v>
      </c>
      <c r="CC17" s="162">
        <v>26.819400000000002</v>
      </c>
      <c r="CD17" s="162">
        <v>25.973299999999998</v>
      </c>
      <c r="CE17" s="162">
        <v>-5.5823</v>
      </c>
      <c r="CF17" s="162">
        <v>-12.004899999999999</v>
      </c>
      <c r="CG17" s="162">
        <v>-11.3682</v>
      </c>
      <c r="CH17" s="162">
        <v>-1.9796</v>
      </c>
      <c r="CI17" s="163"/>
      <c r="CJ17" s="163"/>
      <c r="CK17" s="163"/>
      <c r="CL17" s="162">
        <v>-24.2</v>
      </c>
      <c r="CM17" s="162">
        <v>-22.9</v>
      </c>
      <c r="CN17" s="162">
        <v>-1.97</v>
      </c>
      <c r="CO17" s="162">
        <v>6.6801000000000004</v>
      </c>
      <c r="CP17" s="162">
        <v>6.9977999999999998</v>
      </c>
      <c r="CQ17" s="162">
        <v>6.2622</v>
      </c>
      <c r="CR17" s="162">
        <v>50.065199999999997</v>
      </c>
      <c r="CS17" s="162">
        <v>50.486800000000002</v>
      </c>
      <c r="CT17" s="162">
        <v>-27.189</v>
      </c>
      <c r="CU17" s="162">
        <v>-23.375</v>
      </c>
      <c r="CV17" s="162">
        <v>-27.6692</v>
      </c>
      <c r="CW17" s="162">
        <v>2.4205999999999999</v>
      </c>
      <c r="CX17" s="163"/>
      <c r="CY17" s="162">
        <v>23.26</v>
      </c>
      <c r="CZ17" s="162">
        <v>3.1299000000000001</v>
      </c>
      <c r="DA17" s="162">
        <v>2.1515</v>
      </c>
      <c r="DB17" s="162">
        <v>-5.63</v>
      </c>
      <c r="DC17" s="162">
        <v>0.89729999999999999</v>
      </c>
      <c r="DD17" s="163"/>
      <c r="DE17" s="163"/>
      <c r="DF17" s="162">
        <v>15.1114</v>
      </c>
      <c r="DG17" s="162">
        <v>1.3207</v>
      </c>
      <c r="DH17" s="162">
        <v>-2.5842000000000001</v>
      </c>
      <c r="DI17" s="163"/>
      <c r="DJ17" s="163"/>
      <c r="DK17" s="162">
        <v>-1.6198999999999999</v>
      </c>
      <c r="DL17" s="162">
        <v>-3.7402000000000002</v>
      </c>
      <c r="DM17" s="162">
        <v>4.4208999999999996</v>
      </c>
      <c r="DN17" s="162">
        <v>2.4178999999999999</v>
      </c>
      <c r="DO17" s="162">
        <v>-3.11</v>
      </c>
      <c r="DP17" s="162">
        <v>-2.19</v>
      </c>
      <c r="DQ17" s="162">
        <v>6.5720000000000001</v>
      </c>
      <c r="DR17" s="162">
        <v>-15.478400000000001</v>
      </c>
      <c r="DS17" s="162">
        <v>-8.8000000000000007</v>
      </c>
      <c r="DT17" s="162">
        <v>-8.94</v>
      </c>
      <c r="DU17" s="162">
        <v>19.649999999999999</v>
      </c>
      <c r="DV17" s="162">
        <v>-4.09</v>
      </c>
      <c r="DW17" s="162">
        <v>-16.9818</v>
      </c>
      <c r="DX17" s="162">
        <v>-8.1999999999999993</v>
      </c>
      <c r="DY17" s="162">
        <v>-35.475299999999997</v>
      </c>
      <c r="DZ17" s="162">
        <v>-35.136400000000002</v>
      </c>
      <c r="EA17" s="163"/>
      <c r="EB17" s="162">
        <v>-25.0565</v>
      </c>
      <c r="EC17" s="162">
        <v>-32.399000000000001</v>
      </c>
      <c r="ED17" s="162">
        <v>-33.034300000000002</v>
      </c>
      <c r="EE17" s="162">
        <v>-13.4283</v>
      </c>
      <c r="EF17" s="162">
        <v>-9.5556999999999999</v>
      </c>
      <c r="EG17" s="162">
        <v>-10.945</v>
      </c>
      <c r="EH17" s="162">
        <v>-163.4288</v>
      </c>
      <c r="EI17" s="162">
        <v>-12.7089</v>
      </c>
      <c r="EJ17" s="163"/>
      <c r="EK17" s="162">
        <v>-9.7005999999999997</v>
      </c>
      <c r="EL17" s="162">
        <v>-9.3376000000000001</v>
      </c>
      <c r="EM17" s="162">
        <v>14.216699999999999</v>
      </c>
      <c r="EN17" s="162">
        <v>-15.7477</v>
      </c>
      <c r="EO17" s="162">
        <v>-14.8765</v>
      </c>
      <c r="EP17" s="162">
        <v>14.864000000000001</v>
      </c>
      <c r="EQ17" s="162">
        <v>-26.2697</v>
      </c>
      <c r="ER17" s="162">
        <v>-25.811399999999999</v>
      </c>
      <c r="ES17" s="162">
        <v>5.0298999999999996</v>
      </c>
      <c r="ET17" s="162">
        <v>-13.89</v>
      </c>
      <c r="EU17" s="163"/>
      <c r="EV17" s="162">
        <v>1.9</v>
      </c>
      <c r="EW17" s="162">
        <v>1.0817000000000001</v>
      </c>
      <c r="EX17" s="162">
        <v>-24.642900000000001</v>
      </c>
      <c r="EY17" s="162">
        <v>-12.153499999999999</v>
      </c>
      <c r="EZ17" s="162">
        <v>-12.3377</v>
      </c>
      <c r="FA17" s="162">
        <v>9.4954999999999998</v>
      </c>
      <c r="FB17" s="162">
        <v>5.8674999999999997</v>
      </c>
      <c r="FC17" s="162">
        <v>-26.561800000000002</v>
      </c>
      <c r="FD17" s="162">
        <v>5.7893999999999997</v>
      </c>
      <c r="FE17" s="163"/>
      <c r="FF17" s="162">
        <v>5.3086000000000002</v>
      </c>
      <c r="FG17" s="162">
        <v>0</v>
      </c>
      <c r="FH17" s="162">
        <v>0</v>
      </c>
      <c r="FI17" s="162">
        <v>0</v>
      </c>
      <c r="FJ17" s="162">
        <v>10.8847</v>
      </c>
      <c r="FK17" s="162">
        <v>12.3918</v>
      </c>
      <c r="FL17" s="162">
        <v>-17.9178</v>
      </c>
      <c r="FM17" s="162">
        <v>17.229700000000001</v>
      </c>
      <c r="FN17" s="162">
        <v>17.279699999999998</v>
      </c>
      <c r="FO17" s="162">
        <v>-4.9767999999999999</v>
      </c>
      <c r="FP17" s="163"/>
      <c r="FQ17" s="162">
        <v>21.095300000000002</v>
      </c>
      <c r="FR17" s="162">
        <v>-19.43</v>
      </c>
      <c r="FS17" s="162">
        <v>-1.9221999999999999</v>
      </c>
      <c r="FT17" s="162">
        <v>0.19159999999999999</v>
      </c>
      <c r="FU17" s="162">
        <v>1.07</v>
      </c>
      <c r="FV17" s="162">
        <v>2.3199999999999998</v>
      </c>
      <c r="FW17" s="162">
        <v>-21.449100000000001</v>
      </c>
      <c r="FX17" s="162">
        <v>2.0605000000000002</v>
      </c>
      <c r="FY17" s="162">
        <v>1.7689999999999999</v>
      </c>
      <c r="FZ17" s="162">
        <v>0.40500000000000003</v>
      </c>
      <c r="GA17" s="163"/>
      <c r="GB17" s="162">
        <v>19.61</v>
      </c>
      <c r="GC17" s="162">
        <v>-18.950500000000002</v>
      </c>
      <c r="GD17" s="162">
        <v>-11.5365</v>
      </c>
      <c r="GE17" s="162">
        <v>-0.63</v>
      </c>
      <c r="GF17" s="162">
        <v>18.375399999999999</v>
      </c>
      <c r="GG17" s="163"/>
      <c r="GH17" s="162">
        <v>16.657299999999999</v>
      </c>
      <c r="GI17" s="162">
        <v>-1.5339</v>
      </c>
      <c r="GJ17" s="162">
        <v>-1.7475000000000001</v>
      </c>
      <c r="GK17" s="162">
        <v>1.9807999999999999</v>
      </c>
      <c r="GL17" s="163"/>
      <c r="GM17" s="163"/>
      <c r="GN17" s="162">
        <v>-9.5412999999999997</v>
      </c>
      <c r="GO17" s="162">
        <v>-21.720700000000001</v>
      </c>
      <c r="GP17" s="162">
        <v>2.7000999999999999</v>
      </c>
      <c r="GQ17" s="162">
        <v>-21.154599999999999</v>
      </c>
      <c r="GR17" s="163"/>
      <c r="GS17" s="163"/>
      <c r="GT17" s="162">
        <v>80.522300000000001</v>
      </c>
      <c r="GU17" s="162">
        <v>-6.4248000000000003</v>
      </c>
      <c r="GV17" s="162">
        <v>-11.395200000000001</v>
      </c>
      <c r="GW17" s="162">
        <v>10.645</v>
      </c>
      <c r="GX17" s="163"/>
      <c r="GY17" s="162">
        <v>4.8423999999999996</v>
      </c>
      <c r="GZ17" s="162">
        <v>4.8183999999999996</v>
      </c>
      <c r="HA17" s="162">
        <v>2</v>
      </c>
      <c r="HB17" s="162">
        <v>-7.5945999999999998</v>
      </c>
      <c r="HC17" s="162">
        <v>-6.6124000000000001</v>
      </c>
      <c r="HD17" s="162">
        <v>0</v>
      </c>
      <c r="HE17" s="162">
        <v>-6.1422999999999996</v>
      </c>
      <c r="HF17" s="162">
        <v>7.0488</v>
      </c>
      <c r="HG17" s="162">
        <v>26.223700000000001</v>
      </c>
      <c r="HH17" s="162">
        <v>106.9738</v>
      </c>
      <c r="HI17" s="162">
        <v>-9.4375999999999998</v>
      </c>
      <c r="HJ17" s="162">
        <v>41.743200000000002</v>
      </c>
      <c r="HK17" s="162">
        <v>-5.4398</v>
      </c>
      <c r="HL17" s="163"/>
      <c r="HM17" s="162">
        <v>-9.8145000000000007</v>
      </c>
      <c r="HN17" s="162">
        <v>0</v>
      </c>
      <c r="HO17" s="163"/>
      <c r="HP17" s="163"/>
      <c r="HQ17" s="162">
        <v>-12.182700000000001</v>
      </c>
      <c r="HR17" s="162">
        <v>-11.6059</v>
      </c>
      <c r="HS17" s="162">
        <v>-6.1261999999999999</v>
      </c>
      <c r="HT17" s="162">
        <v>-6.1163999999999996</v>
      </c>
      <c r="HU17" s="162">
        <v>21.21</v>
      </c>
      <c r="HV17" s="162">
        <v>21.16</v>
      </c>
      <c r="HW17" s="162">
        <v>-25.2</v>
      </c>
      <c r="HX17" s="162">
        <v>-25.2</v>
      </c>
      <c r="HY17" s="162">
        <v>0.49349999999999999</v>
      </c>
      <c r="HZ17" s="162">
        <v>-11.76</v>
      </c>
      <c r="IA17" s="162">
        <v>80.701700000000002</v>
      </c>
      <c r="IB17" s="162">
        <v>15.7943</v>
      </c>
      <c r="IC17" s="162">
        <v>15.627700000000001</v>
      </c>
      <c r="ID17" s="163"/>
      <c r="IE17" s="162">
        <v>-33.700000000000003</v>
      </c>
      <c r="IF17" s="162">
        <v>-4.2</v>
      </c>
      <c r="IG17" s="162">
        <v>-4.7</v>
      </c>
      <c r="IH17" s="163"/>
      <c r="II17" s="163"/>
      <c r="IJ17" s="162">
        <v>-135.59719999999999</v>
      </c>
      <c r="IK17" s="162">
        <v>29.003699999999998</v>
      </c>
      <c r="IL17" s="162">
        <v>-274.6841</v>
      </c>
      <c r="IM17" s="162">
        <v>-22.715599999999998</v>
      </c>
      <c r="IN17" s="163"/>
      <c r="IO17" s="162">
        <v>114.4532</v>
      </c>
      <c r="IP17" s="162">
        <v>53.3919</v>
      </c>
      <c r="IQ17" s="162">
        <v>145.2773</v>
      </c>
      <c r="IR17" s="162">
        <v>112.3335</v>
      </c>
      <c r="IS17" s="162">
        <v>47.802399999999999</v>
      </c>
      <c r="IT17" s="162">
        <v>27.5685</v>
      </c>
      <c r="IU17" s="162">
        <v>26.7317</v>
      </c>
      <c r="IV17" s="162">
        <v>-33.419800000000002</v>
      </c>
      <c r="IW17" s="162">
        <v>211.0198</v>
      </c>
      <c r="IX17" s="162">
        <v>-215.01439999999999</v>
      </c>
      <c r="IY17" s="162">
        <v>-0.2064</v>
      </c>
      <c r="IZ17" s="162">
        <v>9.7819000000000003</v>
      </c>
      <c r="JA17" s="162">
        <v>0.26</v>
      </c>
      <c r="JB17" s="162">
        <v>5.5279999999999996</v>
      </c>
      <c r="JC17" s="162">
        <v>-0.56000000000000005</v>
      </c>
      <c r="JD17" s="162">
        <v>-1.444</v>
      </c>
      <c r="JE17" s="162">
        <v>-1.452</v>
      </c>
      <c r="JF17" s="162">
        <v>-4.5599999999999996</v>
      </c>
      <c r="JG17" s="162">
        <v>5.28</v>
      </c>
      <c r="JH17" s="162">
        <v>-1.6561999999999999</v>
      </c>
      <c r="JI17" s="162">
        <v>-10.9575</v>
      </c>
      <c r="JJ17" s="162">
        <v>1.5E-3</v>
      </c>
      <c r="JK17" s="162">
        <v>-2.1377999999999999</v>
      </c>
      <c r="JL17" s="162">
        <v>6</v>
      </c>
      <c r="JM17" s="162">
        <v>9.0869999999999997</v>
      </c>
      <c r="JN17" s="162">
        <v>8.5589999999999993</v>
      </c>
      <c r="JO17" s="162">
        <v>2.5373000000000001</v>
      </c>
      <c r="JP17" s="162">
        <v>3.0640000000000001</v>
      </c>
      <c r="JQ17" s="162">
        <v>3.7475000000000001</v>
      </c>
      <c r="JR17" s="162">
        <v>3.8637000000000001</v>
      </c>
      <c r="JS17" s="162">
        <v>3.3443000000000001</v>
      </c>
      <c r="JT17" s="163"/>
      <c r="JU17" s="162">
        <v>19.8</v>
      </c>
      <c r="JV17" s="163"/>
      <c r="JW17" s="162">
        <v>0.01</v>
      </c>
      <c r="JX17" s="163"/>
      <c r="JY17" s="162">
        <v>-12.194699999999999</v>
      </c>
      <c r="JZ17" s="162">
        <v>0.81610000000000005</v>
      </c>
      <c r="KA17" s="162">
        <v>-22.710799999999999</v>
      </c>
      <c r="KB17" s="162">
        <v>-10.597099999999999</v>
      </c>
      <c r="KC17" s="162">
        <v>-5.9592999999999998</v>
      </c>
      <c r="KD17" s="162">
        <v>-25.2775</v>
      </c>
      <c r="KE17" s="162">
        <v>0</v>
      </c>
      <c r="KF17" s="162">
        <v>-12.4</v>
      </c>
      <c r="KG17" s="162">
        <v>-3.4</v>
      </c>
      <c r="KH17" s="162">
        <v>52.1036</v>
      </c>
      <c r="KI17" s="162">
        <v>-130.97829999999999</v>
      </c>
    </row>
    <row r="18" spans="1:295" ht="18" customHeight="1" x14ac:dyDescent="0.3">
      <c r="A18" s="161" t="s">
        <v>77</v>
      </c>
      <c r="B18" s="161" t="s">
        <v>794</v>
      </c>
      <c r="C18" s="165">
        <v>0</v>
      </c>
      <c r="D18" s="166"/>
      <c r="E18" s="165">
        <v>-9.5692000000000004</v>
      </c>
      <c r="F18" s="165">
        <v>4.0833000000000004</v>
      </c>
      <c r="G18" s="165">
        <v>8.8244000000000007</v>
      </c>
      <c r="H18" s="166"/>
      <c r="I18" s="165">
        <v>11.4427</v>
      </c>
      <c r="J18" s="166"/>
      <c r="K18" s="165">
        <v>7.0392999999999999</v>
      </c>
      <c r="L18" s="165">
        <v>2.3098999999999998</v>
      </c>
      <c r="M18" s="166"/>
      <c r="N18" s="165">
        <v>-11.1</v>
      </c>
      <c r="O18" s="166"/>
      <c r="P18" s="165">
        <v>-2.2000000000000002</v>
      </c>
      <c r="Q18" s="166"/>
      <c r="R18" s="166"/>
      <c r="S18" s="165">
        <v>4.4679000000000002</v>
      </c>
      <c r="T18" s="165">
        <v>-9.3856000000000002</v>
      </c>
      <c r="U18" s="165">
        <v>3.1469999999999998</v>
      </c>
      <c r="V18" s="165">
        <v>2.9902000000000002</v>
      </c>
      <c r="W18" s="165">
        <v>5.7062999999999997</v>
      </c>
      <c r="X18" s="165">
        <v>3.4495</v>
      </c>
      <c r="Y18" s="165">
        <v>0.1275</v>
      </c>
      <c r="Z18" s="165">
        <v>2.5710999999999999</v>
      </c>
      <c r="AA18" s="166"/>
      <c r="AB18" s="165">
        <v>-1.1012</v>
      </c>
      <c r="AC18" s="166"/>
      <c r="AD18" s="165">
        <v>-0.89900000000000002</v>
      </c>
      <c r="AE18" s="165">
        <v>3.4969999999999999</v>
      </c>
      <c r="AF18" s="165">
        <v>-8.8800000000000008</v>
      </c>
      <c r="AG18" s="166"/>
      <c r="AH18" s="165">
        <v>-0.78600000000000003</v>
      </c>
      <c r="AI18" s="165">
        <v>0.217</v>
      </c>
      <c r="AJ18" s="166"/>
      <c r="AK18" s="165">
        <v>-24.99</v>
      </c>
      <c r="AL18" s="166"/>
      <c r="AM18" s="165">
        <v>-3.51</v>
      </c>
      <c r="AN18" s="165">
        <v>-3.68</v>
      </c>
      <c r="AO18" s="165">
        <v>4.0467000000000004</v>
      </c>
      <c r="AP18" s="165">
        <v>4.0214999999999996</v>
      </c>
      <c r="AQ18" s="165">
        <v>14.3192</v>
      </c>
      <c r="AR18" s="165">
        <v>16.130800000000001</v>
      </c>
      <c r="AS18" s="165">
        <v>-10.244</v>
      </c>
      <c r="AT18" s="165">
        <v>-16.744900000000001</v>
      </c>
      <c r="AU18" s="165">
        <v>-16.728400000000001</v>
      </c>
      <c r="AV18" s="165">
        <v>16.172599999999999</v>
      </c>
      <c r="AW18" s="165">
        <v>18.177199999999999</v>
      </c>
      <c r="AX18" s="165">
        <v>-16.477</v>
      </c>
      <c r="AY18" s="165">
        <v>-12.994</v>
      </c>
      <c r="AZ18" s="165">
        <v>21.7911</v>
      </c>
      <c r="BA18" s="165">
        <v>23.5517</v>
      </c>
      <c r="BB18" s="165">
        <v>5.8181000000000003</v>
      </c>
      <c r="BC18" s="165">
        <v>13.4663</v>
      </c>
      <c r="BD18" s="165">
        <v>-6.5</v>
      </c>
      <c r="BE18" s="165">
        <v>-6.5</v>
      </c>
      <c r="BF18" s="165">
        <v>-19.645800000000001</v>
      </c>
      <c r="BG18" s="165">
        <v>-20.151</v>
      </c>
      <c r="BH18" s="165">
        <v>-1.5247999999999999</v>
      </c>
      <c r="BI18" s="166"/>
      <c r="BJ18" s="165">
        <v>-2.2160000000000002</v>
      </c>
      <c r="BK18" s="165">
        <v>0.63649999999999995</v>
      </c>
      <c r="BL18" s="166"/>
      <c r="BM18" s="165">
        <v>-0.29459999999999997</v>
      </c>
      <c r="BN18" s="165">
        <v>-122.959</v>
      </c>
      <c r="BO18" s="165">
        <v>19.898099999999999</v>
      </c>
      <c r="BP18" s="165">
        <v>19.8675</v>
      </c>
      <c r="BQ18" s="165">
        <v>79.764600000000002</v>
      </c>
      <c r="BR18" s="165">
        <v>-174.2389</v>
      </c>
      <c r="BS18" s="166"/>
      <c r="BT18" s="166"/>
      <c r="BU18" s="166"/>
      <c r="BV18" s="166"/>
      <c r="BW18" s="165">
        <v>7.9</v>
      </c>
      <c r="BX18" s="165">
        <v>4.8</v>
      </c>
      <c r="BY18" s="165">
        <v>-16.190000000000001</v>
      </c>
      <c r="BZ18" s="165">
        <v>-1.24</v>
      </c>
      <c r="CA18" s="165">
        <v>-26.385400000000001</v>
      </c>
      <c r="CB18" s="165">
        <v>-25.983499999999999</v>
      </c>
      <c r="CC18" s="165">
        <v>26.474900000000002</v>
      </c>
      <c r="CD18" s="165">
        <v>25.561299999999999</v>
      </c>
      <c r="CE18" s="165">
        <v>-5.8864999999999998</v>
      </c>
      <c r="CF18" s="165">
        <v>-14.396800000000001</v>
      </c>
      <c r="CG18" s="165">
        <v>-14.553900000000001</v>
      </c>
      <c r="CH18" s="165">
        <v>-3.7551000000000001</v>
      </c>
      <c r="CI18" s="166"/>
      <c r="CJ18" s="166"/>
      <c r="CK18" s="166"/>
      <c r="CL18" s="165">
        <v>-23.2</v>
      </c>
      <c r="CM18" s="165">
        <v>-22.9</v>
      </c>
      <c r="CN18" s="165">
        <v>-1.84</v>
      </c>
      <c r="CO18" s="165">
        <v>6.2988</v>
      </c>
      <c r="CP18" s="165">
        <v>7.0603999999999996</v>
      </c>
      <c r="CQ18" s="165">
        <v>5.8784000000000001</v>
      </c>
      <c r="CR18" s="165">
        <v>51.677999999999997</v>
      </c>
      <c r="CS18" s="165">
        <v>51.1599</v>
      </c>
      <c r="CT18" s="165">
        <v>-29.0535</v>
      </c>
      <c r="CU18" s="165">
        <v>-21.5504</v>
      </c>
      <c r="CV18" s="165">
        <v>-31.351900000000001</v>
      </c>
      <c r="CW18" s="165">
        <v>2.4618000000000002</v>
      </c>
      <c r="CX18" s="166"/>
      <c r="CY18" s="165">
        <v>23.74</v>
      </c>
      <c r="CZ18" s="165">
        <v>3.5985999999999998</v>
      </c>
      <c r="DA18" s="165">
        <v>2.5421</v>
      </c>
      <c r="DB18" s="165">
        <v>-5.8</v>
      </c>
      <c r="DC18" s="165">
        <v>0.89729999999999999</v>
      </c>
      <c r="DD18" s="166"/>
      <c r="DE18" s="166"/>
      <c r="DF18" s="165">
        <v>12.032400000000001</v>
      </c>
      <c r="DG18" s="165">
        <v>1.3727</v>
      </c>
      <c r="DH18" s="165">
        <v>-2.7334000000000001</v>
      </c>
      <c r="DI18" s="166"/>
      <c r="DJ18" s="166"/>
      <c r="DK18" s="165">
        <v>-1.5673999999999999</v>
      </c>
      <c r="DL18" s="165">
        <v>-3.3660999999999999</v>
      </c>
      <c r="DM18" s="165">
        <v>5.5248999999999997</v>
      </c>
      <c r="DN18" s="165">
        <v>2.4178999999999999</v>
      </c>
      <c r="DO18" s="165">
        <v>-3.22</v>
      </c>
      <c r="DP18" s="165">
        <v>-2.42</v>
      </c>
      <c r="DQ18" s="165">
        <v>6.7424999999999997</v>
      </c>
      <c r="DR18" s="165">
        <v>-13.908300000000001</v>
      </c>
      <c r="DS18" s="165">
        <v>-8.0399999999999991</v>
      </c>
      <c r="DT18" s="165">
        <v>-8.1</v>
      </c>
      <c r="DU18" s="165">
        <v>18.28</v>
      </c>
      <c r="DV18" s="165">
        <v>-3.8</v>
      </c>
      <c r="DW18" s="165">
        <v>-15.418200000000001</v>
      </c>
      <c r="DX18" s="165">
        <v>-7.9</v>
      </c>
      <c r="DY18" s="165">
        <v>-36.433500000000002</v>
      </c>
      <c r="DZ18" s="165">
        <v>-35.627299999999998</v>
      </c>
      <c r="EA18" s="166"/>
      <c r="EB18" s="165">
        <v>-24.6496</v>
      </c>
      <c r="EC18" s="165">
        <v>-32.473599999999998</v>
      </c>
      <c r="ED18" s="165">
        <v>-31.5288</v>
      </c>
      <c r="EE18" s="165">
        <v>-11.8704</v>
      </c>
      <c r="EF18" s="165">
        <v>-17.748899999999999</v>
      </c>
      <c r="EG18" s="165">
        <v>-12.077999999999999</v>
      </c>
      <c r="EH18" s="165">
        <v>-164.38130000000001</v>
      </c>
      <c r="EI18" s="165">
        <v>-9.7582000000000004</v>
      </c>
      <c r="EJ18" s="166"/>
      <c r="EK18" s="165">
        <v>-10.4589</v>
      </c>
      <c r="EL18" s="165">
        <v>-9.0116999999999994</v>
      </c>
      <c r="EM18" s="165">
        <v>13.5938</v>
      </c>
      <c r="EN18" s="165">
        <v>-12.8081</v>
      </c>
      <c r="EO18" s="165">
        <v>-12.805199999999999</v>
      </c>
      <c r="EP18" s="165">
        <v>-2.5640000000000001</v>
      </c>
      <c r="EQ18" s="165">
        <v>-23.991599999999998</v>
      </c>
      <c r="ER18" s="165">
        <v>-23.960699999999999</v>
      </c>
      <c r="ES18" s="165">
        <v>8.3292000000000002</v>
      </c>
      <c r="ET18" s="165">
        <v>0</v>
      </c>
      <c r="EU18" s="166"/>
      <c r="EV18" s="165">
        <v>0.5</v>
      </c>
      <c r="EW18" s="165">
        <v>1.3375999999999999</v>
      </c>
      <c r="EX18" s="165">
        <v>-22.1432</v>
      </c>
      <c r="EY18" s="165">
        <v>-12.2394</v>
      </c>
      <c r="EZ18" s="165">
        <v>-12.3742</v>
      </c>
      <c r="FA18" s="165">
        <v>10.1091</v>
      </c>
      <c r="FB18" s="165">
        <v>10.028600000000001</v>
      </c>
      <c r="FC18" s="165">
        <v>-26.095600000000001</v>
      </c>
      <c r="FD18" s="165">
        <v>5.6167999999999996</v>
      </c>
      <c r="FE18" s="166"/>
      <c r="FF18" s="165">
        <v>5.2695999999999996</v>
      </c>
      <c r="FG18" s="165">
        <v>0</v>
      </c>
      <c r="FH18" s="165">
        <v>0</v>
      </c>
      <c r="FI18" s="166"/>
      <c r="FJ18" s="165">
        <v>12.559200000000001</v>
      </c>
      <c r="FK18" s="165">
        <v>12.8941</v>
      </c>
      <c r="FL18" s="165">
        <v>-18.922599999999999</v>
      </c>
      <c r="FM18" s="165">
        <v>16.521000000000001</v>
      </c>
      <c r="FN18" s="165">
        <v>17.1023</v>
      </c>
      <c r="FO18" s="165">
        <v>-6.4615999999999998</v>
      </c>
      <c r="FP18" s="166"/>
      <c r="FQ18" s="165">
        <v>23.092400000000001</v>
      </c>
      <c r="FR18" s="165">
        <v>-19.27</v>
      </c>
      <c r="FS18" s="165">
        <v>-1.8635999999999999</v>
      </c>
      <c r="FT18" s="165">
        <v>0.16500000000000001</v>
      </c>
      <c r="FU18" s="165">
        <v>0.56000000000000005</v>
      </c>
      <c r="FV18" s="165">
        <v>1.06</v>
      </c>
      <c r="FW18" s="165">
        <v>-24.017700000000001</v>
      </c>
      <c r="FX18" s="165">
        <v>2.7042999999999999</v>
      </c>
      <c r="FY18" s="165">
        <v>1.895</v>
      </c>
      <c r="FZ18" s="165">
        <v>-0.55600000000000005</v>
      </c>
      <c r="GA18" s="166"/>
      <c r="GB18" s="165">
        <v>17.829999999999998</v>
      </c>
      <c r="GC18" s="165">
        <v>-19.116499999999998</v>
      </c>
      <c r="GD18" s="165">
        <v>-10.7439</v>
      </c>
      <c r="GE18" s="165">
        <v>-0.96</v>
      </c>
      <c r="GF18" s="165">
        <v>15.573399999999999</v>
      </c>
      <c r="GG18" s="166"/>
      <c r="GH18" s="165">
        <v>16.3721</v>
      </c>
      <c r="GI18" s="165">
        <v>-1.3980999999999999</v>
      </c>
      <c r="GJ18" s="165">
        <v>-1.4086000000000001</v>
      </c>
      <c r="GK18" s="165">
        <v>1.9759</v>
      </c>
      <c r="GL18" s="166"/>
      <c r="GM18" s="166"/>
      <c r="GN18" s="166"/>
      <c r="GO18" s="165">
        <v>-22.933199999999999</v>
      </c>
      <c r="GP18" s="165">
        <v>1.8491</v>
      </c>
      <c r="GQ18" s="165">
        <v>-20.084299999999999</v>
      </c>
      <c r="GR18" s="166"/>
      <c r="GS18" s="166"/>
      <c r="GT18" s="165">
        <v>83.670900000000003</v>
      </c>
      <c r="GU18" s="165">
        <v>-6.5579000000000001</v>
      </c>
      <c r="GV18" s="165">
        <v>-11.183299999999999</v>
      </c>
      <c r="GW18" s="165">
        <v>10.819000000000001</v>
      </c>
      <c r="GX18" s="165">
        <v>2.7368999999999999</v>
      </c>
      <c r="GY18" s="165">
        <v>5.0475000000000003</v>
      </c>
      <c r="GZ18" s="165">
        <v>5.0240999999999998</v>
      </c>
      <c r="HA18" s="166"/>
      <c r="HB18" s="165">
        <v>-6.5415000000000001</v>
      </c>
      <c r="HC18" s="165">
        <v>-5.6628999999999996</v>
      </c>
      <c r="HD18" s="165">
        <v>-0.84</v>
      </c>
      <c r="HE18" s="165">
        <v>-7.7674000000000003</v>
      </c>
      <c r="HF18" s="165">
        <v>9.9304000000000006</v>
      </c>
      <c r="HG18" s="165">
        <v>27.547599999999999</v>
      </c>
      <c r="HH18" s="165">
        <v>107.4765</v>
      </c>
      <c r="HI18" s="165">
        <v>-11.7294</v>
      </c>
      <c r="HJ18" s="165">
        <v>40.988300000000002</v>
      </c>
      <c r="HK18" s="165">
        <v>0</v>
      </c>
      <c r="HL18" s="166"/>
      <c r="HM18" s="165">
        <v>0</v>
      </c>
      <c r="HN18" s="165">
        <v>-11.3744</v>
      </c>
      <c r="HO18" s="166"/>
      <c r="HP18" s="166"/>
      <c r="HQ18" s="165">
        <v>-11.7707</v>
      </c>
      <c r="HR18" s="165">
        <v>-11.1829</v>
      </c>
      <c r="HS18" s="165">
        <v>-6.4210000000000003</v>
      </c>
      <c r="HT18" s="165">
        <v>-6.1756000000000002</v>
      </c>
      <c r="HU18" s="165">
        <v>22.15</v>
      </c>
      <c r="HV18" s="165">
        <v>22.53</v>
      </c>
      <c r="HW18" s="165">
        <v>-24.9</v>
      </c>
      <c r="HX18" s="165">
        <v>-24.5</v>
      </c>
      <c r="HY18" s="165">
        <v>0.47520000000000001</v>
      </c>
      <c r="HZ18" s="165">
        <v>-11.84</v>
      </c>
      <c r="IA18" s="165">
        <v>80.677099999999996</v>
      </c>
      <c r="IB18" s="165">
        <v>15.794700000000001</v>
      </c>
      <c r="IC18" s="165">
        <v>15.8927</v>
      </c>
      <c r="ID18" s="166"/>
      <c r="IE18" s="165">
        <v>-34.6</v>
      </c>
      <c r="IF18" s="165">
        <v>-4.0999999999999996</v>
      </c>
      <c r="IG18" s="165">
        <v>-4.7</v>
      </c>
      <c r="IH18" s="166"/>
      <c r="II18" s="166"/>
      <c r="IJ18" s="165">
        <v>-131.5384</v>
      </c>
      <c r="IK18" s="165">
        <v>30.451899999999998</v>
      </c>
      <c r="IL18" s="165">
        <v>-276.29000000000002</v>
      </c>
      <c r="IM18" s="165">
        <v>-22.216200000000001</v>
      </c>
      <c r="IN18" s="166"/>
      <c r="IO18" s="165">
        <v>112.619</v>
      </c>
      <c r="IP18" s="165">
        <v>54.131700000000002</v>
      </c>
      <c r="IQ18" s="165">
        <v>145.85470000000001</v>
      </c>
      <c r="IR18" s="165">
        <v>109.78789999999999</v>
      </c>
      <c r="IS18" s="165">
        <v>48.808799999999998</v>
      </c>
      <c r="IT18" s="165">
        <v>29.3931</v>
      </c>
      <c r="IU18" s="165">
        <v>28.3431</v>
      </c>
      <c r="IV18" s="165">
        <v>-34.208500000000001</v>
      </c>
      <c r="IW18" s="165">
        <v>211.6276</v>
      </c>
      <c r="IX18" s="165">
        <v>-214.31630000000001</v>
      </c>
      <c r="IY18" s="165">
        <v>-1.7801</v>
      </c>
      <c r="IZ18" s="165">
        <v>8.8675999999999995</v>
      </c>
      <c r="JA18" s="165">
        <v>0.18920000000000001</v>
      </c>
      <c r="JB18" s="165">
        <v>6.899</v>
      </c>
      <c r="JC18" s="165">
        <v>-0.16</v>
      </c>
      <c r="JD18" s="165">
        <v>-1.4179999999999999</v>
      </c>
      <c r="JE18" s="165">
        <v>-1.427</v>
      </c>
      <c r="JF18" s="165">
        <v>-4.8</v>
      </c>
      <c r="JG18" s="165">
        <v>5.28</v>
      </c>
      <c r="JH18" s="165">
        <v>-1.7853000000000001</v>
      </c>
      <c r="JI18" s="165">
        <v>-11.4549</v>
      </c>
      <c r="JJ18" s="165">
        <v>0.38300000000000001</v>
      </c>
      <c r="JK18" s="165">
        <v>-2.5192999999999999</v>
      </c>
      <c r="JL18" s="165">
        <v>5.3</v>
      </c>
      <c r="JM18" s="165">
        <v>8.0310000000000006</v>
      </c>
      <c r="JN18" s="165">
        <v>8.91</v>
      </c>
      <c r="JO18" s="166"/>
      <c r="JP18" s="166"/>
      <c r="JQ18" s="165">
        <v>4.1893000000000002</v>
      </c>
      <c r="JR18" s="165">
        <v>3.3746999999999998</v>
      </c>
      <c r="JS18" s="165">
        <v>3.4771999999999998</v>
      </c>
      <c r="JT18" s="166"/>
      <c r="JU18" s="165">
        <v>20.8</v>
      </c>
      <c r="JV18" s="166"/>
      <c r="JW18" s="165">
        <v>0</v>
      </c>
      <c r="JX18" s="166"/>
      <c r="JY18" s="165">
        <v>-13.3277</v>
      </c>
      <c r="JZ18" s="165">
        <v>0.84209999999999996</v>
      </c>
      <c r="KA18" s="165">
        <v>-22.510999999999999</v>
      </c>
      <c r="KB18" s="165">
        <v>-11.2889</v>
      </c>
      <c r="KC18" s="165">
        <v>-5.9749999999999996</v>
      </c>
      <c r="KD18" s="165">
        <v>-25.619399999999999</v>
      </c>
      <c r="KE18" s="165">
        <v>0</v>
      </c>
      <c r="KF18" s="165">
        <v>-13</v>
      </c>
      <c r="KG18" s="165">
        <v>-2.5</v>
      </c>
      <c r="KH18" s="165">
        <v>53.344900000000003</v>
      </c>
      <c r="KI18" s="165">
        <v>-130.6524</v>
      </c>
    </row>
    <row r="19" spans="1:295" ht="18" customHeight="1" x14ac:dyDescent="0.3">
      <c r="A19" s="161" t="s">
        <v>77</v>
      </c>
      <c r="B19" s="161" t="s">
        <v>795</v>
      </c>
      <c r="C19" s="165">
        <v>0</v>
      </c>
      <c r="D19" s="166"/>
      <c r="E19" s="165">
        <v>-9.6835000000000004</v>
      </c>
      <c r="F19" s="165">
        <v>2.2149999999999999</v>
      </c>
      <c r="G19" s="165">
        <v>8.7989999999999995</v>
      </c>
      <c r="H19" s="166"/>
      <c r="I19" s="165">
        <v>11.468</v>
      </c>
      <c r="J19" s="166"/>
      <c r="K19" s="165">
        <v>6.8003999999999998</v>
      </c>
      <c r="L19" s="165">
        <v>2.2008999999999999</v>
      </c>
      <c r="M19" s="166"/>
      <c r="N19" s="165">
        <v>-11.1</v>
      </c>
      <c r="O19" s="166"/>
      <c r="P19" s="166"/>
      <c r="Q19" s="166"/>
      <c r="R19" s="166"/>
      <c r="S19" s="165">
        <v>3.6211000000000002</v>
      </c>
      <c r="T19" s="165">
        <v>-10.1248</v>
      </c>
      <c r="U19" s="165">
        <v>3.0962999999999998</v>
      </c>
      <c r="V19" s="165">
        <v>3.0911</v>
      </c>
      <c r="W19" s="165">
        <v>5.6003999999999996</v>
      </c>
      <c r="X19" s="165">
        <v>3.3395999999999999</v>
      </c>
      <c r="Y19" s="165">
        <v>8.48E-2</v>
      </c>
      <c r="Z19" s="165">
        <v>2.4866999999999999</v>
      </c>
      <c r="AA19" s="166"/>
      <c r="AB19" s="165">
        <v>-1.0068999999999999</v>
      </c>
      <c r="AC19" s="166"/>
      <c r="AD19" s="165">
        <v>-0.85</v>
      </c>
      <c r="AE19" s="165">
        <v>3.9470000000000001</v>
      </c>
      <c r="AF19" s="165">
        <v>-8.8800000000000008</v>
      </c>
      <c r="AG19" s="166"/>
      <c r="AH19" s="165">
        <v>-1.181</v>
      </c>
      <c r="AI19" s="165">
        <v>0.23699999999999999</v>
      </c>
      <c r="AJ19" s="166"/>
      <c r="AK19" s="165">
        <v>-24.45</v>
      </c>
      <c r="AL19" s="166"/>
      <c r="AM19" s="165">
        <v>-3.94</v>
      </c>
      <c r="AN19" s="165">
        <v>-3.86</v>
      </c>
      <c r="AO19" s="165">
        <v>3.2075</v>
      </c>
      <c r="AP19" s="165">
        <v>4.2544000000000004</v>
      </c>
      <c r="AQ19" s="165">
        <v>14.5654</v>
      </c>
      <c r="AR19" s="165">
        <v>15.9511</v>
      </c>
      <c r="AS19" s="165">
        <v>-9.9551999999999996</v>
      </c>
      <c r="AT19" s="165">
        <v>-16.075099999999999</v>
      </c>
      <c r="AU19" s="165">
        <v>-15.764200000000001</v>
      </c>
      <c r="AV19" s="165">
        <v>0.44130000000000003</v>
      </c>
      <c r="AW19" s="165">
        <v>0.51849999999999996</v>
      </c>
      <c r="AX19" s="165">
        <v>-13.262</v>
      </c>
      <c r="AY19" s="165">
        <v>-10.8507</v>
      </c>
      <c r="AZ19" s="165">
        <v>13.9224</v>
      </c>
      <c r="BA19" s="165">
        <v>14.775499999999999</v>
      </c>
      <c r="BB19" s="165">
        <v>10.6661</v>
      </c>
      <c r="BC19" s="165">
        <v>14.717599999999999</v>
      </c>
      <c r="BD19" s="165">
        <v>-6.1</v>
      </c>
      <c r="BE19" s="165">
        <v>-6.1</v>
      </c>
      <c r="BF19" s="165">
        <v>-22.489100000000001</v>
      </c>
      <c r="BG19" s="165">
        <v>-22.148099999999999</v>
      </c>
      <c r="BH19" s="165">
        <v>-1.5902000000000001</v>
      </c>
      <c r="BI19" s="166"/>
      <c r="BJ19" s="165">
        <v>-1.7746</v>
      </c>
      <c r="BK19" s="165">
        <v>0.37619999999999998</v>
      </c>
      <c r="BL19" s="166"/>
      <c r="BM19" s="165">
        <v>-0.2515</v>
      </c>
      <c r="BN19" s="165">
        <v>-122.2266</v>
      </c>
      <c r="BO19" s="165">
        <v>21.0578</v>
      </c>
      <c r="BP19" s="165">
        <v>20.935700000000001</v>
      </c>
      <c r="BQ19" s="165">
        <v>79.508600000000001</v>
      </c>
      <c r="BR19" s="165">
        <v>-172.25319999999999</v>
      </c>
      <c r="BS19" s="166"/>
      <c r="BT19" s="166"/>
      <c r="BU19" s="166"/>
      <c r="BV19" s="166"/>
      <c r="BW19" s="165">
        <v>7.82</v>
      </c>
      <c r="BX19" s="165">
        <v>4.62</v>
      </c>
      <c r="BY19" s="165">
        <v>-16.510000000000002</v>
      </c>
      <c r="BZ19" s="165">
        <v>-1</v>
      </c>
      <c r="CA19" s="165">
        <v>-27.055099999999999</v>
      </c>
      <c r="CB19" s="165">
        <v>-26.519300000000001</v>
      </c>
      <c r="CC19" s="165">
        <v>27.8142</v>
      </c>
      <c r="CD19" s="165">
        <v>27.035299999999999</v>
      </c>
      <c r="CE19" s="165">
        <v>-5.6147</v>
      </c>
      <c r="CF19" s="165">
        <v>-13.527100000000001</v>
      </c>
      <c r="CG19" s="165">
        <v>-13.5358</v>
      </c>
      <c r="CH19" s="165">
        <v>-1.575</v>
      </c>
      <c r="CI19" s="166"/>
      <c r="CJ19" s="166"/>
      <c r="CK19" s="166"/>
      <c r="CL19" s="165">
        <v>-24.3</v>
      </c>
      <c r="CM19" s="165">
        <v>-23.2</v>
      </c>
      <c r="CN19" s="165">
        <v>-1.82</v>
      </c>
      <c r="CO19" s="165">
        <v>5.6684000000000001</v>
      </c>
      <c r="CP19" s="165">
        <v>6.4028</v>
      </c>
      <c r="CQ19" s="165">
        <v>5.2241999999999997</v>
      </c>
      <c r="CR19" s="165">
        <v>51.584899999999998</v>
      </c>
      <c r="CS19" s="165">
        <v>51.027299999999997</v>
      </c>
      <c r="CT19" s="165">
        <v>-28.8825</v>
      </c>
      <c r="CU19" s="165">
        <v>-23.178000000000001</v>
      </c>
      <c r="CV19" s="165">
        <v>-29.470500000000001</v>
      </c>
      <c r="CW19" s="165">
        <v>2.6825000000000001</v>
      </c>
      <c r="CX19" s="166"/>
      <c r="CY19" s="165">
        <v>23.03</v>
      </c>
      <c r="CZ19" s="165">
        <v>3.7549000000000001</v>
      </c>
      <c r="DA19" s="165">
        <v>2.7374000000000001</v>
      </c>
      <c r="DB19" s="165">
        <v>-6.04</v>
      </c>
      <c r="DC19" s="165">
        <v>0.89729999999999999</v>
      </c>
      <c r="DD19" s="166"/>
      <c r="DE19" s="166"/>
      <c r="DF19" s="165">
        <v>15.0402</v>
      </c>
      <c r="DG19" s="165">
        <v>1.4531000000000001</v>
      </c>
      <c r="DH19" s="165">
        <v>-2.8106</v>
      </c>
      <c r="DI19" s="166"/>
      <c r="DJ19" s="166"/>
      <c r="DK19" s="165">
        <v>-1.5270999999999999</v>
      </c>
      <c r="DL19" s="165">
        <v>-3.3660999999999999</v>
      </c>
      <c r="DM19" s="165">
        <v>5.0518000000000001</v>
      </c>
      <c r="DN19" s="165">
        <v>2.4178999999999999</v>
      </c>
      <c r="DO19" s="165">
        <v>-3.02</v>
      </c>
      <c r="DP19" s="165">
        <v>-2.2599999999999998</v>
      </c>
      <c r="DQ19" s="165">
        <v>5.0839999999999996</v>
      </c>
      <c r="DR19" s="165">
        <v>-14.735799999999999</v>
      </c>
      <c r="DS19" s="165">
        <v>-8.5399999999999991</v>
      </c>
      <c r="DT19" s="165">
        <v>-8.6999999999999993</v>
      </c>
      <c r="DU19" s="165">
        <v>46.74</v>
      </c>
      <c r="DV19" s="165">
        <v>-24.39</v>
      </c>
      <c r="DW19" s="165">
        <v>-15.545500000000001</v>
      </c>
      <c r="DX19" s="165">
        <v>-7.8909000000000002</v>
      </c>
      <c r="DY19" s="165">
        <v>-36.9968</v>
      </c>
      <c r="DZ19" s="165">
        <v>-36.372700000000002</v>
      </c>
      <c r="EA19" s="166"/>
      <c r="EB19" s="165">
        <v>-23.344200000000001</v>
      </c>
      <c r="EC19" s="165">
        <v>-30.834199999999999</v>
      </c>
      <c r="ED19" s="165">
        <v>-30.642299999999999</v>
      </c>
      <c r="EE19" s="165">
        <v>-18.508500000000002</v>
      </c>
      <c r="EF19" s="165">
        <v>-22.9617</v>
      </c>
      <c r="EG19" s="165">
        <v>-11.731</v>
      </c>
      <c r="EH19" s="165">
        <v>-165.4419</v>
      </c>
      <c r="EI19" s="165">
        <v>-20.4175</v>
      </c>
      <c r="EJ19" s="166"/>
      <c r="EK19" s="165">
        <v>-10.2118</v>
      </c>
      <c r="EL19" s="165">
        <v>-9.4106000000000005</v>
      </c>
      <c r="EM19" s="165">
        <v>14.3622</v>
      </c>
      <c r="EN19" s="165">
        <v>-9.7754999999999992</v>
      </c>
      <c r="EO19" s="165">
        <v>-9.2684999999999995</v>
      </c>
      <c r="EP19" s="165">
        <v>-8.7080000000000002</v>
      </c>
      <c r="EQ19" s="165">
        <v>-24.4541</v>
      </c>
      <c r="ER19" s="165">
        <v>-23.986899999999999</v>
      </c>
      <c r="ES19" s="165">
        <v>7.3175999999999997</v>
      </c>
      <c r="ET19" s="165">
        <v>0</v>
      </c>
      <c r="EU19" s="166"/>
      <c r="EV19" s="165">
        <v>0.1</v>
      </c>
      <c r="EW19" s="165">
        <v>1.4823</v>
      </c>
      <c r="EX19" s="165">
        <v>-17.491399999999999</v>
      </c>
      <c r="EY19" s="165">
        <v>-11.954700000000001</v>
      </c>
      <c r="EZ19" s="165">
        <v>-12.178100000000001</v>
      </c>
      <c r="FA19" s="165">
        <v>10.6584</v>
      </c>
      <c r="FB19" s="165">
        <v>10.470499999999999</v>
      </c>
      <c r="FC19" s="165">
        <v>-25.1951</v>
      </c>
      <c r="FD19" s="165">
        <v>5.819</v>
      </c>
      <c r="FE19" s="166"/>
      <c r="FF19" s="165">
        <v>5.4626999999999999</v>
      </c>
      <c r="FG19" s="165">
        <v>0</v>
      </c>
      <c r="FH19" s="165">
        <v>0</v>
      </c>
      <c r="FI19" s="166"/>
      <c r="FJ19" s="165">
        <v>12.726699999999999</v>
      </c>
      <c r="FK19" s="165">
        <v>12.726699999999999</v>
      </c>
      <c r="FL19" s="165">
        <v>-19.424900000000001</v>
      </c>
      <c r="FM19" s="165">
        <v>17.838000000000001</v>
      </c>
      <c r="FN19" s="165">
        <v>17.662700000000001</v>
      </c>
      <c r="FO19" s="165">
        <v>-5.2279</v>
      </c>
      <c r="FP19" s="166"/>
      <c r="FQ19" s="165">
        <v>23.024000000000001</v>
      </c>
      <c r="FR19" s="165">
        <v>-19.59</v>
      </c>
      <c r="FS19" s="165">
        <v>-2.2370999999999999</v>
      </c>
      <c r="FT19" s="165">
        <v>0.16500000000000001</v>
      </c>
      <c r="FU19" s="165">
        <v>1.41</v>
      </c>
      <c r="FV19" s="165">
        <v>1.01</v>
      </c>
      <c r="FW19" s="165">
        <v>-22.9541</v>
      </c>
      <c r="FX19" s="166"/>
      <c r="FY19" s="165">
        <v>1.7609999999999999</v>
      </c>
      <c r="FZ19" s="165">
        <v>-1.3260000000000001</v>
      </c>
      <c r="GA19" s="166"/>
      <c r="GB19" s="165">
        <v>18.190000000000001</v>
      </c>
      <c r="GC19" s="165">
        <v>-18.855599999999999</v>
      </c>
      <c r="GD19" s="165">
        <v>-11.0091</v>
      </c>
      <c r="GE19" s="165">
        <v>-1.06</v>
      </c>
      <c r="GF19" s="165">
        <v>15.958</v>
      </c>
      <c r="GG19" s="166"/>
      <c r="GH19" s="165">
        <v>16.469000000000001</v>
      </c>
      <c r="GI19" s="165">
        <v>-1.4716</v>
      </c>
      <c r="GJ19" s="165">
        <v>-1.4658</v>
      </c>
      <c r="GK19" s="165">
        <v>1.9772000000000001</v>
      </c>
      <c r="GL19" s="166"/>
      <c r="GM19" s="166"/>
      <c r="GN19" s="165">
        <v>-9.4382000000000001</v>
      </c>
      <c r="GO19" s="165">
        <v>-16.690799999999999</v>
      </c>
      <c r="GP19" s="165">
        <v>1.8361000000000001</v>
      </c>
      <c r="GQ19" s="165">
        <v>-20.235600000000002</v>
      </c>
      <c r="GR19" s="166"/>
      <c r="GS19" s="166"/>
      <c r="GT19" s="165">
        <v>86.544799999999995</v>
      </c>
      <c r="GU19" s="165">
        <v>-6.4138000000000002</v>
      </c>
      <c r="GV19" s="165">
        <v>-11.4373</v>
      </c>
      <c r="GW19" s="165">
        <v>11.002800000000001</v>
      </c>
      <c r="GX19" s="165">
        <v>2.5693000000000001</v>
      </c>
      <c r="GY19" s="165">
        <v>4.8204000000000002</v>
      </c>
      <c r="GZ19" s="165">
        <v>4.8026</v>
      </c>
      <c r="HA19" s="165">
        <v>2.48</v>
      </c>
      <c r="HB19" s="165">
        <v>-8.0280000000000005</v>
      </c>
      <c r="HC19" s="165">
        <v>-7.4507000000000003</v>
      </c>
      <c r="HD19" s="165">
        <v>-2.1</v>
      </c>
      <c r="HE19" s="165">
        <v>-5.6379999999999999</v>
      </c>
      <c r="HF19" s="165">
        <v>10.486700000000001</v>
      </c>
      <c r="HG19" s="165">
        <v>20.878399999999999</v>
      </c>
      <c r="HH19" s="165">
        <v>103.044</v>
      </c>
      <c r="HI19" s="165">
        <v>-11.4825</v>
      </c>
      <c r="HJ19" s="165">
        <v>38.596499999999999</v>
      </c>
      <c r="HK19" s="165">
        <v>-5.2617000000000003</v>
      </c>
      <c r="HL19" s="166"/>
      <c r="HM19" s="165">
        <v>0</v>
      </c>
      <c r="HN19" s="165">
        <v>0</v>
      </c>
      <c r="HO19" s="166"/>
      <c r="HP19" s="165">
        <v>27.057300000000001</v>
      </c>
      <c r="HQ19" s="165">
        <v>-13.4186</v>
      </c>
      <c r="HR19" s="165">
        <v>-13.182399999999999</v>
      </c>
      <c r="HS19" s="165">
        <v>-8.2559000000000005</v>
      </c>
      <c r="HT19" s="165">
        <v>-8.6102000000000007</v>
      </c>
      <c r="HU19" s="165">
        <v>25.33</v>
      </c>
      <c r="HV19" s="165">
        <v>25.2</v>
      </c>
      <c r="HW19" s="165">
        <v>-24.9</v>
      </c>
      <c r="HX19" s="165">
        <v>-25</v>
      </c>
      <c r="HY19" s="165">
        <v>0.79190000000000005</v>
      </c>
      <c r="HZ19" s="165">
        <v>-13.28</v>
      </c>
      <c r="IA19" s="165">
        <v>79.954599999999999</v>
      </c>
      <c r="IB19" s="165">
        <v>15.853400000000001</v>
      </c>
      <c r="IC19" s="165">
        <v>15.559900000000001</v>
      </c>
      <c r="ID19" s="165">
        <v>-18.600000000000001</v>
      </c>
      <c r="IE19" s="165">
        <v>-35</v>
      </c>
      <c r="IF19" s="165">
        <v>-2.8</v>
      </c>
      <c r="IG19" s="165">
        <v>-3.4</v>
      </c>
      <c r="IH19" s="166"/>
      <c r="II19" s="166"/>
      <c r="IJ19" s="165">
        <v>-138.9349</v>
      </c>
      <c r="IK19" s="165">
        <v>28.5532</v>
      </c>
      <c r="IL19" s="165">
        <v>-273.76170000000002</v>
      </c>
      <c r="IM19" s="165">
        <v>-21.447099999999999</v>
      </c>
      <c r="IN19" s="166"/>
      <c r="IO19" s="165">
        <v>106.3807</v>
      </c>
      <c r="IP19" s="165">
        <v>63.223999999999997</v>
      </c>
      <c r="IQ19" s="165">
        <v>152.30860000000001</v>
      </c>
      <c r="IR19" s="165">
        <v>107.37520000000001</v>
      </c>
      <c r="IS19" s="165">
        <v>39.017600000000002</v>
      </c>
      <c r="IT19" s="165">
        <v>23.645299999999999</v>
      </c>
      <c r="IU19" s="165">
        <v>23.362100000000002</v>
      </c>
      <c r="IV19" s="165">
        <v>-41.5351</v>
      </c>
      <c r="IW19" s="165">
        <v>201.84909999999999</v>
      </c>
      <c r="IX19" s="165">
        <v>-213.76830000000001</v>
      </c>
      <c r="IY19" s="165">
        <v>-11.689</v>
      </c>
      <c r="IZ19" s="165">
        <v>21.4343</v>
      </c>
      <c r="JA19" s="165">
        <v>0.70440000000000003</v>
      </c>
      <c r="JB19" s="165">
        <v>11.282</v>
      </c>
      <c r="JC19" s="165">
        <v>-2</v>
      </c>
      <c r="JD19" s="165">
        <v>-1.4770000000000001</v>
      </c>
      <c r="JE19" s="165">
        <v>-1.486</v>
      </c>
      <c r="JF19" s="165">
        <v>-3.04</v>
      </c>
      <c r="JG19" s="165">
        <v>4.8</v>
      </c>
      <c r="JH19" s="165">
        <v>-2.536</v>
      </c>
      <c r="JI19" s="165">
        <v>-10.6645</v>
      </c>
      <c r="JJ19" s="165">
        <v>-0.58440000000000003</v>
      </c>
      <c r="JK19" s="165">
        <v>-2.4001999999999999</v>
      </c>
      <c r="JL19" s="165">
        <v>6.2</v>
      </c>
      <c r="JM19" s="165">
        <v>9.9019999999999992</v>
      </c>
      <c r="JN19" s="165">
        <v>9.0370000000000008</v>
      </c>
      <c r="JO19" s="166"/>
      <c r="JP19" s="166"/>
      <c r="JQ19" s="165">
        <v>4.3231000000000002</v>
      </c>
      <c r="JR19" s="165">
        <v>3.6911999999999998</v>
      </c>
      <c r="JS19" s="165">
        <v>3.4262000000000001</v>
      </c>
      <c r="JT19" s="166"/>
      <c r="JU19" s="165">
        <v>19.600000000000001</v>
      </c>
      <c r="JV19" s="166"/>
      <c r="JW19" s="165">
        <v>0.27</v>
      </c>
      <c r="JX19" s="166"/>
      <c r="JY19" s="165">
        <v>-12.1538</v>
      </c>
      <c r="JZ19" s="165">
        <v>0.70679999999999998</v>
      </c>
      <c r="KA19" s="165">
        <v>-23.180099999999999</v>
      </c>
      <c r="KB19" s="165">
        <v>-9.2870000000000008</v>
      </c>
      <c r="KC19" s="165">
        <v>-6.1528999999999998</v>
      </c>
      <c r="KD19" s="165">
        <v>-25.1783</v>
      </c>
      <c r="KE19" s="166"/>
      <c r="KF19" s="165">
        <v>-11.9</v>
      </c>
      <c r="KG19" s="165">
        <v>-3.9</v>
      </c>
      <c r="KH19" s="165">
        <v>47.311700000000002</v>
      </c>
      <c r="KI19" s="165">
        <v>-127.1173</v>
      </c>
    </row>
    <row r="20" spans="1:295" ht="18" customHeight="1" x14ac:dyDescent="0.3">
      <c r="A20" s="161" t="s">
        <v>77</v>
      </c>
      <c r="B20" s="161" t="s">
        <v>796</v>
      </c>
      <c r="C20" s="165">
        <v>0</v>
      </c>
      <c r="D20" s="166"/>
      <c r="E20" s="165">
        <v>-9.7876999999999992</v>
      </c>
      <c r="F20" s="165">
        <v>2.6299000000000001</v>
      </c>
      <c r="G20" s="165">
        <v>8.7556999999999992</v>
      </c>
      <c r="H20" s="166"/>
      <c r="I20" s="165">
        <v>11.1441</v>
      </c>
      <c r="J20" s="166"/>
      <c r="K20" s="165">
        <v>6.8357999999999999</v>
      </c>
      <c r="L20" s="165">
        <v>2.1528999999999998</v>
      </c>
      <c r="M20" s="166"/>
      <c r="N20" s="165">
        <v>-11.1</v>
      </c>
      <c r="O20" s="165">
        <v>-22</v>
      </c>
      <c r="P20" s="166"/>
      <c r="Q20" s="166"/>
      <c r="R20" s="166"/>
      <c r="S20" s="165">
        <v>3.1507999999999998</v>
      </c>
      <c r="T20" s="165">
        <v>-10.1213</v>
      </c>
      <c r="U20" s="165">
        <v>2.8012000000000001</v>
      </c>
      <c r="V20" s="165">
        <v>2.77</v>
      </c>
      <c r="W20" s="165">
        <v>5.1780999999999997</v>
      </c>
      <c r="X20" s="165">
        <v>3.3159000000000001</v>
      </c>
      <c r="Y20" s="165">
        <v>0.13289999999999999</v>
      </c>
      <c r="Z20" s="165">
        <v>2.5173999999999999</v>
      </c>
      <c r="AA20" s="166"/>
      <c r="AB20" s="165">
        <v>-0.83360000000000001</v>
      </c>
      <c r="AC20" s="166"/>
      <c r="AD20" s="165">
        <v>-0.88600000000000001</v>
      </c>
      <c r="AE20" s="165">
        <v>3.6680000000000001</v>
      </c>
      <c r="AF20" s="165">
        <v>-11.1</v>
      </c>
      <c r="AG20" s="165">
        <v>-13.2</v>
      </c>
      <c r="AH20" s="165">
        <v>-1.3360000000000001</v>
      </c>
      <c r="AI20" s="165">
        <v>0.24</v>
      </c>
      <c r="AJ20" s="166"/>
      <c r="AK20" s="165">
        <v>-23.09</v>
      </c>
      <c r="AL20" s="166"/>
      <c r="AM20" s="165">
        <v>-4.03</v>
      </c>
      <c r="AN20" s="165">
        <v>-4.1100000000000003</v>
      </c>
      <c r="AO20" s="165">
        <v>2.1371000000000002</v>
      </c>
      <c r="AP20" s="165">
        <v>3.6962999999999999</v>
      </c>
      <c r="AQ20" s="165">
        <v>14.497</v>
      </c>
      <c r="AR20" s="165">
        <v>15.5396</v>
      </c>
      <c r="AS20" s="165">
        <v>-10.6812</v>
      </c>
      <c r="AT20" s="165">
        <v>-16.343</v>
      </c>
      <c r="AU20" s="165">
        <v>-15.0997</v>
      </c>
      <c r="AV20" s="165">
        <v>4.6002999999999998</v>
      </c>
      <c r="AW20" s="165">
        <v>10.149100000000001</v>
      </c>
      <c r="AX20" s="165">
        <v>-15.003399999999999</v>
      </c>
      <c r="AY20" s="165">
        <v>-11.5205</v>
      </c>
      <c r="AZ20" s="165">
        <v>15.6938</v>
      </c>
      <c r="BA20" s="165">
        <v>17.0853</v>
      </c>
      <c r="BB20" s="165">
        <v>5.4569999999999999</v>
      </c>
      <c r="BC20" s="165">
        <v>14.6797</v>
      </c>
      <c r="BD20" s="165">
        <v>-5.2</v>
      </c>
      <c r="BE20" s="165">
        <v>-5.2</v>
      </c>
      <c r="BF20" s="165">
        <v>-20.553000000000001</v>
      </c>
      <c r="BG20" s="165">
        <v>-20.466899999999999</v>
      </c>
      <c r="BH20" s="165">
        <v>-1.5867</v>
      </c>
      <c r="BI20" s="166"/>
      <c r="BJ20" s="165">
        <v>-2.9946999999999999</v>
      </c>
      <c r="BK20" s="165">
        <v>0.1041</v>
      </c>
      <c r="BL20" s="166"/>
      <c r="BM20" s="165">
        <v>-0.3291</v>
      </c>
      <c r="BN20" s="165">
        <v>-100.77209999999999</v>
      </c>
      <c r="BO20" s="165">
        <v>18.616299999999999</v>
      </c>
      <c r="BP20" s="165">
        <v>18.616299999999999</v>
      </c>
      <c r="BQ20" s="165">
        <v>81.625500000000002</v>
      </c>
      <c r="BR20" s="165">
        <v>-158.3545</v>
      </c>
      <c r="BS20" s="166"/>
      <c r="BT20" s="166"/>
      <c r="BU20" s="166"/>
      <c r="BV20" s="165">
        <v>-0.51890000000000003</v>
      </c>
      <c r="BW20" s="165">
        <v>6.82</v>
      </c>
      <c r="BX20" s="165">
        <v>3.76</v>
      </c>
      <c r="BY20" s="165">
        <v>-18.53</v>
      </c>
      <c r="BZ20" s="165">
        <v>-3.76</v>
      </c>
      <c r="CA20" s="165">
        <v>-23.572299999999998</v>
      </c>
      <c r="CB20" s="165">
        <v>-23.572299999999998</v>
      </c>
      <c r="CC20" s="165">
        <v>26.377400000000002</v>
      </c>
      <c r="CD20" s="165">
        <v>25.697099999999999</v>
      </c>
      <c r="CE20" s="165">
        <v>-4.2647000000000004</v>
      </c>
      <c r="CF20" s="165">
        <v>-16.4649</v>
      </c>
      <c r="CG20" s="165">
        <v>-16.6721</v>
      </c>
      <c r="CH20" s="165">
        <v>-1.6111</v>
      </c>
      <c r="CI20" s="166"/>
      <c r="CJ20" s="166"/>
      <c r="CK20" s="166"/>
      <c r="CL20" s="165">
        <v>-25.6</v>
      </c>
      <c r="CM20" s="165">
        <v>-23.9</v>
      </c>
      <c r="CN20" s="165">
        <v>-1.56</v>
      </c>
      <c r="CO20" s="165">
        <v>1.3118000000000001</v>
      </c>
      <c r="CP20" s="165">
        <v>2.2042999999999999</v>
      </c>
      <c r="CQ20" s="165">
        <v>0</v>
      </c>
      <c r="CR20" s="165">
        <v>51.503599999999999</v>
      </c>
      <c r="CS20" s="165">
        <v>50.8309</v>
      </c>
      <c r="CT20" s="165">
        <v>-27.3886</v>
      </c>
      <c r="CU20" s="165">
        <v>-22.455100000000002</v>
      </c>
      <c r="CV20" s="165">
        <v>-28.045400000000001</v>
      </c>
      <c r="CW20" s="165">
        <v>2.4451999999999998</v>
      </c>
      <c r="CX20" s="166"/>
      <c r="CY20" s="165">
        <v>21.88</v>
      </c>
      <c r="CZ20" s="165">
        <v>3.1299000000000001</v>
      </c>
      <c r="DA20" s="165">
        <v>2.1515</v>
      </c>
      <c r="DB20" s="165">
        <v>-5.4</v>
      </c>
      <c r="DC20" s="165">
        <v>0.89729999999999999</v>
      </c>
      <c r="DD20" s="166"/>
      <c r="DE20" s="166"/>
      <c r="DF20" s="165">
        <v>12.043100000000001</v>
      </c>
      <c r="DG20" s="165">
        <v>1.4876</v>
      </c>
      <c r="DH20" s="165">
        <v>-2.5023</v>
      </c>
      <c r="DI20" s="165">
        <v>-12</v>
      </c>
      <c r="DJ20" s="166"/>
      <c r="DK20" s="165">
        <v>-1.4612000000000001</v>
      </c>
      <c r="DL20" s="165">
        <v>-3.7402000000000002</v>
      </c>
      <c r="DM20" s="165">
        <v>3.9478</v>
      </c>
      <c r="DN20" s="165">
        <v>2.2324000000000002</v>
      </c>
      <c r="DO20" s="165">
        <v>-3.3</v>
      </c>
      <c r="DP20" s="165">
        <v>-1.92</v>
      </c>
      <c r="DQ20" s="165">
        <v>5.0839999999999996</v>
      </c>
      <c r="DR20" s="165">
        <v>-12.463200000000001</v>
      </c>
      <c r="DS20" s="165">
        <v>-8.57</v>
      </c>
      <c r="DT20" s="165">
        <v>-8.61</v>
      </c>
      <c r="DU20" s="165">
        <v>46.56</v>
      </c>
      <c r="DV20" s="165">
        <v>11.13</v>
      </c>
      <c r="DW20" s="165">
        <v>-14.5091</v>
      </c>
      <c r="DX20" s="165">
        <v>-7.9272999999999998</v>
      </c>
      <c r="DY20" s="165">
        <v>-33.9895</v>
      </c>
      <c r="DZ20" s="165">
        <v>-33.527299999999997</v>
      </c>
      <c r="EA20" s="165">
        <v>-9.7256999999999998</v>
      </c>
      <c r="EB20" s="165">
        <v>-27.288599999999999</v>
      </c>
      <c r="EC20" s="165">
        <v>-33.416200000000003</v>
      </c>
      <c r="ED20" s="165">
        <v>-33.218699999999998</v>
      </c>
      <c r="EE20" s="165">
        <v>-17.450600000000001</v>
      </c>
      <c r="EF20" s="165">
        <v>-20.931100000000001</v>
      </c>
      <c r="EG20" s="165">
        <v>-10.645</v>
      </c>
      <c r="EH20" s="165">
        <v>-167.5992</v>
      </c>
      <c r="EI20" s="165">
        <v>-46.814399999999999</v>
      </c>
      <c r="EJ20" s="166"/>
      <c r="EK20" s="165">
        <v>-9.8827999999999996</v>
      </c>
      <c r="EL20" s="165">
        <v>-9.2195999999999998</v>
      </c>
      <c r="EM20" s="165">
        <v>11.819599999999999</v>
      </c>
      <c r="EN20" s="165">
        <v>-10.6822</v>
      </c>
      <c r="EO20" s="165">
        <v>-10.172499999999999</v>
      </c>
      <c r="EP20" s="165">
        <v>-5.1239999999999997</v>
      </c>
      <c r="EQ20" s="165">
        <v>-22.5501</v>
      </c>
      <c r="ER20" s="165">
        <v>-22.296500000000002</v>
      </c>
      <c r="ES20" s="165">
        <v>5.5735000000000001</v>
      </c>
      <c r="ET20" s="165">
        <v>0</v>
      </c>
      <c r="EU20" s="166"/>
      <c r="EV20" s="165">
        <v>-0.8</v>
      </c>
      <c r="EW20" s="165">
        <v>1.3955</v>
      </c>
      <c r="EX20" s="165">
        <v>-16.420300000000001</v>
      </c>
      <c r="EY20" s="165">
        <v>-9.3428000000000004</v>
      </c>
      <c r="EZ20" s="165">
        <v>-9.5319000000000003</v>
      </c>
      <c r="FA20" s="165">
        <v>10.7715</v>
      </c>
      <c r="FB20" s="165">
        <v>9.0096000000000007</v>
      </c>
      <c r="FC20" s="165">
        <v>-23.9512</v>
      </c>
      <c r="FD20" s="165">
        <v>6.3208000000000002</v>
      </c>
      <c r="FE20" s="166"/>
      <c r="FF20" s="165">
        <v>6.0163000000000002</v>
      </c>
      <c r="FG20" s="165">
        <v>3.78</v>
      </c>
      <c r="FH20" s="165">
        <v>3.1334</v>
      </c>
      <c r="FI20" s="165">
        <v>0</v>
      </c>
      <c r="FJ20" s="165">
        <v>9.7125000000000004</v>
      </c>
      <c r="FK20" s="165">
        <v>10.0474</v>
      </c>
      <c r="FL20" s="165">
        <v>-17.750399999999999</v>
      </c>
      <c r="FM20" s="165">
        <v>14.274800000000001</v>
      </c>
      <c r="FN20" s="165">
        <v>14.4321</v>
      </c>
      <c r="FO20" s="165">
        <v>-5.4191000000000003</v>
      </c>
      <c r="FP20" s="166"/>
      <c r="FQ20" s="165">
        <v>20.6265</v>
      </c>
      <c r="FR20" s="165">
        <v>-20.13</v>
      </c>
      <c r="FS20" s="165">
        <v>-3.5427</v>
      </c>
      <c r="FT20" s="165">
        <v>0.13850000000000001</v>
      </c>
      <c r="FU20" s="165">
        <v>1.26</v>
      </c>
      <c r="FV20" s="165">
        <v>-0.02</v>
      </c>
      <c r="FW20" s="165">
        <v>-21.271699999999999</v>
      </c>
      <c r="FX20" s="166"/>
      <c r="FY20" s="165">
        <v>1.8009999999999999</v>
      </c>
      <c r="FZ20" s="165">
        <v>-1.3720000000000001</v>
      </c>
      <c r="GA20" s="166"/>
      <c r="GB20" s="165">
        <v>18.170000000000002</v>
      </c>
      <c r="GC20" s="165">
        <v>-19.331</v>
      </c>
      <c r="GD20" s="165">
        <v>-10.8582</v>
      </c>
      <c r="GE20" s="165">
        <v>-0.9</v>
      </c>
      <c r="GF20" s="165">
        <v>15.4178</v>
      </c>
      <c r="GG20" s="166"/>
      <c r="GH20" s="165">
        <v>16.9208</v>
      </c>
      <c r="GI20" s="165">
        <v>-1.0722</v>
      </c>
      <c r="GJ20" s="165">
        <v>-1.2246999999999999</v>
      </c>
      <c r="GK20" s="165">
        <v>1.9993000000000001</v>
      </c>
      <c r="GL20" s="166"/>
      <c r="GM20" s="166"/>
      <c r="GN20" s="165">
        <v>-10.1408</v>
      </c>
      <c r="GO20" s="165">
        <v>-22.438099999999999</v>
      </c>
      <c r="GP20" s="165">
        <v>0.82720000000000005</v>
      </c>
      <c r="GQ20" s="165">
        <v>-20.4481</v>
      </c>
      <c r="GR20" s="165">
        <v>3.9279999999999999</v>
      </c>
      <c r="GS20" s="165">
        <v>4.7797000000000001</v>
      </c>
      <c r="GT20" s="165">
        <v>90.735200000000006</v>
      </c>
      <c r="GU20" s="165">
        <v>-6.6466000000000003</v>
      </c>
      <c r="GV20" s="165">
        <v>-12.2554</v>
      </c>
      <c r="GW20" s="165">
        <v>11.253399999999999</v>
      </c>
      <c r="GX20" s="166"/>
      <c r="GY20" s="165">
        <v>4.5494000000000003</v>
      </c>
      <c r="GZ20" s="165">
        <v>4.5178000000000003</v>
      </c>
      <c r="HA20" s="166"/>
      <c r="HB20" s="165">
        <v>-16.460599999999999</v>
      </c>
      <c r="HC20" s="165">
        <v>-14.3283</v>
      </c>
      <c r="HD20" s="165">
        <v>-5.87</v>
      </c>
      <c r="HE20" s="165">
        <v>0</v>
      </c>
      <c r="HF20" s="165">
        <v>18.825299999999999</v>
      </c>
      <c r="HG20" s="165">
        <v>8.6796000000000006</v>
      </c>
      <c r="HH20" s="165">
        <v>88.422700000000006</v>
      </c>
      <c r="HI20" s="165">
        <v>-19.959900000000001</v>
      </c>
      <c r="HJ20" s="165">
        <v>32.604900000000001</v>
      </c>
      <c r="HK20" s="165">
        <v>0</v>
      </c>
      <c r="HL20" s="165">
        <v>0</v>
      </c>
      <c r="HM20" s="165">
        <v>0</v>
      </c>
      <c r="HN20" s="165">
        <v>0</v>
      </c>
      <c r="HO20" s="166"/>
      <c r="HP20" s="166"/>
      <c r="HQ20" s="165">
        <v>-16.396000000000001</v>
      </c>
      <c r="HR20" s="165">
        <v>-15.808199999999999</v>
      </c>
      <c r="HS20" s="165">
        <v>-10.2479</v>
      </c>
      <c r="HT20" s="165">
        <v>-10.119</v>
      </c>
      <c r="HU20" s="165">
        <v>31.56</v>
      </c>
      <c r="HV20" s="165">
        <v>31.18</v>
      </c>
      <c r="HW20" s="165">
        <v>-25.9</v>
      </c>
      <c r="HX20" s="165">
        <v>-25.8</v>
      </c>
      <c r="HY20" s="165">
        <v>0.65100000000000002</v>
      </c>
      <c r="HZ20" s="165">
        <v>-9.52</v>
      </c>
      <c r="IA20" s="165">
        <v>75.110399999999998</v>
      </c>
      <c r="IB20" s="165">
        <v>10.821300000000001</v>
      </c>
      <c r="IC20" s="165">
        <v>10.5783</v>
      </c>
      <c r="ID20" s="165">
        <v>-18.600000000000001</v>
      </c>
      <c r="IE20" s="165">
        <v>-34.1</v>
      </c>
      <c r="IF20" s="165">
        <v>0</v>
      </c>
      <c r="IG20" s="165">
        <v>-0.8</v>
      </c>
      <c r="IH20" s="165">
        <v>-18.197700000000001</v>
      </c>
      <c r="II20" s="165">
        <v>-18.111000000000001</v>
      </c>
      <c r="IJ20" s="165">
        <v>-151.8065</v>
      </c>
      <c r="IK20" s="165">
        <v>28.8157</v>
      </c>
      <c r="IL20" s="165">
        <v>-272.29140000000001</v>
      </c>
      <c r="IM20" s="165">
        <v>-25.378499999999999</v>
      </c>
      <c r="IN20" s="166"/>
      <c r="IO20" s="165">
        <v>88.756699999999995</v>
      </c>
      <c r="IP20" s="165">
        <v>82.669600000000003</v>
      </c>
      <c r="IQ20" s="165">
        <v>144.7636</v>
      </c>
      <c r="IR20" s="165">
        <v>95.4148</v>
      </c>
      <c r="IS20" s="165">
        <v>14.4345</v>
      </c>
      <c r="IT20" s="165">
        <v>19.664300000000001</v>
      </c>
      <c r="IU20" s="165">
        <v>20.052299999999999</v>
      </c>
      <c r="IV20" s="165">
        <v>-36.1526</v>
      </c>
      <c r="IW20" s="165">
        <v>167.76650000000001</v>
      </c>
      <c r="IX20" s="165">
        <v>-211.2355</v>
      </c>
      <c r="IY20" s="165">
        <v>-40.956099999999999</v>
      </c>
      <c r="IZ20" s="165">
        <v>47.829700000000003</v>
      </c>
      <c r="JA20" s="165">
        <v>-2.3199999999999998E-2</v>
      </c>
      <c r="JB20" s="165">
        <v>10.090999999999999</v>
      </c>
      <c r="JC20" s="165">
        <v>-3.2</v>
      </c>
      <c r="JD20" s="165">
        <v>-1.5720000000000001</v>
      </c>
      <c r="JE20" s="165">
        <v>-1.583</v>
      </c>
      <c r="JF20" s="165">
        <v>-0.72</v>
      </c>
      <c r="JG20" s="165">
        <v>5.28</v>
      </c>
      <c r="JH20" s="165">
        <v>-2.7744</v>
      </c>
      <c r="JI20" s="165">
        <v>-11.6594</v>
      </c>
      <c r="JJ20" s="165">
        <v>-0.96589999999999998</v>
      </c>
      <c r="JK20" s="165">
        <v>-1.9028</v>
      </c>
      <c r="JL20" s="165">
        <v>7.3</v>
      </c>
      <c r="JM20" s="165">
        <v>8.7769999999999992</v>
      </c>
      <c r="JN20" s="165">
        <v>8.2089999999999996</v>
      </c>
      <c r="JO20" s="166"/>
      <c r="JP20" s="165">
        <v>3.3431999999999999</v>
      </c>
      <c r="JQ20" s="165">
        <v>4.6186999999999996</v>
      </c>
      <c r="JR20" s="165">
        <v>3.7707999999999999</v>
      </c>
      <c r="JS20" s="165">
        <v>3.4546000000000001</v>
      </c>
      <c r="JT20" s="166"/>
      <c r="JU20" s="165">
        <v>19.399999999999999</v>
      </c>
      <c r="JV20" s="166"/>
      <c r="JW20" s="165">
        <v>0.21</v>
      </c>
      <c r="JX20" s="166"/>
      <c r="JY20" s="165">
        <v>-8.42</v>
      </c>
      <c r="JZ20" s="165">
        <v>-1.115</v>
      </c>
      <c r="KA20" s="165">
        <v>-25.721499999999999</v>
      </c>
      <c r="KB20" s="165">
        <v>-6.4092000000000002</v>
      </c>
      <c r="KC20" s="165">
        <v>-4.4739000000000004</v>
      </c>
      <c r="KD20" s="165">
        <v>-28.0961</v>
      </c>
      <c r="KE20" s="165">
        <v>1.4254</v>
      </c>
      <c r="KF20" s="165">
        <v>-11.4</v>
      </c>
      <c r="KG20" s="165">
        <v>-5.0999999999999996</v>
      </c>
      <c r="KH20" s="165">
        <v>36.470999999999997</v>
      </c>
      <c r="KI20" s="165">
        <v>-118.6156</v>
      </c>
    </row>
    <row r="21" spans="1:295" ht="18" customHeight="1" x14ac:dyDescent="0.3">
      <c r="A21" s="161" t="s">
        <v>77</v>
      </c>
      <c r="B21" s="161" t="s">
        <v>797</v>
      </c>
      <c r="C21" s="165">
        <v>0</v>
      </c>
      <c r="D21" s="166"/>
      <c r="E21" s="165">
        <v>-9.3429000000000002</v>
      </c>
      <c r="F21" s="165">
        <v>2.6924000000000001</v>
      </c>
      <c r="G21" s="165">
        <v>8.6537000000000006</v>
      </c>
      <c r="H21" s="166"/>
      <c r="I21" s="165">
        <v>11.073</v>
      </c>
      <c r="J21" s="166"/>
      <c r="K21" s="165">
        <v>6.3285999999999998</v>
      </c>
      <c r="L21" s="165">
        <v>1.8858999999999999</v>
      </c>
      <c r="M21" s="166"/>
      <c r="N21" s="165">
        <v>-11.1</v>
      </c>
      <c r="O21" s="165">
        <v>-19.8</v>
      </c>
      <c r="P21" s="166"/>
      <c r="Q21" s="166"/>
      <c r="R21" s="165">
        <v>-15.4</v>
      </c>
      <c r="S21" s="165">
        <v>3.6154000000000002</v>
      </c>
      <c r="T21" s="165">
        <v>-9.2982999999999993</v>
      </c>
      <c r="U21" s="165">
        <v>2.6705999999999999</v>
      </c>
      <c r="V21" s="165">
        <v>2.5863999999999998</v>
      </c>
      <c r="W21" s="165">
        <v>5.1596000000000002</v>
      </c>
      <c r="X21" s="165">
        <v>2.6244999999999998</v>
      </c>
      <c r="Y21" s="165">
        <v>0.1401</v>
      </c>
      <c r="Z21" s="165">
        <v>2.4249000000000001</v>
      </c>
      <c r="AA21" s="166"/>
      <c r="AB21" s="165">
        <v>-0.80689999999999995</v>
      </c>
      <c r="AC21" s="166"/>
      <c r="AD21" s="165">
        <v>-1.22</v>
      </c>
      <c r="AE21" s="165">
        <v>4.1219999999999999</v>
      </c>
      <c r="AF21" s="165">
        <v>-8.8800000000000008</v>
      </c>
      <c r="AG21" s="165">
        <v>-15.4</v>
      </c>
      <c r="AH21" s="165">
        <v>-1.3029999999999999</v>
      </c>
      <c r="AI21" s="165">
        <v>0.24099999999999999</v>
      </c>
      <c r="AJ21" s="166"/>
      <c r="AK21" s="165">
        <v>-26.55</v>
      </c>
      <c r="AL21" s="166"/>
      <c r="AM21" s="165">
        <v>-2.62</v>
      </c>
      <c r="AN21" s="165">
        <v>-2.64</v>
      </c>
      <c r="AO21" s="165">
        <v>0.1552</v>
      </c>
      <c r="AP21" s="165">
        <v>4.4229000000000003</v>
      </c>
      <c r="AQ21" s="165">
        <v>12.3576</v>
      </c>
      <c r="AR21" s="165">
        <v>13.641500000000001</v>
      </c>
      <c r="AS21" s="165">
        <v>-9.1734000000000009</v>
      </c>
      <c r="AT21" s="165">
        <v>-16.610900000000001</v>
      </c>
      <c r="AU21" s="165">
        <v>-16.3293</v>
      </c>
      <c r="AV21" s="165">
        <v>1.0792999999999999</v>
      </c>
      <c r="AW21" s="165">
        <v>1.0638000000000001</v>
      </c>
      <c r="AX21" s="165">
        <v>-12.726100000000001</v>
      </c>
      <c r="AY21" s="165">
        <v>-10.582800000000001</v>
      </c>
      <c r="AZ21" s="165">
        <v>15.5235</v>
      </c>
      <c r="BA21" s="165">
        <v>16.524100000000001</v>
      </c>
      <c r="BB21" s="165">
        <v>0.63490000000000002</v>
      </c>
      <c r="BC21" s="165">
        <v>17.402799999999999</v>
      </c>
      <c r="BD21" s="165">
        <v>-7.3</v>
      </c>
      <c r="BE21" s="165">
        <v>-6.9</v>
      </c>
      <c r="BF21" s="165">
        <v>-22.9086</v>
      </c>
      <c r="BG21" s="165">
        <v>-22.6875</v>
      </c>
      <c r="BH21" s="165">
        <v>-0.89959999999999996</v>
      </c>
      <c r="BI21" s="166"/>
      <c r="BJ21" s="165">
        <v>-1.7345999999999999</v>
      </c>
      <c r="BK21" s="165">
        <v>-0.98909999999999998</v>
      </c>
      <c r="BL21" s="166"/>
      <c r="BM21" s="165">
        <v>-0.33139999999999997</v>
      </c>
      <c r="BN21" s="165">
        <v>-117.5878</v>
      </c>
      <c r="BO21" s="165">
        <v>25.6661</v>
      </c>
      <c r="BP21" s="165">
        <v>25.6661</v>
      </c>
      <c r="BQ21" s="165">
        <v>74.094999999999999</v>
      </c>
      <c r="BR21" s="165">
        <v>-176.2705</v>
      </c>
      <c r="BS21" s="166"/>
      <c r="BT21" s="166"/>
      <c r="BU21" s="166"/>
      <c r="BV21" s="165">
        <v>0.52890000000000004</v>
      </c>
      <c r="BW21" s="165">
        <v>7.07</v>
      </c>
      <c r="BX21" s="165">
        <v>3.72</v>
      </c>
      <c r="BY21" s="165">
        <v>-18.850000000000001</v>
      </c>
      <c r="BZ21" s="165">
        <v>-4.2699999999999996</v>
      </c>
      <c r="CA21" s="165">
        <v>-26.653300000000002</v>
      </c>
      <c r="CB21" s="165">
        <v>-27.3231</v>
      </c>
      <c r="CC21" s="165">
        <v>31.831600000000002</v>
      </c>
      <c r="CD21" s="165">
        <v>31.253499999999999</v>
      </c>
      <c r="CE21" s="165">
        <v>-3.1457999999999999</v>
      </c>
      <c r="CF21" s="165">
        <v>-15.792999999999999</v>
      </c>
      <c r="CG21" s="165">
        <v>-15.7013</v>
      </c>
      <c r="CH21" s="165">
        <v>-1.4958</v>
      </c>
      <c r="CI21" s="166"/>
      <c r="CJ21" s="166"/>
      <c r="CK21" s="166"/>
      <c r="CL21" s="165">
        <v>-27.9</v>
      </c>
      <c r="CM21" s="165">
        <v>-26.8</v>
      </c>
      <c r="CN21" s="165">
        <v>-1.33</v>
      </c>
      <c r="CO21" s="165">
        <v>0</v>
      </c>
      <c r="CP21" s="165">
        <v>0</v>
      </c>
      <c r="CQ21" s="165">
        <v>0</v>
      </c>
      <c r="CR21" s="165">
        <v>57.106699999999996</v>
      </c>
      <c r="CS21" s="165">
        <v>56.9756</v>
      </c>
      <c r="CT21" s="165">
        <v>-26.036100000000001</v>
      </c>
      <c r="CU21" s="165">
        <v>-27.552299999999999</v>
      </c>
      <c r="CV21" s="165">
        <v>-29.704699999999999</v>
      </c>
      <c r="CW21" s="165">
        <v>2.2505999999999999</v>
      </c>
      <c r="CX21" s="166"/>
      <c r="CY21" s="165">
        <v>18.71</v>
      </c>
      <c r="CZ21" s="165">
        <v>2.5049000000000001</v>
      </c>
      <c r="DA21" s="165">
        <v>1.5656000000000001</v>
      </c>
      <c r="DB21" s="165">
        <v>-5.39</v>
      </c>
      <c r="DC21" s="165">
        <v>1.4892000000000001</v>
      </c>
      <c r="DD21" s="166"/>
      <c r="DE21" s="166"/>
      <c r="DF21" s="165">
        <v>20.4861</v>
      </c>
      <c r="DG21" s="165">
        <v>2.4037999999999999</v>
      </c>
      <c r="DH21" s="165">
        <v>-2.5669</v>
      </c>
      <c r="DI21" s="165">
        <v>-14.4</v>
      </c>
      <c r="DJ21" s="166"/>
      <c r="DK21" s="165">
        <v>-0.66890000000000005</v>
      </c>
      <c r="DL21" s="165">
        <v>-3.3660999999999999</v>
      </c>
      <c r="DM21" s="165">
        <v>2.0552000000000001</v>
      </c>
      <c r="DN21" s="165">
        <v>2.7890000000000001</v>
      </c>
      <c r="DO21" s="165">
        <v>-3.07</v>
      </c>
      <c r="DP21" s="165">
        <v>-1.07</v>
      </c>
      <c r="DQ21" s="165">
        <v>3.9834999999999998</v>
      </c>
      <c r="DR21" s="165">
        <v>-20.621200000000002</v>
      </c>
      <c r="DS21" s="165">
        <v>-8.65</v>
      </c>
      <c r="DT21" s="165">
        <v>-8.6300000000000008</v>
      </c>
      <c r="DU21" s="166"/>
      <c r="DV21" s="165">
        <v>10.69</v>
      </c>
      <c r="DW21" s="165">
        <v>-23.4727</v>
      </c>
      <c r="DX21" s="165">
        <v>-11.7455</v>
      </c>
      <c r="DY21" s="165">
        <v>-42.072800000000001</v>
      </c>
      <c r="DZ21" s="165">
        <v>-34.663600000000002</v>
      </c>
      <c r="EA21" s="166"/>
      <c r="EB21" s="165">
        <v>-26.074200000000001</v>
      </c>
      <c r="EC21" s="165">
        <v>-31.677299999999999</v>
      </c>
      <c r="ED21" s="165">
        <v>-31.7746</v>
      </c>
      <c r="EE21" s="165">
        <v>-23.6022</v>
      </c>
      <c r="EF21" s="165">
        <v>-26.840199999999999</v>
      </c>
      <c r="EG21" s="165">
        <v>-9.3659999999999997</v>
      </c>
      <c r="EH21" s="165">
        <v>-159.8141</v>
      </c>
      <c r="EI21" s="165">
        <v>-38.941899999999997</v>
      </c>
      <c r="EJ21" s="166"/>
      <c r="EK21" s="165">
        <v>-10.113200000000001</v>
      </c>
      <c r="EL21" s="165">
        <v>-9.5253999999999994</v>
      </c>
      <c r="EM21" s="165">
        <v>9.7833000000000006</v>
      </c>
      <c r="EN21" s="165">
        <v>-4.7260999999999997</v>
      </c>
      <c r="EO21" s="165">
        <v>-4.8357999999999999</v>
      </c>
      <c r="EP21" s="165">
        <v>-2.5640000000000001</v>
      </c>
      <c r="EQ21" s="165">
        <v>-23.784600000000001</v>
      </c>
      <c r="ER21" s="165">
        <v>-23.431000000000001</v>
      </c>
      <c r="ES21" s="165">
        <v>5.2645</v>
      </c>
      <c r="ET21" s="165">
        <v>0</v>
      </c>
      <c r="EU21" s="166"/>
      <c r="EV21" s="165">
        <v>-1.5</v>
      </c>
      <c r="EW21" s="165">
        <v>1.7942</v>
      </c>
      <c r="EX21" s="165">
        <v>-6.5591999999999997</v>
      </c>
      <c r="EY21" s="165">
        <v>-11.0345</v>
      </c>
      <c r="EZ21" s="165">
        <v>-11.158099999999999</v>
      </c>
      <c r="FA21" s="165">
        <v>9.0135000000000005</v>
      </c>
      <c r="FB21" s="165">
        <v>10.289400000000001</v>
      </c>
      <c r="FC21" s="165">
        <v>-19.873200000000001</v>
      </c>
      <c r="FD21" s="165">
        <v>6.0727000000000002</v>
      </c>
      <c r="FE21" s="166"/>
      <c r="FF21" s="165">
        <v>5.7617000000000003</v>
      </c>
      <c r="FG21" s="165">
        <v>3.4035000000000002</v>
      </c>
      <c r="FH21" s="165">
        <v>3.2665999999999999</v>
      </c>
      <c r="FI21" s="165">
        <v>0</v>
      </c>
      <c r="FJ21" s="165">
        <v>13.0616</v>
      </c>
      <c r="FK21" s="165">
        <v>13.0616</v>
      </c>
      <c r="FL21" s="165">
        <v>-27.630299999999998</v>
      </c>
      <c r="FM21" s="165">
        <v>22.147200000000002</v>
      </c>
      <c r="FN21" s="165">
        <v>15.7759</v>
      </c>
      <c r="FO21" s="165">
        <v>-10.489000000000001</v>
      </c>
      <c r="FP21" s="166"/>
      <c r="FQ21" s="165">
        <v>27.193999999999999</v>
      </c>
      <c r="FR21" s="165">
        <v>-21.69</v>
      </c>
      <c r="FS21" s="165">
        <v>-0.6038</v>
      </c>
      <c r="FT21" s="165">
        <v>0.14760000000000001</v>
      </c>
      <c r="FU21" s="165">
        <v>0.55000000000000004</v>
      </c>
      <c r="FV21" s="165">
        <v>2.3199999999999998</v>
      </c>
      <c r="FW21" s="165">
        <v>-24.011600000000001</v>
      </c>
      <c r="FX21" s="166"/>
      <c r="FY21" s="165">
        <v>1.966</v>
      </c>
      <c r="FZ21" s="165">
        <v>-1.389</v>
      </c>
      <c r="GA21" s="166"/>
      <c r="GB21" s="165">
        <v>18.77</v>
      </c>
      <c r="GC21" s="165">
        <v>-11.379300000000001</v>
      </c>
      <c r="GD21" s="165">
        <v>-5.1173000000000002</v>
      </c>
      <c r="GE21" s="165">
        <v>-1.7</v>
      </c>
      <c r="GF21" s="165">
        <v>14.657999999999999</v>
      </c>
      <c r="GG21" s="166"/>
      <c r="GH21" s="165">
        <v>16.23</v>
      </c>
      <c r="GI21" s="165">
        <v>-0.90810000000000002</v>
      </c>
      <c r="GJ21" s="165">
        <v>0</v>
      </c>
      <c r="GK21" s="165">
        <v>1.9316</v>
      </c>
      <c r="GL21" s="166"/>
      <c r="GM21" s="166"/>
      <c r="GN21" s="165">
        <v>-9.5229999999999997</v>
      </c>
      <c r="GO21" s="165">
        <v>-22.6282</v>
      </c>
      <c r="GP21" s="165">
        <v>0.65410000000000001</v>
      </c>
      <c r="GQ21" s="165">
        <v>-19.588899999999999</v>
      </c>
      <c r="GR21" s="165">
        <v>3.7505999999999999</v>
      </c>
      <c r="GS21" s="165">
        <v>3.0204</v>
      </c>
      <c r="GT21" s="165">
        <v>71.265799999999999</v>
      </c>
      <c r="GU21" s="165">
        <v>-5.6401000000000003</v>
      </c>
      <c r="GV21" s="165">
        <v>-11.321400000000001</v>
      </c>
      <c r="GW21" s="165">
        <v>15.331</v>
      </c>
      <c r="GX21" s="166"/>
      <c r="GY21" s="165">
        <v>4.3956</v>
      </c>
      <c r="GZ21" s="165">
        <v>4.5178000000000003</v>
      </c>
      <c r="HA21" s="166"/>
      <c r="HB21" s="165">
        <v>-20.991499999999998</v>
      </c>
      <c r="HC21" s="165">
        <v>-19.486899999999999</v>
      </c>
      <c r="HD21" s="166"/>
      <c r="HE21" s="166"/>
      <c r="HF21" s="165">
        <v>6.2686999999999999</v>
      </c>
      <c r="HG21" s="165">
        <v>0</v>
      </c>
      <c r="HH21" s="165">
        <v>106.1961</v>
      </c>
      <c r="HI21" s="165">
        <v>-27.0183</v>
      </c>
      <c r="HJ21" s="165">
        <v>24.097899999999999</v>
      </c>
      <c r="HK21" s="166"/>
      <c r="HL21" s="165">
        <v>0</v>
      </c>
      <c r="HM21" s="165">
        <v>-11.526199999999999</v>
      </c>
      <c r="HN21" s="165">
        <v>-13.7174</v>
      </c>
      <c r="HO21" s="166"/>
      <c r="HP21" s="165">
        <v>11.4739</v>
      </c>
      <c r="HQ21" s="165">
        <v>-13.473599999999999</v>
      </c>
      <c r="HR21" s="165">
        <v>-12.9078</v>
      </c>
      <c r="HS21" s="165">
        <v>-7.9160000000000004</v>
      </c>
      <c r="HT21" s="165">
        <v>-7.9246999999999996</v>
      </c>
      <c r="HU21" s="165">
        <v>31.16</v>
      </c>
      <c r="HV21" s="165">
        <v>30.77</v>
      </c>
      <c r="HW21" s="165">
        <v>-33.299999999999997</v>
      </c>
      <c r="HX21" s="165">
        <v>-32.799999999999997</v>
      </c>
      <c r="HY21" s="165">
        <v>0.4587</v>
      </c>
      <c r="HZ21" s="165">
        <v>-4.8</v>
      </c>
      <c r="IA21" s="165">
        <v>90.941400000000002</v>
      </c>
      <c r="IB21" s="165">
        <v>9.9358000000000004</v>
      </c>
      <c r="IC21" s="165">
        <v>9.8833000000000002</v>
      </c>
      <c r="ID21" s="165">
        <v>-18.2</v>
      </c>
      <c r="IE21" s="165">
        <v>-38.1</v>
      </c>
      <c r="IF21" s="165">
        <v>-4.0999999999999996</v>
      </c>
      <c r="IG21" s="165">
        <v>-4.7</v>
      </c>
      <c r="IH21" s="166"/>
      <c r="II21" s="165">
        <v>-18.192299999999999</v>
      </c>
      <c r="IJ21" s="165">
        <v>-193.1448</v>
      </c>
      <c r="IK21" s="165">
        <v>-1.2516</v>
      </c>
      <c r="IL21" s="165">
        <v>-223.5821</v>
      </c>
      <c r="IM21" s="165">
        <v>-10.114000000000001</v>
      </c>
      <c r="IN21" s="166"/>
      <c r="IO21" s="165">
        <v>59.197400000000002</v>
      </c>
      <c r="IP21" s="165">
        <v>110.9898</v>
      </c>
      <c r="IQ21" s="165">
        <v>123.9023</v>
      </c>
      <c r="IR21" s="165">
        <v>127.8651</v>
      </c>
      <c r="IS21" s="165">
        <v>-18.405899999999999</v>
      </c>
      <c r="IT21" s="165">
        <v>21.200399999999998</v>
      </c>
      <c r="IU21" s="165">
        <v>19.360299999999999</v>
      </c>
      <c r="IV21" s="165">
        <v>-19.173500000000001</v>
      </c>
      <c r="IW21" s="165">
        <v>100.03019999999999</v>
      </c>
      <c r="IX21" s="165">
        <v>-247.3494</v>
      </c>
      <c r="IY21" s="165">
        <v>-4.3368000000000002</v>
      </c>
      <c r="IZ21" s="165">
        <v>6.4505999999999997</v>
      </c>
      <c r="JA21" s="165">
        <v>1.1999999999999999E-3</v>
      </c>
      <c r="JB21" s="165">
        <v>9.61</v>
      </c>
      <c r="JC21" s="165">
        <v>-6</v>
      </c>
      <c r="JD21" s="165">
        <v>-1.3420000000000001</v>
      </c>
      <c r="JE21" s="165">
        <v>-1.353</v>
      </c>
      <c r="JF21" s="165">
        <v>0.24</v>
      </c>
      <c r="JG21" s="165">
        <v>2.72</v>
      </c>
      <c r="JH21" s="165">
        <v>-2.8466</v>
      </c>
      <c r="JI21" s="165">
        <v>-8.9067000000000007</v>
      </c>
      <c r="JJ21" s="165">
        <v>-1.3748</v>
      </c>
      <c r="JK21" s="165">
        <v>-0.99339999999999995</v>
      </c>
      <c r="JL21" s="165">
        <v>4.8</v>
      </c>
      <c r="JM21" s="165">
        <v>-2.601</v>
      </c>
      <c r="JN21" s="165">
        <v>-1.073</v>
      </c>
      <c r="JO21" s="166"/>
      <c r="JP21" s="166"/>
      <c r="JQ21" s="165">
        <v>3.6839</v>
      </c>
      <c r="JR21" s="165">
        <v>3.4809000000000001</v>
      </c>
      <c r="JS21" s="165">
        <v>2.8188</v>
      </c>
      <c r="JT21" s="166"/>
      <c r="JU21" s="165">
        <v>22.7</v>
      </c>
      <c r="JV21" s="166"/>
      <c r="JW21" s="165">
        <v>0.26</v>
      </c>
      <c r="JX21" s="166"/>
      <c r="JY21" s="165">
        <v>-5.9558999999999997</v>
      </c>
      <c r="JZ21" s="165">
        <v>-2.3929999999999998</v>
      </c>
      <c r="KA21" s="165">
        <v>-26.2424</v>
      </c>
      <c r="KB21" s="165">
        <v>-3.8868</v>
      </c>
      <c r="KC21" s="165">
        <v>-3.4765999999999999</v>
      </c>
      <c r="KD21" s="165">
        <v>-27.838999999999999</v>
      </c>
      <c r="KE21" s="165">
        <v>0</v>
      </c>
      <c r="KF21" s="165">
        <v>-14.3</v>
      </c>
      <c r="KG21" s="165">
        <v>-1.8</v>
      </c>
      <c r="KH21" s="165">
        <v>39.828499999999998</v>
      </c>
      <c r="KI21" s="165">
        <v>-129.13220000000001</v>
      </c>
    </row>
    <row r="22" spans="1:295" ht="18" customHeight="1" x14ac:dyDescent="0.3">
      <c r="A22" s="161" t="s">
        <v>77</v>
      </c>
      <c r="B22" s="161" t="s">
        <v>798</v>
      </c>
      <c r="C22" s="165">
        <v>0</v>
      </c>
      <c r="D22" s="166"/>
      <c r="E22" s="165">
        <v>-9.3127999999999993</v>
      </c>
      <c r="F22" s="165">
        <v>2.9535999999999998</v>
      </c>
      <c r="G22" s="165">
        <v>8.6922999999999995</v>
      </c>
      <c r="H22" s="166"/>
      <c r="I22" s="165">
        <v>12.0543</v>
      </c>
      <c r="J22" s="166"/>
      <c r="K22" s="165">
        <v>6.5125000000000002</v>
      </c>
      <c r="L22" s="165">
        <v>2.0539000000000001</v>
      </c>
      <c r="M22" s="166"/>
      <c r="N22" s="165">
        <v>-13.32</v>
      </c>
      <c r="O22" s="166"/>
      <c r="P22" s="166"/>
      <c r="Q22" s="166"/>
      <c r="R22" s="166"/>
      <c r="S22" s="165">
        <v>3.5457000000000001</v>
      </c>
      <c r="T22" s="165">
        <v>-9.9301999999999992</v>
      </c>
      <c r="U22" s="165">
        <v>3.1307999999999998</v>
      </c>
      <c r="V22" s="165">
        <v>2.9893000000000001</v>
      </c>
      <c r="W22" s="165">
        <v>5.6784999999999997</v>
      </c>
      <c r="X22" s="165">
        <v>3.2199</v>
      </c>
      <c r="Y22" s="165">
        <v>5.6599999999999998E-2</v>
      </c>
      <c r="Z22" s="165">
        <v>2.5792000000000002</v>
      </c>
      <c r="AA22" s="166"/>
      <c r="AB22" s="165">
        <v>-0.72030000000000005</v>
      </c>
      <c r="AC22" s="166"/>
      <c r="AD22" s="165">
        <v>-1.133</v>
      </c>
      <c r="AE22" s="165">
        <v>3.625</v>
      </c>
      <c r="AF22" s="165">
        <v>-6.66</v>
      </c>
      <c r="AG22" s="165">
        <v>-13.2</v>
      </c>
      <c r="AH22" s="165">
        <v>-1.208</v>
      </c>
      <c r="AI22" s="165">
        <v>0.22700000000000001</v>
      </c>
      <c r="AJ22" s="166"/>
      <c r="AK22" s="165">
        <v>-26.27</v>
      </c>
      <c r="AL22" s="166"/>
      <c r="AM22" s="165">
        <v>-2.76</v>
      </c>
      <c r="AN22" s="165">
        <v>-2.65</v>
      </c>
      <c r="AO22" s="165">
        <v>-2.3940000000000001</v>
      </c>
      <c r="AP22" s="165">
        <v>3.6678000000000002</v>
      </c>
      <c r="AQ22" s="165">
        <v>13.401199999999999</v>
      </c>
      <c r="AR22" s="165">
        <v>14.463100000000001</v>
      </c>
      <c r="AS22" s="165">
        <v>-7.6506999999999996</v>
      </c>
      <c r="AT22" s="165">
        <v>-19.290099999999999</v>
      </c>
      <c r="AU22" s="165">
        <v>-20.717500000000001</v>
      </c>
      <c r="AV22" s="165">
        <v>18.054500000000001</v>
      </c>
      <c r="AW22" s="165">
        <v>3.4786999999999999</v>
      </c>
      <c r="AX22" s="165">
        <v>-13.6638</v>
      </c>
      <c r="AY22" s="165">
        <v>-12.860099999999999</v>
      </c>
      <c r="AZ22" s="165">
        <v>30.672000000000001</v>
      </c>
      <c r="BA22" s="165">
        <v>31.295000000000002</v>
      </c>
      <c r="BB22" s="165">
        <v>-7.4626000000000001</v>
      </c>
      <c r="BC22" s="165">
        <v>16.595099999999999</v>
      </c>
      <c r="BD22" s="165">
        <v>-6.1</v>
      </c>
      <c r="BE22" s="165">
        <v>-6.3</v>
      </c>
      <c r="BF22" s="165">
        <v>-20.192399999999999</v>
      </c>
      <c r="BG22" s="165">
        <v>-17.224499999999999</v>
      </c>
      <c r="BH22" s="165">
        <v>-0.87380000000000002</v>
      </c>
      <c r="BI22" s="166"/>
      <c r="BJ22" s="165">
        <v>-4.109</v>
      </c>
      <c r="BK22" s="165">
        <v>-0.69130000000000003</v>
      </c>
      <c r="BL22" s="166"/>
      <c r="BM22" s="165">
        <v>-0.53459999999999996</v>
      </c>
      <c r="BN22" s="165">
        <v>-106.50960000000001</v>
      </c>
      <c r="BO22" s="165">
        <v>20.111699999999999</v>
      </c>
      <c r="BP22" s="165">
        <v>20.294799999999999</v>
      </c>
      <c r="BQ22" s="165">
        <v>56.330399999999997</v>
      </c>
      <c r="BR22" s="165">
        <v>-162.7099</v>
      </c>
      <c r="BS22" s="166"/>
      <c r="BT22" s="166"/>
      <c r="BU22" s="166"/>
      <c r="BV22" s="165">
        <v>-0.42909999999999998</v>
      </c>
      <c r="BW22" s="165">
        <v>7.22</v>
      </c>
      <c r="BX22" s="165">
        <v>3.99</v>
      </c>
      <c r="BY22" s="165">
        <v>-18.78</v>
      </c>
      <c r="BZ22" s="165">
        <v>-4.63</v>
      </c>
      <c r="CA22" s="165">
        <v>-27.724900000000002</v>
      </c>
      <c r="CB22" s="165">
        <v>-27.055099999999999</v>
      </c>
      <c r="CC22" s="165">
        <v>29.2698</v>
      </c>
      <c r="CD22" s="165">
        <v>28.4831</v>
      </c>
      <c r="CE22" s="165">
        <v>-6.9736000000000002</v>
      </c>
      <c r="CF22" s="165">
        <v>-8.5768000000000004</v>
      </c>
      <c r="CG22" s="165">
        <v>-8.1324000000000005</v>
      </c>
      <c r="CH22" s="165">
        <v>-5.7752999999999997</v>
      </c>
      <c r="CI22" s="166"/>
      <c r="CJ22" s="166"/>
      <c r="CK22" s="166"/>
      <c r="CL22" s="165">
        <v>-27.4</v>
      </c>
      <c r="CM22" s="165">
        <v>-26.3</v>
      </c>
      <c r="CN22" s="165">
        <v>-1.26</v>
      </c>
      <c r="CO22" s="165">
        <v>4.8060999999999998</v>
      </c>
      <c r="CP22" s="165">
        <v>5.0064000000000002</v>
      </c>
      <c r="CQ22" s="165">
        <v>3.9725000000000001</v>
      </c>
      <c r="CR22" s="165">
        <v>52.992699999999999</v>
      </c>
      <c r="CS22" s="165">
        <v>53.247</v>
      </c>
      <c r="CT22" s="165">
        <v>-28.028700000000001</v>
      </c>
      <c r="CU22" s="165">
        <v>-23.040199999999999</v>
      </c>
      <c r="CV22" s="165">
        <v>-30.3202</v>
      </c>
      <c r="CW22" s="165">
        <v>2.4119999999999999</v>
      </c>
      <c r="CX22" s="166"/>
      <c r="CY22" s="165">
        <v>21.34</v>
      </c>
      <c r="CZ22" s="165">
        <v>3.2860999999999998</v>
      </c>
      <c r="DA22" s="165">
        <v>2.2490999999999999</v>
      </c>
      <c r="DB22" s="165">
        <v>-4.8899999999999997</v>
      </c>
      <c r="DC22" s="165">
        <v>0.60119999999999996</v>
      </c>
      <c r="DD22" s="166"/>
      <c r="DE22" s="166"/>
      <c r="DF22" s="165">
        <v>20.389099999999999</v>
      </c>
      <c r="DG22" s="165">
        <v>1.1486000000000001</v>
      </c>
      <c r="DH22" s="165">
        <v>-2.2368000000000001</v>
      </c>
      <c r="DI22" s="165">
        <v>-12.1</v>
      </c>
      <c r="DJ22" s="166"/>
      <c r="DK22" s="165">
        <v>-1.2903</v>
      </c>
      <c r="DL22" s="165">
        <v>-2.9921000000000002</v>
      </c>
      <c r="DM22" s="165">
        <v>5.5248999999999997</v>
      </c>
      <c r="DN22" s="165">
        <v>3.1600999999999999</v>
      </c>
      <c r="DO22" s="165">
        <v>-2.54</v>
      </c>
      <c r="DP22" s="165">
        <v>-2.21</v>
      </c>
      <c r="DQ22" s="165">
        <v>3.1</v>
      </c>
      <c r="DR22" s="165">
        <v>-21.303699999999999</v>
      </c>
      <c r="DS22" s="165">
        <v>-8.3699999999999992</v>
      </c>
      <c r="DT22" s="165">
        <v>-8.3800000000000008</v>
      </c>
      <c r="DU22" s="166"/>
      <c r="DV22" s="165">
        <v>10.029999999999999</v>
      </c>
      <c r="DW22" s="165">
        <v>-23.2364</v>
      </c>
      <c r="DX22" s="165">
        <v>-11.3909</v>
      </c>
      <c r="DY22" s="165">
        <v>-41.686</v>
      </c>
      <c r="DZ22" s="166"/>
      <c r="EA22" s="166"/>
      <c r="EB22" s="165">
        <v>-24.379200000000001</v>
      </c>
      <c r="EC22" s="165">
        <v>-30.234500000000001</v>
      </c>
      <c r="ED22" s="165">
        <v>-30.293099999999999</v>
      </c>
      <c r="EE22" s="165">
        <v>-21.031400000000001</v>
      </c>
      <c r="EF22" s="165">
        <v>-22.369900000000001</v>
      </c>
      <c r="EG22" s="165">
        <v>-8.3919999999999995</v>
      </c>
      <c r="EH22" s="165">
        <v>-145.22720000000001</v>
      </c>
      <c r="EI22" s="165">
        <v>-46.101300000000002</v>
      </c>
      <c r="EJ22" s="166"/>
      <c r="EK22" s="165">
        <v>-10.297800000000001</v>
      </c>
      <c r="EL22" s="165">
        <v>-9.9426000000000005</v>
      </c>
      <c r="EM22" s="165">
        <v>0</v>
      </c>
      <c r="EN22" s="165">
        <v>-4.8448000000000002</v>
      </c>
      <c r="EO22" s="165">
        <v>-3.02</v>
      </c>
      <c r="EP22" s="165">
        <v>-5.6360000000000001</v>
      </c>
      <c r="EQ22" s="165">
        <v>-23.238</v>
      </c>
      <c r="ER22" s="165">
        <v>-22.715599999999998</v>
      </c>
      <c r="ES22" s="165">
        <v>1.8771</v>
      </c>
      <c r="ET22" s="165">
        <v>-5.12</v>
      </c>
      <c r="EU22" s="166"/>
      <c r="EV22" s="165">
        <v>1.1000000000000001</v>
      </c>
      <c r="EW22" s="165">
        <v>1.6273</v>
      </c>
      <c r="EX22" s="165">
        <v>-6.19</v>
      </c>
      <c r="EY22" s="165">
        <v>-11.2493</v>
      </c>
      <c r="EZ22" s="165">
        <v>-11.538399999999999</v>
      </c>
      <c r="FA22" s="165">
        <v>8.5509000000000004</v>
      </c>
      <c r="FB22" s="165">
        <v>7.6784999999999997</v>
      </c>
      <c r="FC22" s="165">
        <v>-18.9787</v>
      </c>
      <c r="FD22" s="165">
        <v>5.9764999999999997</v>
      </c>
      <c r="FE22" s="166"/>
      <c r="FF22" s="165">
        <v>5.8300999999999998</v>
      </c>
      <c r="FG22" s="165">
        <v>3.9952999999999999</v>
      </c>
      <c r="FH22" s="165">
        <v>3.6859999999999999</v>
      </c>
      <c r="FI22" s="165">
        <v>0</v>
      </c>
      <c r="FJ22" s="165">
        <v>12.8941</v>
      </c>
      <c r="FK22" s="165">
        <v>12.726699999999999</v>
      </c>
      <c r="FL22" s="165">
        <v>-27.797799999999999</v>
      </c>
      <c r="FM22" s="165">
        <v>21.658799999999999</v>
      </c>
      <c r="FN22" s="166"/>
      <c r="FO22" s="165">
        <v>-13.999599999999999</v>
      </c>
      <c r="FP22" s="166"/>
      <c r="FQ22" s="165">
        <v>24.318000000000001</v>
      </c>
      <c r="FR22" s="165">
        <v>-19.27</v>
      </c>
      <c r="FS22" s="165">
        <v>-1.3088</v>
      </c>
      <c r="FT22" s="165">
        <v>0.1128</v>
      </c>
      <c r="FU22" s="165">
        <v>1.23</v>
      </c>
      <c r="FV22" s="165">
        <v>1.04</v>
      </c>
      <c r="FW22" s="165">
        <v>-23.9038</v>
      </c>
      <c r="FX22" s="166"/>
      <c r="FY22" s="165">
        <v>2.2879999999999998</v>
      </c>
      <c r="FZ22" s="165">
        <v>-1.831</v>
      </c>
      <c r="GA22" s="166"/>
      <c r="GB22" s="165">
        <v>3.1</v>
      </c>
      <c r="GC22" s="165">
        <v>-8.1730999999999998</v>
      </c>
      <c r="GD22" s="165">
        <v>-1.4168000000000001</v>
      </c>
      <c r="GE22" s="166"/>
      <c r="GF22" s="165">
        <v>18.229900000000001</v>
      </c>
      <c r="GG22" s="166"/>
      <c r="GH22" s="165">
        <v>16.3384</v>
      </c>
      <c r="GI22" s="165">
        <v>-1.3332999999999999</v>
      </c>
      <c r="GJ22" s="165">
        <v>-1.4228000000000001</v>
      </c>
      <c r="GK22" s="165">
        <v>1.8632</v>
      </c>
      <c r="GL22" s="166"/>
      <c r="GM22" s="166"/>
      <c r="GN22" s="166"/>
      <c r="GO22" s="165">
        <v>-20.598500000000001</v>
      </c>
      <c r="GP22" s="165">
        <v>0.22420000000000001</v>
      </c>
      <c r="GQ22" s="165">
        <v>-20.035900000000002</v>
      </c>
      <c r="GR22" s="165">
        <v>3.6890999999999998</v>
      </c>
      <c r="GS22" s="165">
        <v>3.7982</v>
      </c>
      <c r="GT22" s="165">
        <v>79.224599999999995</v>
      </c>
      <c r="GU22" s="165">
        <v>-5.5202999999999998</v>
      </c>
      <c r="GV22" s="165">
        <v>-11.1661</v>
      </c>
      <c r="GW22" s="165">
        <v>13.4315</v>
      </c>
      <c r="GX22" s="165">
        <v>2.7130000000000001</v>
      </c>
      <c r="GY22" s="165">
        <v>4.0366999999999997</v>
      </c>
      <c r="GZ22" s="165">
        <v>3.9156</v>
      </c>
      <c r="HA22" s="165">
        <v>2.0623</v>
      </c>
      <c r="HB22" s="165">
        <v>-16.415299999999998</v>
      </c>
      <c r="HC22" s="165">
        <v>-14.2546</v>
      </c>
      <c r="HD22" s="166"/>
      <c r="HE22" s="166"/>
      <c r="HF22" s="165">
        <v>7.6784999999999997</v>
      </c>
      <c r="HG22" s="165">
        <v>0</v>
      </c>
      <c r="HH22" s="165">
        <v>107.9995</v>
      </c>
      <c r="HI22" s="165">
        <v>-40.648600000000002</v>
      </c>
      <c r="HJ22" s="165">
        <v>10.1349</v>
      </c>
      <c r="HK22" s="165">
        <v>0</v>
      </c>
      <c r="HL22" s="165">
        <v>0</v>
      </c>
      <c r="HM22" s="165">
        <v>0</v>
      </c>
      <c r="HN22" s="165">
        <v>-12.120200000000001</v>
      </c>
      <c r="HO22" s="165">
        <v>0</v>
      </c>
      <c r="HP22" s="165">
        <v>0</v>
      </c>
      <c r="HQ22" s="165">
        <v>-14.275600000000001</v>
      </c>
      <c r="HR22" s="165">
        <v>-13.693300000000001</v>
      </c>
      <c r="HS22" s="165">
        <v>-10.4916</v>
      </c>
      <c r="HT22" s="165">
        <v>-10.5207</v>
      </c>
      <c r="HU22" s="165">
        <v>31.19</v>
      </c>
      <c r="HV22" s="165">
        <v>31.21</v>
      </c>
      <c r="HW22" s="165">
        <v>-26.5</v>
      </c>
      <c r="HX22" s="165">
        <v>-26.7</v>
      </c>
      <c r="HY22" s="165">
        <v>0.63449999999999995</v>
      </c>
      <c r="HZ22" s="165">
        <v>-0.08</v>
      </c>
      <c r="IA22" s="165">
        <v>82.650199999999998</v>
      </c>
      <c r="IB22" s="165">
        <v>8.3335000000000008</v>
      </c>
      <c r="IC22" s="165">
        <v>8.4925999999999995</v>
      </c>
      <c r="ID22" s="165">
        <v>-17.899999999999999</v>
      </c>
      <c r="IE22" s="165">
        <v>-35.9</v>
      </c>
      <c r="IF22" s="165">
        <v>-2.5</v>
      </c>
      <c r="IG22" s="165">
        <v>-3</v>
      </c>
      <c r="IH22" s="166"/>
      <c r="II22" s="166"/>
      <c r="IJ22" s="165">
        <v>-200.29069999999999</v>
      </c>
      <c r="IK22" s="165">
        <v>-10.314</v>
      </c>
      <c r="IL22" s="165">
        <v>-215.74709999999999</v>
      </c>
      <c r="IM22" s="165">
        <v>-10.8788</v>
      </c>
      <c r="IN22" s="166"/>
      <c r="IO22" s="165">
        <v>54.907200000000003</v>
      </c>
      <c r="IP22" s="165">
        <v>120.4511</v>
      </c>
      <c r="IQ22" s="165">
        <v>109.8587</v>
      </c>
      <c r="IR22" s="165">
        <v>127.12690000000001</v>
      </c>
      <c r="IS22" s="165">
        <v>-23.8688</v>
      </c>
      <c r="IT22" s="165">
        <v>23.633400000000002</v>
      </c>
      <c r="IU22" s="165">
        <v>22.1767</v>
      </c>
      <c r="IV22" s="165">
        <v>1.6883999999999999</v>
      </c>
      <c r="IW22" s="165">
        <v>78.459100000000007</v>
      </c>
      <c r="IX22" s="165">
        <v>-245.58789999999999</v>
      </c>
      <c r="IY22" s="165">
        <v>-21.489899999999999</v>
      </c>
      <c r="IZ22" s="165">
        <v>21.233899999999998</v>
      </c>
      <c r="JA22" s="165">
        <v>0.61160000000000003</v>
      </c>
      <c r="JB22" s="165">
        <v>8.6890000000000001</v>
      </c>
      <c r="JC22" s="165">
        <v>-4.72</v>
      </c>
      <c r="JD22" s="165">
        <v>-1.127</v>
      </c>
      <c r="JE22" s="165">
        <v>-1.1319999999999999</v>
      </c>
      <c r="JF22" s="165">
        <v>-0.56000000000000005</v>
      </c>
      <c r="JG22" s="165">
        <v>4.6399999999999997</v>
      </c>
      <c r="JH22" s="165">
        <v>-3.0840999999999998</v>
      </c>
      <c r="JI22" s="165">
        <v>-10.6645</v>
      </c>
      <c r="JJ22" s="165">
        <v>-2.8976999999999999</v>
      </c>
      <c r="JK22" s="165">
        <v>-0.37990000000000002</v>
      </c>
      <c r="JL22" s="165">
        <v>7.1</v>
      </c>
      <c r="JM22" s="165">
        <v>7.3879999999999999</v>
      </c>
      <c r="JN22" s="165">
        <v>7.0419999999999998</v>
      </c>
      <c r="JO22" s="165">
        <v>2.7549000000000001</v>
      </c>
      <c r="JP22" s="165">
        <v>3.0948000000000002</v>
      </c>
      <c r="JQ22" s="165">
        <v>4.3364000000000003</v>
      </c>
      <c r="JR22" s="165">
        <v>2.9988999999999999</v>
      </c>
      <c r="JS22" s="165">
        <v>2.7094</v>
      </c>
      <c r="JT22" s="166"/>
      <c r="JU22" s="165">
        <v>19.399999999999999</v>
      </c>
      <c r="JV22" s="166"/>
      <c r="JW22" s="165">
        <v>0.43</v>
      </c>
      <c r="JX22" s="166"/>
      <c r="JY22" s="165">
        <v>-14.0352</v>
      </c>
      <c r="JZ22" s="165">
        <v>0.75249999999999995</v>
      </c>
      <c r="KA22" s="165">
        <v>-22.582000000000001</v>
      </c>
      <c r="KB22" s="165">
        <v>-10.8596</v>
      </c>
      <c r="KC22" s="165">
        <v>-5.5407999999999999</v>
      </c>
      <c r="KD22" s="165">
        <v>-24.064299999999999</v>
      </c>
      <c r="KE22" s="165">
        <v>0</v>
      </c>
      <c r="KF22" s="165">
        <v>-11.9</v>
      </c>
      <c r="KG22" s="165">
        <v>-4.3</v>
      </c>
      <c r="KH22" s="165">
        <v>44.215600000000002</v>
      </c>
      <c r="KI22" s="165">
        <v>-129.48249999999999</v>
      </c>
    </row>
    <row r="23" spans="1:295" ht="18" customHeight="1" x14ac:dyDescent="0.3">
      <c r="A23" s="161" t="s">
        <v>77</v>
      </c>
      <c r="B23" s="161" t="s">
        <v>799</v>
      </c>
      <c r="C23" s="165">
        <v>0</v>
      </c>
      <c r="D23" s="166"/>
      <c r="E23" s="165">
        <v>-9.6460000000000008</v>
      </c>
      <c r="F23" s="165">
        <v>2.6257000000000001</v>
      </c>
      <c r="G23" s="165">
        <v>8.6984999999999992</v>
      </c>
      <c r="H23" s="166"/>
      <c r="I23" s="165">
        <v>12.358599999999999</v>
      </c>
      <c r="J23" s="166"/>
      <c r="K23" s="165">
        <v>7.5583999999999998</v>
      </c>
      <c r="L23" s="165">
        <v>2.5228999999999999</v>
      </c>
      <c r="M23" s="166"/>
      <c r="N23" s="165">
        <v>-13.32</v>
      </c>
      <c r="O23" s="166"/>
      <c r="P23" s="165">
        <v>0</v>
      </c>
      <c r="Q23" s="166"/>
      <c r="R23" s="166"/>
      <c r="S23" s="165">
        <v>3.4651000000000001</v>
      </c>
      <c r="T23" s="165">
        <v>-9.9861000000000004</v>
      </c>
      <c r="U23" s="165">
        <v>3.4028</v>
      </c>
      <c r="V23" s="165">
        <v>3.3754</v>
      </c>
      <c r="W23" s="165">
        <v>6.2159000000000004</v>
      </c>
      <c r="X23" s="165">
        <v>3.4338000000000002</v>
      </c>
      <c r="Y23" s="165">
        <v>8.14E-2</v>
      </c>
      <c r="Z23" s="165">
        <v>2.3895</v>
      </c>
      <c r="AA23" s="166"/>
      <c r="AB23" s="165">
        <v>-0.81299999999999994</v>
      </c>
      <c r="AC23" s="166"/>
      <c r="AD23" s="165">
        <v>-1.167</v>
      </c>
      <c r="AE23" s="165">
        <v>3.6720000000000002</v>
      </c>
      <c r="AF23" s="165">
        <v>-6.66</v>
      </c>
      <c r="AG23" s="166"/>
      <c r="AH23" s="165">
        <v>-1.3460000000000001</v>
      </c>
      <c r="AI23" s="165">
        <v>0.23300000000000001</v>
      </c>
      <c r="AJ23" s="166"/>
      <c r="AK23" s="165">
        <v>-25.14</v>
      </c>
      <c r="AL23" s="166"/>
      <c r="AM23" s="165">
        <v>-3.7</v>
      </c>
      <c r="AN23" s="165">
        <v>-3.68</v>
      </c>
      <c r="AO23" s="165">
        <v>-3.2086999999999999</v>
      </c>
      <c r="AP23" s="165">
        <v>3.3231999999999999</v>
      </c>
      <c r="AQ23" s="165">
        <v>14.1464</v>
      </c>
      <c r="AR23" s="165">
        <v>15.4206</v>
      </c>
      <c r="AS23" s="165">
        <v>-6.8571</v>
      </c>
      <c r="AT23" s="165">
        <v>-16.209099999999999</v>
      </c>
      <c r="AU23" s="165">
        <v>-15.836</v>
      </c>
      <c r="AV23" s="165">
        <v>0.27679999999999999</v>
      </c>
      <c r="AW23" s="165">
        <v>0.30940000000000001</v>
      </c>
      <c r="AX23" s="165">
        <v>-11.9224</v>
      </c>
      <c r="AY23" s="165">
        <v>-9.6450999999999993</v>
      </c>
      <c r="AZ23" s="165">
        <v>12.1408</v>
      </c>
      <c r="BA23" s="165">
        <v>12.793900000000001</v>
      </c>
      <c r="BB23" s="165">
        <v>5.3514999999999997</v>
      </c>
      <c r="BC23" s="165">
        <v>15.6554</v>
      </c>
      <c r="BD23" s="165">
        <v>-6.3</v>
      </c>
      <c r="BE23" s="165">
        <v>-6.2</v>
      </c>
      <c r="BF23" s="165">
        <v>-22.147099999999998</v>
      </c>
      <c r="BG23" s="165">
        <v>-22.214200000000002</v>
      </c>
      <c r="BH23" s="165">
        <v>-1.032</v>
      </c>
      <c r="BI23" s="166"/>
      <c r="BJ23" s="165">
        <v>-1.3593999999999999</v>
      </c>
      <c r="BK23" s="165">
        <v>-1.1933</v>
      </c>
      <c r="BL23" s="166"/>
      <c r="BM23" s="165">
        <v>-0.4471</v>
      </c>
      <c r="BN23" s="165">
        <v>-112.0945</v>
      </c>
      <c r="BO23" s="165">
        <v>23.102499999999999</v>
      </c>
      <c r="BP23" s="165">
        <v>23.255099999999999</v>
      </c>
      <c r="BQ23" s="165">
        <v>54.331899999999997</v>
      </c>
      <c r="BR23" s="165">
        <v>-163.94110000000001</v>
      </c>
      <c r="BS23" s="166"/>
      <c r="BT23" s="166"/>
      <c r="BU23" s="166"/>
      <c r="BV23" s="166"/>
      <c r="BW23" s="165">
        <v>7.72</v>
      </c>
      <c r="BX23" s="165">
        <v>4.21</v>
      </c>
      <c r="BY23" s="165">
        <v>-18.43</v>
      </c>
      <c r="BZ23" s="165">
        <v>-3.54</v>
      </c>
      <c r="CA23" s="165">
        <v>-26.653300000000002</v>
      </c>
      <c r="CB23" s="165">
        <v>-26.385400000000001</v>
      </c>
      <c r="CC23" s="165">
        <v>27.915700000000001</v>
      </c>
      <c r="CD23" s="165">
        <v>26.741499999999998</v>
      </c>
      <c r="CE23" s="165">
        <v>-7.4168000000000003</v>
      </c>
      <c r="CF23" s="165">
        <v>-9.0844000000000005</v>
      </c>
      <c r="CG23" s="165">
        <v>-9.6095000000000006</v>
      </c>
      <c r="CH23" s="165">
        <v>-1.1293</v>
      </c>
      <c r="CI23" s="165">
        <v>0</v>
      </c>
      <c r="CJ23" s="166"/>
      <c r="CK23" s="166"/>
      <c r="CL23" s="165">
        <v>-26.2</v>
      </c>
      <c r="CM23" s="165">
        <v>-24.9</v>
      </c>
      <c r="CN23" s="165">
        <v>-1.03</v>
      </c>
      <c r="CO23" s="165">
        <v>6.1139000000000001</v>
      </c>
      <c r="CP23" s="165">
        <v>6.3730000000000002</v>
      </c>
      <c r="CQ23" s="165">
        <v>4.7728999999999999</v>
      </c>
      <c r="CR23" s="165">
        <v>52.885199999999998</v>
      </c>
      <c r="CS23" s="165">
        <v>52.646700000000003</v>
      </c>
      <c r="CT23" s="165">
        <v>-26.416399999999999</v>
      </c>
      <c r="CU23" s="165">
        <v>-24.898800000000001</v>
      </c>
      <c r="CV23" s="165">
        <v>-28.884799999999998</v>
      </c>
      <c r="CW23" s="165">
        <v>2.4502999999999999</v>
      </c>
      <c r="CX23" s="166"/>
      <c r="CY23" s="165">
        <v>26.06</v>
      </c>
      <c r="CZ23" s="165">
        <v>2.3485999999999998</v>
      </c>
      <c r="DA23" s="165">
        <v>1.3702000000000001</v>
      </c>
      <c r="DB23" s="165">
        <v>-5.03</v>
      </c>
      <c r="DC23" s="165">
        <v>2.0811999999999999</v>
      </c>
      <c r="DD23" s="166"/>
      <c r="DE23" s="166"/>
      <c r="DF23" s="165">
        <v>20.671500000000002</v>
      </c>
      <c r="DG23" s="165">
        <v>2.6423999999999999</v>
      </c>
      <c r="DH23" s="165">
        <v>-2.3729</v>
      </c>
      <c r="DI23" s="166"/>
      <c r="DJ23" s="166"/>
      <c r="DK23" s="165">
        <v>-1.8432999999999999</v>
      </c>
      <c r="DL23" s="165">
        <v>-2.2441</v>
      </c>
      <c r="DM23" s="165">
        <v>5.5248999999999997</v>
      </c>
      <c r="DN23" s="165">
        <v>4.4588999999999999</v>
      </c>
      <c r="DO23" s="165">
        <v>-1.81</v>
      </c>
      <c r="DP23" s="165">
        <v>-2.2400000000000002</v>
      </c>
      <c r="DQ23" s="165">
        <v>3.1619999999999999</v>
      </c>
      <c r="DR23" s="165">
        <v>-20.808700000000002</v>
      </c>
      <c r="DS23" s="165">
        <v>-8.31</v>
      </c>
      <c r="DT23" s="165">
        <v>-8.4</v>
      </c>
      <c r="DU23" s="166"/>
      <c r="DV23" s="165">
        <v>11.53</v>
      </c>
      <c r="DW23" s="165">
        <v>-22.872699999999998</v>
      </c>
      <c r="DX23" s="165">
        <v>-11.663600000000001</v>
      </c>
      <c r="DY23" s="165">
        <v>-42.815399999999997</v>
      </c>
      <c r="DZ23" s="166"/>
      <c r="EA23" s="166"/>
      <c r="EB23" s="165">
        <v>-24.270900000000001</v>
      </c>
      <c r="EC23" s="165">
        <v>-28.747199999999999</v>
      </c>
      <c r="ED23" s="165">
        <v>-28.822299999999998</v>
      </c>
      <c r="EE23" s="165">
        <v>-18.660900000000002</v>
      </c>
      <c r="EF23" s="165">
        <v>-19.305</v>
      </c>
      <c r="EG23" s="165">
        <v>-8.2989999999999995</v>
      </c>
      <c r="EH23" s="165">
        <v>-140.28540000000001</v>
      </c>
      <c r="EI23" s="165">
        <v>-53.654299999999999</v>
      </c>
      <c r="EJ23" s="166"/>
      <c r="EK23" s="165">
        <v>-8.7493999999999996</v>
      </c>
      <c r="EL23" s="165">
        <v>-9.6288999999999998</v>
      </c>
      <c r="EM23" s="165">
        <v>0</v>
      </c>
      <c r="EN23" s="165">
        <v>-6.9432</v>
      </c>
      <c r="EO23" s="165">
        <v>-6.5590999999999999</v>
      </c>
      <c r="EP23" s="165">
        <v>14.864000000000001</v>
      </c>
      <c r="EQ23" s="165">
        <v>-25.506599999999999</v>
      </c>
      <c r="ER23" s="165">
        <v>-25.222100000000001</v>
      </c>
      <c r="ES23" s="165">
        <v>-2.2892999999999999</v>
      </c>
      <c r="ET23" s="165">
        <v>-14.7</v>
      </c>
      <c r="EU23" s="166"/>
      <c r="EV23" s="165">
        <v>-2.8</v>
      </c>
      <c r="EW23" s="165">
        <v>2.1312000000000002</v>
      </c>
      <c r="EX23" s="165">
        <v>-8.7445000000000004</v>
      </c>
      <c r="EY23" s="165">
        <v>-10.549899999999999</v>
      </c>
      <c r="EZ23" s="165">
        <v>-10.770899999999999</v>
      </c>
      <c r="FA23" s="165">
        <v>7.3688000000000002</v>
      </c>
      <c r="FB23" s="165">
        <v>7.2911999999999999</v>
      </c>
      <c r="FC23" s="165">
        <v>-12.6348</v>
      </c>
      <c r="FD23" s="165">
        <v>4.8539000000000003</v>
      </c>
      <c r="FE23" s="166"/>
      <c r="FF23" s="165">
        <v>4.6666999999999996</v>
      </c>
      <c r="FG23" s="165">
        <v>3.3330000000000002</v>
      </c>
      <c r="FH23" s="165">
        <v>4.0979000000000001</v>
      </c>
      <c r="FI23" s="165">
        <v>0</v>
      </c>
      <c r="FJ23" s="165">
        <v>12.726699999999999</v>
      </c>
      <c r="FK23" s="165">
        <v>12.726699999999999</v>
      </c>
      <c r="FL23" s="165">
        <v>-28.3001</v>
      </c>
      <c r="FM23" s="165">
        <v>21.707699999999999</v>
      </c>
      <c r="FN23" s="166"/>
      <c r="FO23" s="165">
        <v>-13.091900000000001</v>
      </c>
      <c r="FP23" s="166"/>
      <c r="FQ23" s="165">
        <v>22.628499999999999</v>
      </c>
      <c r="FR23" s="165">
        <v>-20.39</v>
      </c>
      <c r="FS23" s="165">
        <v>-2.3304999999999998</v>
      </c>
      <c r="FT23" s="165">
        <v>0.16500000000000001</v>
      </c>
      <c r="FU23" s="165">
        <v>1.35</v>
      </c>
      <c r="FV23" s="165">
        <v>1.1000000000000001</v>
      </c>
      <c r="FW23" s="165">
        <v>-22.052700000000002</v>
      </c>
      <c r="FX23" s="166"/>
      <c r="FY23" s="165">
        <v>1.6559999999999999</v>
      </c>
      <c r="FZ23" s="165">
        <v>-1.8280000000000001</v>
      </c>
      <c r="GA23" s="166"/>
      <c r="GB23" s="165">
        <v>4.3600000000000003</v>
      </c>
      <c r="GC23" s="165">
        <v>-7.6721000000000004</v>
      </c>
      <c r="GD23" s="165">
        <v>-1.5941000000000001</v>
      </c>
      <c r="GE23" s="165">
        <v>-3.59</v>
      </c>
      <c r="GF23" s="165">
        <v>19.6219</v>
      </c>
      <c r="GG23" s="166"/>
      <c r="GH23" s="165">
        <v>16.238499999999998</v>
      </c>
      <c r="GI23" s="165">
        <v>-1.5053000000000001</v>
      </c>
      <c r="GJ23" s="165">
        <v>-1.5546</v>
      </c>
      <c r="GK23" s="165">
        <v>1.944</v>
      </c>
      <c r="GL23" s="166"/>
      <c r="GM23" s="166"/>
      <c r="GN23" s="165">
        <v>-10.0829</v>
      </c>
      <c r="GO23" s="165">
        <v>-20.951499999999999</v>
      </c>
      <c r="GP23" s="165">
        <v>0.53549999999999998</v>
      </c>
      <c r="GQ23" s="165">
        <v>-19.725100000000001</v>
      </c>
      <c r="GR23" s="165">
        <v>4.3871000000000002</v>
      </c>
      <c r="GS23" s="165">
        <v>3.8062</v>
      </c>
      <c r="GT23" s="165">
        <v>79.917199999999994</v>
      </c>
      <c r="GU23" s="165">
        <v>-5.9512999999999998</v>
      </c>
      <c r="GV23" s="165">
        <v>-10.9399</v>
      </c>
      <c r="GW23" s="165">
        <v>11.4003</v>
      </c>
      <c r="GX23" s="165">
        <v>2.3753000000000002</v>
      </c>
      <c r="GY23" s="165">
        <v>4.2710999999999997</v>
      </c>
      <c r="GZ23" s="165">
        <v>4.2488999999999999</v>
      </c>
      <c r="HA23" s="165">
        <v>1.4376</v>
      </c>
      <c r="HB23" s="165">
        <v>-16.1325</v>
      </c>
      <c r="HC23" s="165">
        <v>-15.470499999999999</v>
      </c>
      <c r="HD23" s="166"/>
      <c r="HE23" s="166"/>
      <c r="HF23" s="165">
        <v>6.1231999999999998</v>
      </c>
      <c r="HG23" s="165">
        <v>0</v>
      </c>
      <c r="HH23" s="165">
        <v>100.91930000000001</v>
      </c>
      <c r="HI23" s="165">
        <v>-42.244999999999997</v>
      </c>
      <c r="HJ23" s="165">
        <v>8.8635999999999999</v>
      </c>
      <c r="HK23" s="165">
        <v>0</v>
      </c>
      <c r="HL23" s="166"/>
      <c r="HM23" s="165">
        <v>0</v>
      </c>
      <c r="HN23" s="165">
        <v>0</v>
      </c>
      <c r="HO23" s="166"/>
      <c r="HP23" s="166"/>
      <c r="HQ23" s="165">
        <v>-13.7867</v>
      </c>
      <c r="HR23" s="165">
        <v>-13.2538</v>
      </c>
      <c r="HS23" s="165">
        <v>-8.2392000000000003</v>
      </c>
      <c r="HT23" s="165">
        <v>-8.3253000000000004</v>
      </c>
      <c r="HU23" s="165">
        <v>27.2</v>
      </c>
      <c r="HV23" s="165">
        <v>27.08</v>
      </c>
      <c r="HW23" s="165">
        <v>-26.1</v>
      </c>
      <c r="HX23" s="165">
        <v>-25.7</v>
      </c>
      <c r="HY23" s="165">
        <v>0.51</v>
      </c>
      <c r="HZ23" s="165">
        <v>1.2</v>
      </c>
      <c r="IA23" s="165">
        <v>84.894999999999996</v>
      </c>
      <c r="IB23" s="165">
        <v>8.6340000000000003</v>
      </c>
      <c r="IC23" s="165">
        <v>8.3778000000000006</v>
      </c>
      <c r="ID23" s="165">
        <v>-17.3</v>
      </c>
      <c r="IE23" s="165">
        <v>-35.4</v>
      </c>
      <c r="IF23" s="165">
        <v>-3.3</v>
      </c>
      <c r="IG23" s="165">
        <v>-3.5</v>
      </c>
      <c r="IH23" s="165">
        <v>-18.1419</v>
      </c>
      <c r="II23" s="165">
        <v>-17.951000000000001</v>
      </c>
      <c r="IJ23" s="165">
        <v>-195.72669999999999</v>
      </c>
      <c r="IK23" s="165">
        <v>-1.8782000000000001</v>
      </c>
      <c r="IL23" s="165">
        <v>-214.09530000000001</v>
      </c>
      <c r="IM23" s="165">
        <v>-10.340199999999999</v>
      </c>
      <c r="IN23" s="166"/>
      <c r="IO23" s="165">
        <v>51.509700000000002</v>
      </c>
      <c r="IP23" s="165">
        <v>125.05710000000001</v>
      </c>
      <c r="IQ23" s="165">
        <v>110.9752</v>
      </c>
      <c r="IR23" s="165">
        <v>121.6908</v>
      </c>
      <c r="IS23" s="165">
        <v>-30.6768</v>
      </c>
      <c r="IT23" s="165">
        <v>14.8484</v>
      </c>
      <c r="IU23" s="165">
        <v>17.322700000000001</v>
      </c>
      <c r="IV23" s="165">
        <v>5.6638000000000002</v>
      </c>
      <c r="IW23" s="165">
        <v>71.823099999999997</v>
      </c>
      <c r="IX23" s="165">
        <v>-241.62710000000001</v>
      </c>
      <c r="IY23" s="165">
        <v>-24.680700000000002</v>
      </c>
      <c r="IZ23" s="165">
        <v>25.359300000000001</v>
      </c>
      <c r="JA23" s="165">
        <v>0.79710000000000003</v>
      </c>
      <c r="JB23" s="165">
        <v>8.077</v>
      </c>
      <c r="JC23" s="165">
        <v>-4.96</v>
      </c>
      <c r="JD23" s="165">
        <v>-0.878</v>
      </c>
      <c r="JE23" s="165">
        <v>-0.89200000000000002</v>
      </c>
      <c r="JF23" s="165">
        <v>-0.24</v>
      </c>
      <c r="JG23" s="165">
        <v>2.16</v>
      </c>
      <c r="JH23" s="165">
        <v>-1.8895999999999999</v>
      </c>
      <c r="JI23" s="165">
        <v>-8.6991999999999994</v>
      </c>
      <c r="JJ23" s="165">
        <v>-3.1326999999999998</v>
      </c>
      <c r="JK23" s="165">
        <v>-0.81940000000000002</v>
      </c>
      <c r="JL23" s="165">
        <v>6.6</v>
      </c>
      <c r="JM23" s="165">
        <v>7.9589999999999996</v>
      </c>
      <c r="JN23" s="165">
        <v>7.92</v>
      </c>
      <c r="JO23" s="166"/>
      <c r="JP23" s="166"/>
      <c r="JQ23" s="165">
        <v>4.7077999999999998</v>
      </c>
      <c r="JR23" s="165">
        <v>3.7378999999999998</v>
      </c>
      <c r="JS23" s="165">
        <v>3.6581999999999999</v>
      </c>
      <c r="JT23" s="166"/>
      <c r="JU23" s="165">
        <v>19.5</v>
      </c>
      <c r="JV23" s="166"/>
      <c r="JW23" s="165">
        <v>0.45</v>
      </c>
      <c r="JX23" s="166"/>
      <c r="JY23" s="165">
        <v>-14.0189</v>
      </c>
      <c r="JZ23" s="165">
        <v>0.89449999999999996</v>
      </c>
      <c r="KA23" s="165">
        <v>-21.8735</v>
      </c>
      <c r="KB23" s="165">
        <v>-10.876899999999999</v>
      </c>
      <c r="KC23" s="165">
        <v>-5.7066999999999997</v>
      </c>
      <c r="KD23" s="165">
        <v>-24.346</v>
      </c>
      <c r="KE23" s="165">
        <v>0</v>
      </c>
      <c r="KF23" s="165">
        <v>-11.8</v>
      </c>
      <c r="KG23" s="165">
        <v>-4.7</v>
      </c>
      <c r="KH23" s="165">
        <v>35.06</v>
      </c>
      <c r="KI23" s="165">
        <v>-126.47450000000001</v>
      </c>
    </row>
    <row r="24" spans="1:295" ht="18" customHeight="1" x14ac:dyDescent="0.3">
      <c r="A24" s="161" t="s">
        <v>77</v>
      </c>
      <c r="B24" s="161" t="s">
        <v>800</v>
      </c>
      <c r="C24" s="168">
        <v>0</v>
      </c>
      <c r="D24" s="169"/>
      <c r="E24" s="168">
        <v>-9.7614999999999998</v>
      </c>
      <c r="F24" s="168">
        <v>2.7282000000000002</v>
      </c>
      <c r="G24" s="168">
        <v>8.7707999999999995</v>
      </c>
      <c r="H24" s="169"/>
      <c r="I24" s="168">
        <v>13.3279</v>
      </c>
      <c r="J24" s="169"/>
      <c r="K24" s="168">
        <v>8.2257999999999996</v>
      </c>
      <c r="L24" s="168">
        <v>2.9119000000000002</v>
      </c>
      <c r="M24" s="169"/>
      <c r="N24" s="168">
        <v>-13.32</v>
      </c>
      <c r="O24" s="168">
        <v>-19.8</v>
      </c>
      <c r="P24" s="168">
        <v>-2.2000000000000002</v>
      </c>
      <c r="Q24" s="168">
        <v>0.82799999999999996</v>
      </c>
      <c r="R24" s="168">
        <v>-13.2</v>
      </c>
      <c r="S24" s="168">
        <v>3.4578000000000002</v>
      </c>
      <c r="T24" s="168">
        <v>-10.057499999999999</v>
      </c>
      <c r="U24" s="168">
        <v>3.3208000000000002</v>
      </c>
      <c r="V24" s="168">
        <v>3.2275999999999998</v>
      </c>
      <c r="W24" s="168">
        <v>5.9603000000000002</v>
      </c>
      <c r="X24" s="168">
        <v>2.1894</v>
      </c>
      <c r="Y24" s="168">
        <v>4.6699999999999998E-2</v>
      </c>
      <c r="Z24" s="168">
        <v>2.3956</v>
      </c>
      <c r="AA24" s="169"/>
      <c r="AB24" s="168">
        <v>-0.79139999999999999</v>
      </c>
      <c r="AC24" s="169"/>
      <c r="AD24" s="168">
        <v>-1.1259999999999999</v>
      </c>
      <c r="AE24" s="168">
        <v>3.4740000000000002</v>
      </c>
      <c r="AF24" s="168">
        <v>-6.66</v>
      </c>
      <c r="AG24" s="168">
        <v>-15.4</v>
      </c>
      <c r="AH24" s="168">
        <v>-1.3819999999999999</v>
      </c>
      <c r="AI24" s="168">
        <v>0.23300000000000001</v>
      </c>
      <c r="AJ24" s="169"/>
      <c r="AK24" s="168">
        <v>-24.84</v>
      </c>
      <c r="AL24" s="169"/>
      <c r="AM24" s="168">
        <v>-3.87</v>
      </c>
      <c r="AN24" s="168">
        <v>-3.83</v>
      </c>
      <c r="AO24" s="168">
        <v>-2.8624000000000001</v>
      </c>
      <c r="AP24" s="168">
        <v>3.177</v>
      </c>
      <c r="AQ24" s="168">
        <v>15.1783</v>
      </c>
      <c r="AR24" s="168">
        <v>16.584</v>
      </c>
      <c r="AS24" s="168">
        <v>-7.4960000000000004</v>
      </c>
      <c r="AT24" s="168">
        <v>-15.8072</v>
      </c>
      <c r="AU24" s="168">
        <v>-15.7941</v>
      </c>
      <c r="AV24" s="168">
        <v>-0.70879999999999999</v>
      </c>
      <c r="AW24" s="168">
        <v>-0.53059999999999996</v>
      </c>
      <c r="AX24" s="168">
        <v>-11.5205</v>
      </c>
      <c r="AY24" s="168">
        <v>-9.2431999999999999</v>
      </c>
      <c r="AZ24" s="168">
        <v>11.1107</v>
      </c>
      <c r="BA24" s="168">
        <v>11.571099999999999</v>
      </c>
      <c r="BB24" s="168">
        <v>6.1317000000000004</v>
      </c>
      <c r="BC24" s="168">
        <v>15.1792</v>
      </c>
      <c r="BD24" s="168">
        <v>-6</v>
      </c>
      <c r="BE24" s="168">
        <v>-6</v>
      </c>
      <c r="BF24" s="168">
        <v>-22.3047</v>
      </c>
      <c r="BG24" s="168">
        <v>-21.978000000000002</v>
      </c>
      <c r="BH24" s="168">
        <v>-1.0598000000000001</v>
      </c>
      <c r="BI24" s="169"/>
      <c r="BJ24" s="168">
        <v>-0.68159999999999998</v>
      </c>
      <c r="BK24" s="168">
        <v>-1.1679999999999999</v>
      </c>
      <c r="BL24" s="169"/>
      <c r="BM24" s="168">
        <v>-0.3755</v>
      </c>
      <c r="BN24" s="168">
        <v>-112.1555</v>
      </c>
      <c r="BO24" s="168">
        <v>24.0486</v>
      </c>
      <c r="BP24" s="168">
        <v>24.0181</v>
      </c>
      <c r="BQ24" s="168">
        <v>51.778399999999998</v>
      </c>
      <c r="BR24" s="168">
        <v>-161.4913</v>
      </c>
      <c r="BS24" s="169"/>
      <c r="BT24" s="169"/>
      <c r="BU24" s="169"/>
      <c r="BV24" s="169"/>
      <c r="BW24" s="168">
        <v>7.91</v>
      </c>
      <c r="BX24" s="168">
        <v>4.59</v>
      </c>
      <c r="BY24" s="168">
        <v>-17.84</v>
      </c>
      <c r="BZ24" s="168">
        <v>-3.42</v>
      </c>
      <c r="CA24" s="168">
        <v>-27.055099999999999</v>
      </c>
      <c r="CB24" s="168">
        <v>-26.921199999999999</v>
      </c>
      <c r="CC24" s="168">
        <v>28.517399999999999</v>
      </c>
      <c r="CD24" s="168">
        <v>27.126799999999999</v>
      </c>
      <c r="CE24" s="168">
        <v>-7.9534000000000002</v>
      </c>
      <c r="CF24" s="168">
        <v>-9.4347999999999992</v>
      </c>
      <c r="CG24" s="168">
        <v>-9.1402999999999999</v>
      </c>
      <c r="CH24" s="168">
        <v>-1.0788</v>
      </c>
      <c r="CI24" s="169"/>
      <c r="CJ24" s="169"/>
      <c r="CK24" s="169"/>
      <c r="CL24" s="168">
        <v>-24.8</v>
      </c>
      <c r="CM24" s="168">
        <v>-23.9</v>
      </c>
      <c r="CN24" s="168">
        <v>-1.07</v>
      </c>
      <c r="CO24" s="168">
        <v>6.3937999999999997</v>
      </c>
      <c r="CP24" s="168">
        <v>6.7781000000000002</v>
      </c>
      <c r="CQ24" s="168">
        <v>5.4497</v>
      </c>
      <c r="CR24" s="168">
        <v>51.748100000000001</v>
      </c>
      <c r="CS24" s="168">
        <v>52.082999999999998</v>
      </c>
      <c r="CT24" s="168">
        <v>-26.098700000000001</v>
      </c>
      <c r="CU24" s="168">
        <v>-24.917400000000001</v>
      </c>
      <c r="CV24" s="168">
        <v>-28.428599999999999</v>
      </c>
      <c r="CW24" s="168">
        <v>2.5202</v>
      </c>
      <c r="CX24" s="169"/>
      <c r="CY24" s="168">
        <v>29.4</v>
      </c>
      <c r="CZ24" s="168">
        <v>3.1299000000000001</v>
      </c>
      <c r="DA24" s="168">
        <v>2.0537999999999998</v>
      </c>
      <c r="DB24" s="168">
        <v>-5.49</v>
      </c>
      <c r="DC24" s="168">
        <v>1.7851999999999999</v>
      </c>
      <c r="DD24" s="169"/>
      <c r="DE24" s="169"/>
      <c r="DF24" s="168">
        <v>16.878</v>
      </c>
      <c r="DG24" s="168">
        <v>2.4714</v>
      </c>
      <c r="DH24" s="168">
        <v>-2.5506000000000002</v>
      </c>
      <c r="DI24" s="169"/>
      <c r="DJ24" s="169"/>
      <c r="DK24" s="168">
        <v>-1.7786</v>
      </c>
      <c r="DL24" s="168">
        <v>-1.6831</v>
      </c>
      <c r="DM24" s="168">
        <v>6.7866999999999997</v>
      </c>
      <c r="DN24" s="168">
        <v>5.0156000000000001</v>
      </c>
      <c r="DO24" s="168">
        <v>-1.32</v>
      </c>
      <c r="DP24" s="168">
        <v>-2.63</v>
      </c>
      <c r="DQ24" s="168">
        <v>3.5030000000000001</v>
      </c>
      <c r="DR24" s="168">
        <v>-18.5261</v>
      </c>
      <c r="DS24" s="168">
        <v>-8.4700000000000006</v>
      </c>
      <c r="DT24" s="168">
        <v>-8.5</v>
      </c>
      <c r="DU24" s="169"/>
      <c r="DV24" s="168">
        <v>12.92</v>
      </c>
      <c r="DW24" s="168">
        <v>-19.600000000000001</v>
      </c>
      <c r="DX24" s="168">
        <v>-9.9817999999999998</v>
      </c>
      <c r="DY24" s="168">
        <v>-43.164400000000001</v>
      </c>
      <c r="DZ24" s="169"/>
      <c r="EA24" s="169"/>
      <c r="EB24" s="168">
        <v>-19.7226</v>
      </c>
      <c r="EC24" s="168">
        <v>-25.9176</v>
      </c>
      <c r="ED24" s="168">
        <v>-26.005099999999999</v>
      </c>
      <c r="EE24" s="168">
        <v>-21.742999999999999</v>
      </c>
      <c r="EF24" s="168">
        <v>-25.162400000000002</v>
      </c>
      <c r="EG24" s="168">
        <v>-8.6590000000000007</v>
      </c>
      <c r="EH24" s="168">
        <v>-136.84639999999999</v>
      </c>
      <c r="EI24" s="168">
        <v>-54.362499999999997</v>
      </c>
      <c r="EJ24" s="169"/>
      <c r="EK24" s="168">
        <v>-10.859</v>
      </c>
      <c r="EL24" s="168">
        <v>-10.653</v>
      </c>
      <c r="EM24" s="168">
        <v>0</v>
      </c>
      <c r="EN24" s="168">
        <v>-0.97809999999999997</v>
      </c>
      <c r="EO24" s="168">
        <v>-1.2444999999999999</v>
      </c>
      <c r="EP24" s="168">
        <v>-7.6840000000000002</v>
      </c>
      <c r="EQ24" s="168">
        <v>-23.907699999999998</v>
      </c>
      <c r="ER24" s="168">
        <v>-23.5427</v>
      </c>
      <c r="ES24" s="168">
        <v>1.5748</v>
      </c>
      <c r="ET24" s="168">
        <v>0</v>
      </c>
      <c r="EU24" s="169"/>
      <c r="EV24" s="168">
        <v>0</v>
      </c>
      <c r="EW24" s="168">
        <v>2.2646000000000002</v>
      </c>
      <c r="EX24" s="168">
        <v>9.2700000000000005E-2</v>
      </c>
      <c r="EY24" s="168">
        <v>-11.2157</v>
      </c>
      <c r="EZ24" s="168">
        <v>-9.9413</v>
      </c>
      <c r="FA24" s="168">
        <v>9.0554000000000006</v>
      </c>
      <c r="FB24" s="168">
        <v>7.0305</v>
      </c>
      <c r="FC24" s="168">
        <v>-18.657800000000002</v>
      </c>
      <c r="FD24" s="168">
        <v>4.9572000000000003</v>
      </c>
      <c r="FE24" s="169"/>
      <c r="FF24" s="168">
        <v>4.3731999999999998</v>
      </c>
      <c r="FG24" s="168">
        <v>2.8826000000000001</v>
      </c>
      <c r="FH24" s="168">
        <v>0</v>
      </c>
      <c r="FI24" s="168">
        <v>2.8304999999999998</v>
      </c>
      <c r="FJ24" s="168">
        <v>13.564</v>
      </c>
      <c r="FK24" s="168">
        <v>13.564</v>
      </c>
      <c r="FL24" s="168">
        <v>-25.118400000000001</v>
      </c>
      <c r="FM24" s="168">
        <v>22.276499999999999</v>
      </c>
      <c r="FN24" s="169"/>
      <c r="FO24" s="168">
        <v>-11.607699999999999</v>
      </c>
      <c r="FP24" s="169"/>
      <c r="FQ24" s="168">
        <v>20.113800000000001</v>
      </c>
      <c r="FR24" s="168">
        <v>-19.899999999999999</v>
      </c>
      <c r="FS24" s="168">
        <v>-2.0156000000000001</v>
      </c>
      <c r="FT24" s="168">
        <v>0.17330000000000001</v>
      </c>
      <c r="FU24" s="168">
        <v>1.41</v>
      </c>
      <c r="FV24" s="168">
        <v>2.91</v>
      </c>
      <c r="FW24" s="168">
        <v>-20.8293</v>
      </c>
      <c r="FX24" s="168">
        <v>2.0813000000000001</v>
      </c>
      <c r="FY24" s="168">
        <v>1.6240000000000001</v>
      </c>
      <c r="FZ24" s="168">
        <v>-0.68799999999999994</v>
      </c>
      <c r="GA24" s="169"/>
      <c r="GB24" s="168">
        <v>5.17</v>
      </c>
      <c r="GC24" s="168">
        <v>-8.0138999999999996</v>
      </c>
      <c r="GD24" s="168">
        <v>-2.8839000000000001</v>
      </c>
      <c r="GE24" s="168">
        <v>-3.37</v>
      </c>
      <c r="GF24" s="168">
        <v>20.157699999999998</v>
      </c>
      <c r="GG24" s="169"/>
      <c r="GH24" s="168">
        <v>16.380800000000001</v>
      </c>
      <c r="GI24" s="168">
        <v>-1.0359</v>
      </c>
      <c r="GJ24" s="168">
        <v>0</v>
      </c>
      <c r="GK24" s="168">
        <v>1.9834000000000001</v>
      </c>
      <c r="GL24" s="169"/>
      <c r="GM24" s="169"/>
      <c r="GN24" s="168">
        <v>-10.610799999999999</v>
      </c>
      <c r="GO24" s="168">
        <v>-22.569900000000001</v>
      </c>
      <c r="GP24" s="168">
        <v>1.1761999999999999</v>
      </c>
      <c r="GQ24" s="168">
        <v>-19.504999999999999</v>
      </c>
      <c r="GR24" s="168">
        <v>4.1349999999999998</v>
      </c>
      <c r="GS24" s="168">
        <v>4.3230000000000004</v>
      </c>
      <c r="GT24" s="168">
        <v>80.248699999999999</v>
      </c>
      <c r="GU24" s="168">
        <v>-6.4337</v>
      </c>
      <c r="GV24" s="168">
        <v>-11.821</v>
      </c>
      <c r="GW24" s="168">
        <v>10.065099999999999</v>
      </c>
      <c r="GX24" s="168">
        <v>1.9416</v>
      </c>
      <c r="GY24" s="168">
        <v>4.3516000000000004</v>
      </c>
      <c r="GZ24" s="168">
        <v>4.3201000000000001</v>
      </c>
      <c r="HA24" s="168">
        <v>1</v>
      </c>
      <c r="HB24" s="168">
        <v>-15.338200000000001</v>
      </c>
      <c r="HC24" s="168">
        <v>-13.9628</v>
      </c>
      <c r="HD24" s="169"/>
      <c r="HE24" s="169"/>
      <c r="HF24" s="168">
        <v>4.6234999999999999</v>
      </c>
      <c r="HG24" s="168">
        <v>4.3148999999999997</v>
      </c>
      <c r="HH24" s="168">
        <v>100.8312</v>
      </c>
      <c r="HI24" s="168">
        <v>-41.936</v>
      </c>
      <c r="HJ24" s="168">
        <v>8.9332999999999991</v>
      </c>
      <c r="HK24" s="168">
        <v>-5.2866999999999997</v>
      </c>
      <c r="HL24" s="169"/>
      <c r="HM24" s="168">
        <v>0</v>
      </c>
      <c r="HN24" s="168">
        <v>0</v>
      </c>
      <c r="HO24" s="169"/>
      <c r="HP24" s="169"/>
      <c r="HQ24" s="168">
        <v>-13.4955</v>
      </c>
      <c r="HR24" s="168">
        <v>-13.264799999999999</v>
      </c>
      <c r="HS24" s="168">
        <v>-9.8765000000000001</v>
      </c>
      <c r="HT24" s="168">
        <v>-10.1877</v>
      </c>
      <c r="HU24" s="168">
        <v>29.74</v>
      </c>
      <c r="HV24" s="168">
        <v>29.65</v>
      </c>
      <c r="HW24" s="168">
        <v>-24.7</v>
      </c>
      <c r="HX24" s="168">
        <v>-25.3</v>
      </c>
      <c r="HY24" s="168">
        <v>0.51</v>
      </c>
      <c r="HZ24" s="168">
        <v>3.6</v>
      </c>
      <c r="IA24" s="168">
        <v>81.027500000000003</v>
      </c>
      <c r="IB24" s="168">
        <v>9.6292000000000009</v>
      </c>
      <c r="IC24" s="168">
        <v>9.5725999999999996</v>
      </c>
      <c r="ID24" s="169"/>
      <c r="IE24" s="168">
        <v>-35</v>
      </c>
      <c r="IF24" s="168">
        <v>-3.7</v>
      </c>
      <c r="IG24" s="168">
        <v>-4.2</v>
      </c>
      <c r="IH24" s="169"/>
      <c r="II24" s="169"/>
      <c r="IJ24" s="168">
        <v>-197.02459999999999</v>
      </c>
      <c r="IK24" s="168">
        <v>-0.58520000000000005</v>
      </c>
      <c r="IL24" s="168">
        <v>-210.22890000000001</v>
      </c>
      <c r="IM24" s="168">
        <v>-5.8749000000000002</v>
      </c>
      <c r="IN24" s="169"/>
      <c r="IO24" s="168">
        <v>49.732900000000001</v>
      </c>
      <c r="IP24" s="168">
        <v>125.1605</v>
      </c>
      <c r="IQ24" s="168">
        <v>105.20050000000001</v>
      </c>
      <c r="IR24" s="168">
        <v>121.2448</v>
      </c>
      <c r="IS24" s="168">
        <v>-29.4771</v>
      </c>
      <c r="IT24" s="168">
        <v>20.1097</v>
      </c>
      <c r="IU24" s="168">
        <v>20.1845</v>
      </c>
      <c r="IV24" s="168">
        <v>5.7651000000000003</v>
      </c>
      <c r="IW24" s="168">
        <v>70.604799999999997</v>
      </c>
      <c r="IX24" s="169"/>
      <c r="IY24" s="168">
        <v>-26.804400000000001</v>
      </c>
      <c r="IZ24" s="168">
        <v>26.717700000000001</v>
      </c>
      <c r="JA24" s="168">
        <v>0.3528</v>
      </c>
      <c r="JB24" s="168">
        <v>8.2469999999999999</v>
      </c>
      <c r="JC24" s="168">
        <v>-4.96</v>
      </c>
      <c r="JD24" s="168">
        <v>-1.093</v>
      </c>
      <c r="JE24" s="168">
        <v>-1.0940000000000001</v>
      </c>
      <c r="JF24" s="168">
        <v>-0.16</v>
      </c>
      <c r="JG24" s="168">
        <v>2.3199999999999998</v>
      </c>
      <c r="JH24" s="168">
        <v>-1.8742000000000001</v>
      </c>
      <c r="JI24" s="168">
        <v>-8.9647000000000006</v>
      </c>
      <c r="JJ24" s="168">
        <v>-3.5720999999999998</v>
      </c>
      <c r="JK24" s="168">
        <v>-0.99339999999999995</v>
      </c>
      <c r="JL24" s="168">
        <v>6.7</v>
      </c>
      <c r="JM24" s="168">
        <v>9.0150000000000006</v>
      </c>
      <c r="JN24" s="168">
        <v>8.8810000000000002</v>
      </c>
      <c r="JO24" s="168">
        <v>2.7330999999999999</v>
      </c>
      <c r="JP24" s="169"/>
      <c r="JQ24" s="168">
        <v>2.9556</v>
      </c>
      <c r="JR24" s="168">
        <v>3.7547999999999999</v>
      </c>
      <c r="JS24" s="168">
        <v>3.6503000000000001</v>
      </c>
      <c r="JT24" s="169"/>
      <c r="JU24" s="168">
        <v>18.600000000000001</v>
      </c>
      <c r="JV24" s="169"/>
      <c r="JW24" s="168">
        <v>0.67</v>
      </c>
      <c r="JX24" s="169"/>
      <c r="JY24" s="168">
        <v>-13.892099999999999</v>
      </c>
      <c r="JZ24" s="168">
        <v>1.1187</v>
      </c>
      <c r="KA24" s="168">
        <v>-21.922899999999998</v>
      </c>
      <c r="KB24" s="168">
        <v>-10.9793</v>
      </c>
      <c r="KC24" s="168">
        <v>-6.8506999999999998</v>
      </c>
      <c r="KD24" s="168">
        <v>-24.027899999999999</v>
      </c>
      <c r="KE24" s="169"/>
      <c r="KF24" s="168">
        <v>-11.2</v>
      </c>
      <c r="KG24" s="168">
        <v>-5.3</v>
      </c>
      <c r="KH24" s="168">
        <v>34.990099999999998</v>
      </c>
      <c r="KI24" s="168">
        <v>-123.0132</v>
      </c>
    </row>
    <row r="25" spans="1:295" ht="18" customHeight="1" x14ac:dyDescent="0.3">
      <c r="A25" s="161" t="s">
        <v>77</v>
      </c>
      <c r="B25" s="161" t="s">
        <v>801</v>
      </c>
      <c r="C25" s="162">
        <v>0</v>
      </c>
      <c r="D25" s="163"/>
      <c r="E25" s="162">
        <v>0</v>
      </c>
      <c r="F25" s="162">
        <v>3.0695999999999999</v>
      </c>
      <c r="G25" s="162">
        <v>8.8544999999999998</v>
      </c>
      <c r="H25" s="163"/>
      <c r="I25" s="162">
        <v>13.1751</v>
      </c>
      <c r="J25" s="163"/>
      <c r="K25" s="162">
        <v>8.6212</v>
      </c>
      <c r="L25" s="162">
        <v>3.1528999999999998</v>
      </c>
      <c r="M25" s="163"/>
      <c r="N25" s="162">
        <v>-13.32</v>
      </c>
      <c r="O25" s="162">
        <v>-19.8</v>
      </c>
      <c r="P25" s="162">
        <v>-2.2000000000000002</v>
      </c>
      <c r="Q25" s="162">
        <v>0.82799999999999996</v>
      </c>
      <c r="R25" s="162">
        <v>-15.4</v>
      </c>
      <c r="S25" s="162">
        <v>3.4914000000000001</v>
      </c>
      <c r="T25" s="162">
        <v>-11.2182</v>
      </c>
      <c r="U25" s="162">
        <v>3.6065</v>
      </c>
      <c r="V25" s="162">
        <v>3.5068000000000001</v>
      </c>
      <c r="W25" s="162">
        <v>6.556</v>
      </c>
      <c r="X25" s="162">
        <v>2.2452000000000001</v>
      </c>
      <c r="Y25" s="162">
        <v>0.11459999999999999</v>
      </c>
      <c r="Z25" s="162">
        <v>2.4184000000000001</v>
      </c>
      <c r="AA25" s="163"/>
      <c r="AB25" s="162">
        <v>-0.76749999999999996</v>
      </c>
      <c r="AC25" s="163"/>
      <c r="AD25" s="162">
        <v>-1.091</v>
      </c>
      <c r="AE25" s="162">
        <v>3.3740000000000001</v>
      </c>
      <c r="AF25" s="162">
        <v>-6.66</v>
      </c>
      <c r="AG25" s="162">
        <v>-13.2</v>
      </c>
      <c r="AH25" s="162">
        <v>-1.181</v>
      </c>
      <c r="AI25" s="162">
        <v>0.22600000000000001</v>
      </c>
      <c r="AJ25" s="163"/>
      <c r="AK25" s="162">
        <v>-24.22</v>
      </c>
      <c r="AL25" s="163"/>
      <c r="AM25" s="162">
        <v>-4.1500000000000004</v>
      </c>
      <c r="AN25" s="162">
        <v>-4.1100000000000003</v>
      </c>
      <c r="AO25" s="162">
        <v>-0.98880000000000001</v>
      </c>
      <c r="AP25" s="162">
        <v>3.5127999999999999</v>
      </c>
      <c r="AQ25" s="162">
        <v>16.223500000000001</v>
      </c>
      <c r="AR25" s="162">
        <v>17.627099999999999</v>
      </c>
      <c r="AS25" s="162">
        <v>-8.2296999999999993</v>
      </c>
      <c r="AT25" s="162">
        <v>-14.8695</v>
      </c>
      <c r="AU25" s="162">
        <v>-14.9146</v>
      </c>
      <c r="AV25" s="162">
        <v>1.4605999999999999</v>
      </c>
      <c r="AW25" s="162">
        <v>2.1652</v>
      </c>
      <c r="AX25" s="162">
        <v>-11.5205</v>
      </c>
      <c r="AY25" s="162">
        <v>-9.3771000000000004</v>
      </c>
      <c r="AZ25" s="162">
        <v>11.518800000000001</v>
      </c>
      <c r="BA25" s="162">
        <v>11.9102</v>
      </c>
      <c r="BB25" s="162">
        <v>7.8621999999999996</v>
      </c>
      <c r="BC25" s="162">
        <v>14.0428</v>
      </c>
      <c r="BD25" s="162">
        <v>-5.3</v>
      </c>
      <c r="BE25" s="162">
        <v>-5.3</v>
      </c>
      <c r="BF25" s="162">
        <v>-21.506799999999998</v>
      </c>
      <c r="BG25" s="162">
        <v>-21.9894</v>
      </c>
      <c r="BH25" s="162">
        <v>-1.0863</v>
      </c>
      <c r="BI25" s="163"/>
      <c r="BJ25" s="162">
        <v>0.39539999999999997</v>
      </c>
      <c r="BK25" s="162">
        <v>-1.6051</v>
      </c>
      <c r="BL25" s="163"/>
      <c r="BM25" s="162">
        <v>-0.27089999999999997</v>
      </c>
      <c r="BN25" s="162">
        <v>-105.7161</v>
      </c>
      <c r="BO25" s="162">
        <v>26.398499999999999</v>
      </c>
      <c r="BP25" s="162">
        <v>26.520600000000002</v>
      </c>
      <c r="BQ25" s="162">
        <v>47.705800000000004</v>
      </c>
      <c r="BR25" s="162">
        <v>-151.6728</v>
      </c>
      <c r="BS25" s="163"/>
      <c r="BT25" s="163"/>
      <c r="BU25" s="163"/>
      <c r="BV25" s="162">
        <v>3.9918</v>
      </c>
      <c r="BW25" s="162">
        <v>7.55</v>
      </c>
      <c r="BX25" s="162">
        <v>4.32</v>
      </c>
      <c r="BY25" s="162">
        <v>-17.23</v>
      </c>
      <c r="BZ25" s="162">
        <v>-3.25</v>
      </c>
      <c r="CA25" s="162">
        <v>-27.055099999999999</v>
      </c>
      <c r="CB25" s="162">
        <v>-26.787199999999999</v>
      </c>
      <c r="CC25" s="162">
        <v>31.385100000000001</v>
      </c>
      <c r="CD25" s="162">
        <v>31.4206</v>
      </c>
      <c r="CE25" s="162">
        <v>0</v>
      </c>
      <c r="CF25" s="162">
        <v>-19.3551</v>
      </c>
      <c r="CG25" s="162">
        <v>-19.241399999999999</v>
      </c>
      <c r="CH25" s="162">
        <v>-0.18729999999999999</v>
      </c>
      <c r="CI25" s="162">
        <v>11.751300000000001</v>
      </c>
      <c r="CJ25" s="163"/>
      <c r="CK25" s="163"/>
      <c r="CL25" s="162">
        <v>-28.8</v>
      </c>
      <c r="CM25" s="162">
        <v>-18</v>
      </c>
      <c r="CN25" s="162">
        <v>-1.1499999999999999</v>
      </c>
      <c r="CO25" s="162">
        <v>8.7134999999999998</v>
      </c>
      <c r="CP25" s="162">
        <v>8.8872999999999998</v>
      </c>
      <c r="CQ25" s="162">
        <v>7.7606999999999999</v>
      </c>
      <c r="CR25" s="162">
        <v>54.611499999999999</v>
      </c>
      <c r="CS25" s="162">
        <v>55.140300000000003</v>
      </c>
      <c r="CT25" s="162">
        <v>-26.866599999999998</v>
      </c>
      <c r="CU25" s="162">
        <v>-27.6677</v>
      </c>
      <c r="CV25" s="162">
        <v>-29.288799999999998</v>
      </c>
      <c r="CW25" s="162">
        <v>3.0655999999999999</v>
      </c>
      <c r="CX25" s="163"/>
      <c r="CY25" s="162">
        <v>31.02</v>
      </c>
      <c r="CZ25" s="162">
        <v>4.6924000000000001</v>
      </c>
      <c r="DA25" s="162">
        <v>3.6162999999999998</v>
      </c>
      <c r="DB25" s="162">
        <v>-5.84</v>
      </c>
      <c r="DC25" s="162">
        <v>0.89729999999999999</v>
      </c>
      <c r="DD25" s="162">
        <v>-13.238099999999999</v>
      </c>
      <c r="DE25" s="162">
        <v>-13.5313</v>
      </c>
      <c r="DF25" s="162">
        <v>22.690899999999999</v>
      </c>
      <c r="DG25" s="162">
        <v>1.2496</v>
      </c>
      <c r="DH25" s="162">
        <v>-2.7092000000000001</v>
      </c>
      <c r="DI25" s="163"/>
      <c r="DJ25" s="162">
        <v>-15.5</v>
      </c>
      <c r="DK25" s="162">
        <v>-3.7317</v>
      </c>
      <c r="DL25" s="162">
        <v>-0.93500000000000005</v>
      </c>
      <c r="DM25" s="162">
        <v>8.5214999999999996</v>
      </c>
      <c r="DN25" s="162">
        <v>6.3144</v>
      </c>
      <c r="DO25" s="162">
        <v>-0.34</v>
      </c>
      <c r="DP25" s="162">
        <v>-2.94</v>
      </c>
      <c r="DQ25" s="162">
        <v>3.6890000000000001</v>
      </c>
      <c r="DR25" s="162">
        <v>-24.821400000000001</v>
      </c>
      <c r="DS25" s="162">
        <v>-8.67</v>
      </c>
      <c r="DT25" s="162">
        <v>-8.69</v>
      </c>
      <c r="DU25" s="163"/>
      <c r="DV25" s="162">
        <v>15.21</v>
      </c>
      <c r="DW25" s="162">
        <v>-25.945499999999999</v>
      </c>
      <c r="DX25" s="162">
        <v>-13.3</v>
      </c>
      <c r="DY25" s="162">
        <v>-44.520899999999997</v>
      </c>
      <c r="DZ25" s="163"/>
      <c r="EA25" s="163"/>
      <c r="EB25" s="162">
        <v>-19.113099999999999</v>
      </c>
      <c r="EC25" s="162">
        <v>-25.663699999999999</v>
      </c>
      <c r="ED25" s="162">
        <v>-26.133099999999999</v>
      </c>
      <c r="EE25" s="162">
        <v>-18.094799999999999</v>
      </c>
      <c r="EF25" s="162">
        <v>-19.942499999999999</v>
      </c>
      <c r="EG25" s="162">
        <v>-8.9250000000000007</v>
      </c>
      <c r="EH25" s="162">
        <v>-131.9588</v>
      </c>
      <c r="EI25" s="162">
        <v>-57.0625</v>
      </c>
      <c r="EJ25" s="163"/>
      <c r="EK25" s="162">
        <v>-10.792400000000001</v>
      </c>
      <c r="EL25" s="162">
        <v>-10.522399999999999</v>
      </c>
      <c r="EM25" s="162">
        <v>0</v>
      </c>
      <c r="EN25" s="162">
        <v>-4.0777999999999999</v>
      </c>
      <c r="EO25" s="162">
        <v>-3.8309000000000002</v>
      </c>
      <c r="EP25" s="162">
        <v>-1.54</v>
      </c>
      <c r="EQ25" s="162">
        <v>-24.593599999999999</v>
      </c>
      <c r="ER25" s="162">
        <v>-24.441299999999998</v>
      </c>
      <c r="ES25" s="162">
        <v>1.8788</v>
      </c>
      <c r="ET25" s="162">
        <v>0</v>
      </c>
      <c r="EU25" s="163"/>
      <c r="EV25" s="162">
        <v>2.6</v>
      </c>
      <c r="EW25" s="162">
        <v>2.2214999999999998</v>
      </c>
      <c r="EX25" s="162">
        <v>-6.5499000000000001</v>
      </c>
      <c r="EY25" s="162">
        <v>-10.6517</v>
      </c>
      <c r="EZ25" s="162">
        <v>-10.783099999999999</v>
      </c>
      <c r="FA25" s="162">
        <v>6.8986999999999998</v>
      </c>
      <c r="FB25" s="162">
        <v>6.2523999999999997</v>
      </c>
      <c r="FC25" s="162">
        <v>-18.8948</v>
      </c>
      <c r="FD25" s="162">
        <v>5.0308999999999999</v>
      </c>
      <c r="FE25" s="163"/>
      <c r="FF25" s="162">
        <v>4.8249000000000004</v>
      </c>
      <c r="FG25" s="162">
        <v>0</v>
      </c>
      <c r="FH25" s="162">
        <v>0</v>
      </c>
      <c r="FI25" s="163"/>
      <c r="FJ25" s="162">
        <v>13.228999999999999</v>
      </c>
      <c r="FK25" s="162">
        <v>13.0616</v>
      </c>
      <c r="FL25" s="162">
        <v>-24.7835</v>
      </c>
      <c r="FM25" s="162">
        <v>24.379100000000001</v>
      </c>
      <c r="FN25" s="163"/>
      <c r="FO25" s="162">
        <v>-12.6091</v>
      </c>
      <c r="FP25" s="163"/>
      <c r="FQ25" s="162">
        <v>20.685099999999998</v>
      </c>
      <c r="FR25" s="162">
        <v>-20.28</v>
      </c>
      <c r="FS25" s="162">
        <v>-1.6072</v>
      </c>
      <c r="FT25" s="162">
        <v>0.20069999999999999</v>
      </c>
      <c r="FU25" s="162">
        <v>0.89</v>
      </c>
      <c r="FV25" s="162">
        <v>3.07</v>
      </c>
      <c r="FW25" s="162">
        <v>-20.397099999999998</v>
      </c>
      <c r="FX25" s="163"/>
      <c r="FY25" s="162">
        <v>1.0669999999999999</v>
      </c>
      <c r="FZ25" s="162">
        <v>-0.69399999999999995</v>
      </c>
      <c r="GA25" s="163"/>
      <c r="GB25" s="162">
        <v>5.37</v>
      </c>
      <c r="GC25" s="162">
        <v>-6.6132</v>
      </c>
      <c r="GD25" s="162">
        <v>-1.4420999999999999</v>
      </c>
      <c r="GE25" s="162">
        <v>-3.22</v>
      </c>
      <c r="GF25" s="162">
        <v>20.927099999999999</v>
      </c>
      <c r="GG25" s="163"/>
      <c r="GH25" s="162">
        <v>15.923999999999999</v>
      </c>
      <c r="GI25" s="162">
        <v>-0.92430000000000001</v>
      </c>
      <c r="GJ25" s="162">
        <v>0</v>
      </c>
      <c r="GK25" s="162">
        <v>2.0872999999999999</v>
      </c>
      <c r="GL25" s="163"/>
      <c r="GM25" s="163"/>
      <c r="GN25" s="162">
        <v>-11.0664</v>
      </c>
      <c r="GO25" s="162">
        <v>-23.778300000000002</v>
      </c>
      <c r="GP25" s="162">
        <v>1.0093000000000001</v>
      </c>
      <c r="GQ25" s="162">
        <v>-18.9816</v>
      </c>
      <c r="GR25" s="162">
        <v>3.7328999999999999</v>
      </c>
      <c r="GS25" s="162">
        <v>3.7366999999999999</v>
      </c>
      <c r="GT25" s="162">
        <v>80.714299999999994</v>
      </c>
      <c r="GU25" s="162">
        <v>-7.4584999999999999</v>
      </c>
      <c r="GV25" s="162">
        <v>-11.593299999999999</v>
      </c>
      <c r="GW25" s="162">
        <v>7.4279000000000002</v>
      </c>
      <c r="GX25" s="162">
        <v>0.91210000000000002</v>
      </c>
      <c r="GY25" s="162">
        <v>4.4615</v>
      </c>
      <c r="GZ25" s="162">
        <v>4.4466000000000001</v>
      </c>
      <c r="HA25" s="162">
        <v>0</v>
      </c>
      <c r="HB25" s="162">
        <v>-15.696199999999999</v>
      </c>
      <c r="HC25" s="162">
        <v>-15.099399999999999</v>
      </c>
      <c r="HD25" s="163"/>
      <c r="HE25" s="163"/>
      <c r="HF25" s="162">
        <v>0</v>
      </c>
      <c r="HG25" s="162">
        <v>4.8856999999999999</v>
      </c>
      <c r="HH25" s="162">
        <v>98.558700000000002</v>
      </c>
      <c r="HI25" s="162">
        <v>-42.724600000000002</v>
      </c>
      <c r="HJ25" s="162">
        <v>7.8747999999999996</v>
      </c>
      <c r="HK25" s="162">
        <v>-5.5932000000000004</v>
      </c>
      <c r="HL25" s="163"/>
      <c r="HM25" s="162">
        <v>0</v>
      </c>
      <c r="HN25" s="162">
        <v>0</v>
      </c>
      <c r="HO25" s="163"/>
      <c r="HP25" s="163"/>
      <c r="HQ25" s="162">
        <v>-13.369199999999999</v>
      </c>
      <c r="HR25" s="162">
        <v>-12.8528</v>
      </c>
      <c r="HS25" s="162">
        <v>-12.2723</v>
      </c>
      <c r="HT25" s="162">
        <v>-11.9085</v>
      </c>
      <c r="HU25" s="162">
        <v>27.29</v>
      </c>
      <c r="HV25" s="162">
        <v>27.41</v>
      </c>
      <c r="HW25" s="162">
        <v>-25.6</v>
      </c>
      <c r="HX25" s="162">
        <v>-25.4</v>
      </c>
      <c r="HY25" s="162">
        <v>0.68569999999999998</v>
      </c>
      <c r="HZ25" s="162">
        <v>3.92</v>
      </c>
      <c r="IA25" s="162">
        <v>82.007099999999994</v>
      </c>
      <c r="IB25" s="162">
        <v>9.8374000000000006</v>
      </c>
      <c r="IC25" s="162">
        <v>9.7855000000000008</v>
      </c>
      <c r="ID25" s="162">
        <v>-16.5</v>
      </c>
      <c r="IE25" s="162">
        <v>-35.200000000000003</v>
      </c>
      <c r="IF25" s="162">
        <v>-3.7</v>
      </c>
      <c r="IG25" s="162">
        <v>-4</v>
      </c>
      <c r="IH25" s="162">
        <v>-18.153300000000002</v>
      </c>
      <c r="II25" s="163"/>
      <c r="IJ25" s="162">
        <v>-193.92400000000001</v>
      </c>
      <c r="IK25" s="162">
        <v>0.99870000000000003</v>
      </c>
      <c r="IL25" s="162">
        <v>-214.08170000000001</v>
      </c>
      <c r="IM25" s="162">
        <v>-8.8773999999999997</v>
      </c>
      <c r="IN25" s="163"/>
      <c r="IO25" s="162">
        <v>50.884500000000003</v>
      </c>
      <c r="IP25" s="162">
        <v>124.12260000000001</v>
      </c>
      <c r="IQ25" s="162">
        <v>104.3682</v>
      </c>
      <c r="IR25" s="162">
        <v>121.38930000000001</v>
      </c>
      <c r="IS25" s="162">
        <v>-28.546600000000002</v>
      </c>
      <c r="IT25" s="162">
        <v>20.657499999999999</v>
      </c>
      <c r="IU25" s="162">
        <v>16.777799999999999</v>
      </c>
      <c r="IV25" s="162">
        <v>5.2602000000000002</v>
      </c>
      <c r="IW25" s="162">
        <v>72.463499999999996</v>
      </c>
      <c r="IX25" s="163"/>
      <c r="IY25" s="162">
        <v>-26.2468</v>
      </c>
      <c r="IZ25" s="162">
        <v>25.597300000000001</v>
      </c>
      <c r="JA25" s="162">
        <v>0.2112</v>
      </c>
      <c r="JB25" s="162">
        <v>7.6280000000000001</v>
      </c>
      <c r="JC25" s="162">
        <v>-5.52</v>
      </c>
      <c r="JD25" s="162">
        <v>-1.2450000000000001</v>
      </c>
      <c r="JE25" s="162">
        <v>-1.2390000000000001</v>
      </c>
      <c r="JF25" s="162">
        <v>0.64</v>
      </c>
      <c r="JG25" s="162">
        <v>1.44</v>
      </c>
      <c r="JH25" s="162">
        <v>-1.9835</v>
      </c>
      <c r="JI25" s="162">
        <v>-7.8201999999999998</v>
      </c>
      <c r="JJ25" s="162">
        <v>-3.7490999999999999</v>
      </c>
      <c r="JK25" s="162">
        <v>-1.5792999999999999</v>
      </c>
      <c r="JL25" s="162">
        <v>7.1</v>
      </c>
      <c r="JM25" s="162">
        <v>9.2420000000000009</v>
      </c>
      <c r="JN25" s="162">
        <v>9.1129999999999995</v>
      </c>
      <c r="JO25" s="163"/>
      <c r="JP25" s="163"/>
      <c r="JQ25" s="162">
        <v>3.9419</v>
      </c>
      <c r="JR25" s="162">
        <v>3.1745000000000001</v>
      </c>
      <c r="JS25" s="162">
        <v>4.3582999999999998</v>
      </c>
      <c r="JT25" s="163"/>
      <c r="JU25" s="162">
        <v>20</v>
      </c>
      <c r="JV25" s="163"/>
      <c r="JW25" s="162">
        <v>0.8</v>
      </c>
      <c r="JX25" s="163"/>
      <c r="JY25" s="162">
        <v>-14.3451</v>
      </c>
      <c r="JZ25" s="162">
        <v>1.3741000000000001</v>
      </c>
      <c r="KA25" s="162">
        <v>-22.022500000000001</v>
      </c>
      <c r="KB25" s="162">
        <v>-12.292899999999999</v>
      </c>
      <c r="KC25" s="162">
        <v>-6.5397999999999996</v>
      </c>
      <c r="KD25" s="162">
        <v>-23.661100000000001</v>
      </c>
      <c r="KE25" s="163"/>
      <c r="KF25" s="162">
        <v>-12.3</v>
      </c>
      <c r="KG25" s="162">
        <v>-4.2</v>
      </c>
      <c r="KH25" s="162">
        <v>29.4435</v>
      </c>
      <c r="KI25" s="162">
        <v>-119.5557</v>
      </c>
    </row>
    <row r="26" spans="1:295" ht="18" customHeight="1" x14ac:dyDescent="0.3">
      <c r="A26" s="161" t="s">
        <v>77</v>
      </c>
      <c r="B26" s="161" t="s">
        <v>802</v>
      </c>
      <c r="C26" s="165">
        <v>0</v>
      </c>
      <c r="D26" s="166"/>
      <c r="E26" s="166"/>
      <c r="F26" s="165">
        <v>2.9735999999999998</v>
      </c>
      <c r="G26" s="165">
        <v>8.9085000000000001</v>
      </c>
      <c r="H26" s="166"/>
      <c r="I26" s="165">
        <v>14.273300000000001</v>
      </c>
      <c r="J26" s="166"/>
      <c r="K26" s="165">
        <v>9.4519000000000002</v>
      </c>
      <c r="L26" s="165">
        <v>3.5459000000000001</v>
      </c>
      <c r="M26" s="166"/>
      <c r="N26" s="165">
        <v>-13.32</v>
      </c>
      <c r="O26" s="165">
        <v>-22</v>
      </c>
      <c r="P26" s="165">
        <v>-2.2000000000000002</v>
      </c>
      <c r="Q26" s="165">
        <v>0.82799999999999996</v>
      </c>
      <c r="R26" s="165">
        <v>-13.2</v>
      </c>
      <c r="S26" s="165">
        <v>3.6044</v>
      </c>
      <c r="T26" s="165">
        <v>-12.0021</v>
      </c>
      <c r="U26" s="165">
        <v>3.9506999999999999</v>
      </c>
      <c r="V26" s="165">
        <v>4.0149999999999997</v>
      </c>
      <c r="W26" s="165">
        <v>7.0928000000000004</v>
      </c>
      <c r="X26" s="165">
        <v>2.6438999999999999</v>
      </c>
      <c r="Y26" s="165">
        <v>0.14149999999999999</v>
      </c>
      <c r="Z26" s="165">
        <v>2.3877000000000002</v>
      </c>
      <c r="AA26" s="166"/>
      <c r="AB26" s="165">
        <v>-0.80349999999999999</v>
      </c>
      <c r="AC26" s="166"/>
      <c r="AD26" s="165">
        <v>-0.85599999999999998</v>
      </c>
      <c r="AE26" s="165">
        <v>3.181</v>
      </c>
      <c r="AF26" s="165">
        <v>-6.66</v>
      </c>
      <c r="AG26" s="165">
        <v>-13.2</v>
      </c>
      <c r="AH26" s="165">
        <v>-1.2929999999999999</v>
      </c>
      <c r="AI26" s="165">
        <v>0.22700000000000001</v>
      </c>
      <c r="AJ26" s="166"/>
      <c r="AK26" s="165">
        <v>-23.62</v>
      </c>
      <c r="AL26" s="166"/>
      <c r="AM26" s="165">
        <v>-4.41</v>
      </c>
      <c r="AN26" s="165">
        <v>-4.47</v>
      </c>
      <c r="AO26" s="165">
        <v>1.6831</v>
      </c>
      <c r="AP26" s="165">
        <v>3.669</v>
      </c>
      <c r="AQ26" s="165">
        <v>16.5564</v>
      </c>
      <c r="AR26" s="165">
        <v>18.665700000000001</v>
      </c>
      <c r="AS26" s="165">
        <v>-10.5128</v>
      </c>
      <c r="AT26" s="165">
        <v>-15.9411</v>
      </c>
      <c r="AU26" s="165">
        <v>-15.0848</v>
      </c>
      <c r="AV26" s="165">
        <v>19.498000000000001</v>
      </c>
      <c r="AW26" s="165">
        <v>18.305800000000001</v>
      </c>
      <c r="AX26" s="165">
        <v>-13.6638</v>
      </c>
      <c r="AY26" s="165">
        <v>-10.582800000000001</v>
      </c>
      <c r="AZ26" s="165">
        <v>19.122399999999999</v>
      </c>
      <c r="BA26" s="165">
        <v>24.892900000000001</v>
      </c>
      <c r="BB26" s="165">
        <v>11.469200000000001</v>
      </c>
      <c r="BC26" s="165">
        <v>13.5923</v>
      </c>
      <c r="BD26" s="165">
        <v>-4.9000000000000004</v>
      </c>
      <c r="BE26" s="165">
        <v>-5</v>
      </c>
      <c r="BF26" s="165">
        <v>-18.1282</v>
      </c>
      <c r="BG26" s="165">
        <v>-19.9924</v>
      </c>
      <c r="BH26" s="165">
        <v>-0.94720000000000004</v>
      </c>
      <c r="BI26" s="166"/>
      <c r="BJ26" s="165">
        <v>0.6915</v>
      </c>
      <c r="BK26" s="165">
        <v>-1.3025</v>
      </c>
      <c r="BL26" s="166"/>
      <c r="BM26" s="165">
        <v>0.30420000000000003</v>
      </c>
      <c r="BN26" s="165">
        <v>-92.3185</v>
      </c>
      <c r="BO26" s="165">
        <v>22.8889</v>
      </c>
      <c r="BP26" s="165">
        <v>22.5532</v>
      </c>
      <c r="BQ26" s="165">
        <v>52.648299999999999</v>
      </c>
      <c r="BR26" s="165">
        <v>-133.9126</v>
      </c>
      <c r="BS26" s="166"/>
      <c r="BT26" s="166"/>
      <c r="BU26" s="166"/>
      <c r="BV26" s="165">
        <v>5.3789999999999996</v>
      </c>
      <c r="BW26" s="165">
        <v>8.0299999999999994</v>
      </c>
      <c r="BX26" s="165">
        <v>5.18</v>
      </c>
      <c r="BY26" s="165">
        <v>-15.81</v>
      </c>
      <c r="BZ26" s="165">
        <v>-2.38</v>
      </c>
      <c r="CA26" s="165">
        <v>-28.528700000000001</v>
      </c>
      <c r="CB26" s="165">
        <v>-27.992799999999999</v>
      </c>
      <c r="CC26" s="165">
        <v>31.512899999999998</v>
      </c>
      <c r="CD26" s="165">
        <v>31.027000000000001</v>
      </c>
      <c r="CE26" s="166"/>
      <c r="CF26" s="165">
        <v>-15.525700000000001</v>
      </c>
      <c r="CG26" s="165">
        <v>-15.2507</v>
      </c>
      <c r="CH26" s="165">
        <v>0.69510000000000005</v>
      </c>
      <c r="CI26" s="165">
        <v>8.8743999999999996</v>
      </c>
      <c r="CJ26" s="166"/>
      <c r="CK26" s="166"/>
      <c r="CL26" s="165">
        <v>-26.1</v>
      </c>
      <c r="CM26" s="165">
        <v>-14.9</v>
      </c>
      <c r="CN26" s="165">
        <v>-1.52</v>
      </c>
      <c r="CO26" s="165">
        <v>12.2597</v>
      </c>
      <c r="CP26" s="165">
        <v>12.6905</v>
      </c>
      <c r="CQ26" s="165">
        <v>10.858700000000001</v>
      </c>
      <c r="CR26" s="165">
        <v>49.194800000000001</v>
      </c>
      <c r="CS26" s="165">
        <v>49.267200000000003</v>
      </c>
      <c r="CT26" s="165">
        <v>-26.688500000000001</v>
      </c>
      <c r="CU26" s="165">
        <v>-23.966999999999999</v>
      </c>
      <c r="CV26" s="165">
        <v>-29.676500000000001</v>
      </c>
      <c r="CW26" s="165">
        <v>3.1916000000000002</v>
      </c>
      <c r="CX26" s="166"/>
      <c r="CY26" s="165">
        <v>32.61</v>
      </c>
      <c r="CZ26" s="165">
        <v>5.3174000000000001</v>
      </c>
      <c r="DA26" s="165">
        <v>4.2023000000000001</v>
      </c>
      <c r="DB26" s="165">
        <v>-5.84</v>
      </c>
      <c r="DC26" s="165">
        <v>0.60119999999999996</v>
      </c>
      <c r="DD26" s="165">
        <v>-10.246600000000001</v>
      </c>
      <c r="DE26" s="165">
        <v>-10.6494</v>
      </c>
      <c r="DF26" s="165">
        <v>16.854700000000001</v>
      </c>
      <c r="DG26" s="165">
        <v>0.73199999999999998</v>
      </c>
      <c r="DH26" s="165">
        <v>-2.6840999999999999</v>
      </c>
      <c r="DI26" s="165">
        <v>-14.3</v>
      </c>
      <c r="DJ26" s="166"/>
      <c r="DK26" s="165">
        <v>-3.8622999999999998</v>
      </c>
      <c r="DL26" s="165">
        <v>0.19289999999999999</v>
      </c>
      <c r="DM26" s="165">
        <v>9.9410000000000007</v>
      </c>
      <c r="DN26" s="165">
        <v>7.7988</v>
      </c>
      <c r="DO26" s="165">
        <v>0.61</v>
      </c>
      <c r="DP26" s="165">
        <v>-3.43</v>
      </c>
      <c r="DQ26" s="165">
        <v>4.7584999999999997</v>
      </c>
      <c r="DR26" s="165">
        <v>-18.058499999999999</v>
      </c>
      <c r="DS26" s="165">
        <v>-8.51</v>
      </c>
      <c r="DT26" s="165">
        <v>-8.5399999999999991</v>
      </c>
      <c r="DU26" s="166"/>
      <c r="DV26" s="165">
        <v>17.100000000000001</v>
      </c>
      <c r="DW26" s="165">
        <v>-20.654499999999999</v>
      </c>
      <c r="DX26" s="165">
        <v>-10.1273</v>
      </c>
      <c r="DY26" s="165">
        <v>-44.37</v>
      </c>
      <c r="DZ26" s="166"/>
      <c r="EA26" s="166"/>
      <c r="EB26" s="165">
        <v>-13.9443</v>
      </c>
      <c r="EC26" s="165">
        <v>-21.6996</v>
      </c>
      <c r="ED26" s="165">
        <v>-21.064399999999999</v>
      </c>
      <c r="EE26" s="165">
        <v>-20.228899999999999</v>
      </c>
      <c r="EF26" s="165">
        <v>-21.5822</v>
      </c>
      <c r="EG26" s="165">
        <v>-8.5670000000000002</v>
      </c>
      <c r="EH26" s="165">
        <v>-131.9853</v>
      </c>
      <c r="EI26" s="166"/>
      <c r="EJ26" s="166"/>
      <c r="EK26" s="165">
        <v>-11.486800000000001</v>
      </c>
      <c r="EL26" s="165">
        <v>-10.281599999999999</v>
      </c>
      <c r="EM26" s="165">
        <v>0</v>
      </c>
      <c r="EN26" s="165">
        <v>-6.1025999999999998</v>
      </c>
      <c r="EO26" s="165">
        <v>-5.6005000000000003</v>
      </c>
      <c r="EP26" s="165">
        <v>14.864000000000001</v>
      </c>
      <c r="EQ26" s="165">
        <v>-24.869</v>
      </c>
      <c r="ER26" s="165">
        <v>-26.052</v>
      </c>
      <c r="ES26" s="165">
        <v>0.86960000000000004</v>
      </c>
      <c r="ET26" s="165">
        <v>0</v>
      </c>
      <c r="EU26" s="166"/>
      <c r="EV26" s="165">
        <v>5</v>
      </c>
      <c r="EW26" s="165">
        <v>2.1667999999999998</v>
      </c>
      <c r="EX26" s="165">
        <v>-9.3893000000000004</v>
      </c>
      <c r="EY26" s="165">
        <v>-9.5120000000000005</v>
      </c>
      <c r="EZ26" s="165">
        <v>-9.7711000000000006</v>
      </c>
      <c r="FA26" s="165">
        <v>5.7096999999999998</v>
      </c>
      <c r="FB26" s="165">
        <v>5.4459999999999997</v>
      </c>
      <c r="FC26" s="165">
        <v>-17.846</v>
      </c>
      <c r="FD26" s="165">
        <v>4.5533000000000001</v>
      </c>
      <c r="FE26" s="166"/>
      <c r="FF26" s="165">
        <v>4.3846999999999996</v>
      </c>
      <c r="FG26" s="165">
        <v>0</v>
      </c>
      <c r="FH26" s="165">
        <v>0</v>
      </c>
      <c r="FI26" s="166"/>
      <c r="FJ26" s="165">
        <v>14.401199999999999</v>
      </c>
      <c r="FK26" s="165">
        <v>15.071099999999999</v>
      </c>
      <c r="FL26" s="165">
        <v>-25.453399999999998</v>
      </c>
      <c r="FM26" s="165">
        <v>24.1693</v>
      </c>
      <c r="FN26" s="166"/>
      <c r="FO26" s="165">
        <v>-12.551500000000001</v>
      </c>
      <c r="FP26" s="166"/>
      <c r="FQ26" s="165">
        <v>19.513200000000001</v>
      </c>
      <c r="FR26" s="165">
        <v>-20.99</v>
      </c>
      <c r="FS26" s="165">
        <v>-2.1181000000000001</v>
      </c>
      <c r="FT26" s="165">
        <v>0.20069999999999999</v>
      </c>
      <c r="FU26" s="165">
        <v>1.22</v>
      </c>
      <c r="FV26" s="165">
        <v>2.8</v>
      </c>
      <c r="FW26" s="165">
        <v>-21.411100000000001</v>
      </c>
      <c r="FX26" s="166"/>
      <c r="FY26" s="165">
        <v>1.1319999999999999</v>
      </c>
      <c r="FZ26" s="165">
        <v>-0.65400000000000003</v>
      </c>
      <c r="GA26" s="166"/>
      <c r="GB26" s="165">
        <v>6.31</v>
      </c>
      <c r="GC26" s="165">
        <v>-6.5159000000000002</v>
      </c>
      <c r="GD26" s="165">
        <v>-0.94240000000000002</v>
      </c>
      <c r="GE26" s="165">
        <v>-3.14</v>
      </c>
      <c r="GF26" s="165">
        <v>22.340699999999998</v>
      </c>
      <c r="GG26" s="166"/>
      <c r="GH26" s="165">
        <v>16.4419</v>
      </c>
      <c r="GI26" s="165">
        <v>-0.90280000000000005</v>
      </c>
      <c r="GJ26" s="165">
        <v>-1.2381</v>
      </c>
      <c r="GK26" s="165">
        <v>2.1427</v>
      </c>
      <c r="GL26" s="166"/>
      <c r="GM26" s="166"/>
      <c r="GN26" s="166"/>
      <c r="GO26" s="165">
        <v>-24.559799999999999</v>
      </c>
      <c r="GP26" s="165">
        <v>2.2953999999999999</v>
      </c>
      <c r="GQ26" s="165">
        <v>-18.784300000000002</v>
      </c>
      <c r="GR26" s="165">
        <v>3.0916999999999999</v>
      </c>
      <c r="GS26" s="165">
        <v>3.0861000000000001</v>
      </c>
      <c r="GT26" s="165">
        <v>81.948099999999997</v>
      </c>
      <c r="GU26" s="165">
        <v>-7.4973999999999998</v>
      </c>
      <c r="GV26" s="165">
        <v>-11.227499999999999</v>
      </c>
      <c r="GW26" s="165">
        <v>6.2531999999999996</v>
      </c>
      <c r="GX26" s="165">
        <v>0.59589999999999999</v>
      </c>
      <c r="GY26" s="165">
        <v>4.6079999999999997</v>
      </c>
      <c r="GZ26" s="165">
        <v>4.6523000000000003</v>
      </c>
      <c r="HA26" s="166"/>
      <c r="HB26" s="165">
        <v>-21.705300000000001</v>
      </c>
      <c r="HC26" s="165">
        <v>-21.902000000000001</v>
      </c>
      <c r="HD26" s="165">
        <v>-0.84</v>
      </c>
      <c r="HE26" s="166"/>
      <c r="HF26" s="165">
        <v>0</v>
      </c>
      <c r="HG26" s="165">
        <v>12.700100000000001</v>
      </c>
      <c r="HH26" s="165">
        <v>88.998500000000007</v>
      </c>
      <c r="HI26" s="165">
        <v>-35.655700000000003</v>
      </c>
      <c r="HJ26" s="165">
        <v>17.576000000000001</v>
      </c>
      <c r="HK26" s="165">
        <v>0</v>
      </c>
      <c r="HL26" s="165">
        <v>6.1870000000000003</v>
      </c>
      <c r="HM26" s="165">
        <v>0</v>
      </c>
      <c r="HN26" s="165">
        <v>0</v>
      </c>
      <c r="HO26" s="166"/>
      <c r="HP26" s="166"/>
      <c r="HQ26" s="165">
        <v>-11.7212</v>
      </c>
      <c r="HR26" s="165">
        <v>-11.507</v>
      </c>
      <c r="HS26" s="165">
        <v>-8.7780000000000005</v>
      </c>
      <c r="HT26" s="165">
        <v>-9.0084999999999997</v>
      </c>
      <c r="HU26" s="165">
        <v>31.49</v>
      </c>
      <c r="HV26" s="165">
        <v>31.05</v>
      </c>
      <c r="HW26" s="165">
        <v>-23.6</v>
      </c>
      <c r="HX26" s="165">
        <v>-23.3</v>
      </c>
      <c r="HY26" s="165">
        <v>0.72240000000000004</v>
      </c>
      <c r="HZ26" s="165">
        <v>2</v>
      </c>
      <c r="IA26" s="165">
        <v>83.585499999999996</v>
      </c>
      <c r="IB26" s="165">
        <v>11.080299999999999</v>
      </c>
      <c r="IC26" s="165">
        <v>10.7209</v>
      </c>
      <c r="ID26" s="165">
        <v>-16.100000000000001</v>
      </c>
      <c r="IE26" s="165">
        <v>-35</v>
      </c>
      <c r="IF26" s="165">
        <v>-5.8</v>
      </c>
      <c r="IG26" s="165">
        <v>-6.4</v>
      </c>
      <c r="IH26" s="166"/>
      <c r="II26" s="166"/>
      <c r="IJ26" s="165">
        <v>-183.20509999999999</v>
      </c>
      <c r="IK26" s="166"/>
      <c r="IL26" s="165">
        <v>-216.1508</v>
      </c>
      <c r="IM26" s="165">
        <v>-11.322100000000001</v>
      </c>
      <c r="IN26" s="166"/>
      <c r="IO26" s="165">
        <v>55.064700000000002</v>
      </c>
      <c r="IP26" s="165">
        <v>121.03740000000001</v>
      </c>
      <c r="IQ26" s="165">
        <v>108.9627</v>
      </c>
      <c r="IR26" s="165">
        <v>120.1019</v>
      </c>
      <c r="IS26" s="165">
        <v>-21.992899999999999</v>
      </c>
      <c r="IT26" s="165">
        <v>17.7973</v>
      </c>
      <c r="IU26" s="165">
        <v>16.044899999999998</v>
      </c>
      <c r="IV26" s="165">
        <v>4.2267999999999999</v>
      </c>
      <c r="IW26" s="165">
        <v>79.398700000000005</v>
      </c>
      <c r="IX26" s="165">
        <v>-238.7714</v>
      </c>
      <c r="IY26" s="165">
        <v>-15.738799999999999</v>
      </c>
      <c r="IZ26" s="165">
        <v>16.902799999999999</v>
      </c>
      <c r="JA26" s="165">
        <v>0.2356</v>
      </c>
      <c r="JB26" s="165">
        <v>6.41</v>
      </c>
      <c r="JC26" s="165">
        <v>-5.92</v>
      </c>
      <c r="JD26" s="165">
        <v>-1.1240000000000001</v>
      </c>
      <c r="JE26" s="165">
        <v>-1.135</v>
      </c>
      <c r="JF26" s="165">
        <v>0.8</v>
      </c>
      <c r="JG26" s="165">
        <v>0.64</v>
      </c>
      <c r="JH26" s="165">
        <v>-1.2822</v>
      </c>
      <c r="JI26" s="165">
        <v>-6.6788999999999996</v>
      </c>
      <c r="JJ26" s="165">
        <v>-2.4887000000000001</v>
      </c>
      <c r="JK26" s="165">
        <v>-2.9586999999999999</v>
      </c>
      <c r="JL26" s="165">
        <v>6.6</v>
      </c>
      <c r="JM26" s="165">
        <v>10.781000000000001</v>
      </c>
      <c r="JN26" s="165">
        <v>10.914</v>
      </c>
      <c r="JO26" s="165">
        <v>2.8565999999999998</v>
      </c>
      <c r="JP26" s="165">
        <v>3.0634999999999999</v>
      </c>
      <c r="JQ26" s="165">
        <v>5.1176000000000004</v>
      </c>
      <c r="JR26" s="165">
        <v>4.8484999999999996</v>
      </c>
      <c r="JS26" s="165">
        <v>4.8051000000000004</v>
      </c>
      <c r="JT26" s="166"/>
      <c r="JU26" s="165">
        <v>19.7</v>
      </c>
      <c r="JV26" s="166"/>
      <c r="JW26" s="165">
        <v>0.84</v>
      </c>
      <c r="JX26" s="166"/>
      <c r="JY26" s="165">
        <v>-12.488300000000001</v>
      </c>
      <c r="JZ26" s="165">
        <v>-21.4526</v>
      </c>
      <c r="KA26" s="165">
        <v>0</v>
      </c>
      <c r="KB26" s="165">
        <v>-10.642300000000001</v>
      </c>
      <c r="KC26" s="165">
        <v>19.127500000000001</v>
      </c>
      <c r="KD26" s="165">
        <v>-24.9587</v>
      </c>
      <c r="KE26" s="165">
        <v>4.4981</v>
      </c>
      <c r="KF26" s="165">
        <v>-11.8</v>
      </c>
      <c r="KG26" s="165">
        <v>-4.0999999999999996</v>
      </c>
      <c r="KH26" s="165">
        <v>17.977</v>
      </c>
      <c r="KI26" s="165">
        <v>-101.5155</v>
      </c>
    </row>
    <row r="27" spans="1:295" ht="18" customHeight="1" x14ac:dyDescent="0.3">
      <c r="A27" s="161" t="s">
        <v>77</v>
      </c>
      <c r="B27" s="161" t="s">
        <v>803</v>
      </c>
      <c r="C27" s="165">
        <v>0</v>
      </c>
      <c r="D27" s="166"/>
      <c r="E27" s="166"/>
      <c r="F27" s="165">
        <v>3.1232000000000002</v>
      </c>
      <c r="G27" s="165">
        <v>9.2413000000000007</v>
      </c>
      <c r="H27" s="166"/>
      <c r="I27" s="165">
        <v>13.7943</v>
      </c>
      <c r="J27" s="166"/>
      <c r="K27" s="165">
        <v>10.336399999999999</v>
      </c>
      <c r="L27" s="165">
        <v>4.0959000000000003</v>
      </c>
      <c r="M27" s="166"/>
      <c r="N27" s="165">
        <v>-13.32</v>
      </c>
      <c r="O27" s="166"/>
      <c r="P27" s="166"/>
      <c r="Q27" s="166"/>
      <c r="R27" s="166"/>
      <c r="S27" s="165">
        <v>3.5987</v>
      </c>
      <c r="T27" s="165">
        <v>-11.0182</v>
      </c>
      <c r="U27" s="165">
        <v>4.3061999999999996</v>
      </c>
      <c r="V27" s="165">
        <v>4.3381999999999996</v>
      </c>
      <c r="W27" s="165">
        <v>7.5395000000000003</v>
      </c>
      <c r="X27" s="165">
        <v>3.6730999999999998</v>
      </c>
      <c r="Y27" s="165">
        <v>0.15359999999999999</v>
      </c>
      <c r="Z27" s="165">
        <v>2.0585</v>
      </c>
      <c r="AA27" s="166"/>
      <c r="AB27" s="165">
        <v>-0.75700000000000001</v>
      </c>
      <c r="AC27" s="166"/>
      <c r="AD27" s="165">
        <v>-0.93300000000000005</v>
      </c>
      <c r="AE27" s="165">
        <v>3.7850000000000001</v>
      </c>
      <c r="AF27" s="165">
        <v>-6.66</v>
      </c>
      <c r="AG27" s="165">
        <v>-13.2</v>
      </c>
      <c r="AH27" s="165">
        <v>-1.2090000000000001</v>
      </c>
      <c r="AI27" s="165">
        <v>0.24099999999999999</v>
      </c>
      <c r="AJ27" s="166"/>
      <c r="AK27" s="165">
        <v>-24.04</v>
      </c>
      <c r="AL27" s="166"/>
      <c r="AM27" s="165">
        <v>-4.09</v>
      </c>
      <c r="AN27" s="165">
        <v>-4.2300000000000004</v>
      </c>
      <c r="AO27" s="165">
        <v>2.6261999999999999</v>
      </c>
      <c r="AP27" s="165">
        <v>3.8702000000000001</v>
      </c>
      <c r="AQ27" s="165">
        <v>19.217199999999998</v>
      </c>
      <c r="AR27" s="165">
        <v>20.7591</v>
      </c>
      <c r="AS27" s="165">
        <v>-17.7349</v>
      </c>
      <c r="AT27" s="165">
        <v>-15.1374</v>
      </c>
      <c r="AU27" s="165">
        <v>-14.8271</v>
      </c>
      <c r="AV27" s="165">
        <v>-0.94320000000000004</v>
      </c>
      <c r="AW27" s="165">
        <v>-0.89659999999999995</v>
      </c>
      <c r="AX27" s="165">
        <v>-12.190300000000001</v>
      </c>
      <c r="AY27" s="165">
        <v>-9.5111000000000008</v>
      </c>
      <c r="AZ27" s="165">
        <v>8.8002000000000002</v>
      </c>
      <c r="BA27" s="165">
        <v>9.3510000000000009</v>
      </c>
      <c r="BB27" s="165">
        <v>19.3276</v>
      </c>
      <c r="BC27" s="165">
        <v>13.7613</v>
      </c>
      <c r="BD27" s="165">
        <v>-5.7</v>
      </c>
      <c r="BE27" s="165">
        <v>-5.9</v>
      </c>
      <c r="BF27" s="165">
        <v>-21.434000000000001</v>
      </c>
      <c r="BG27" s="165">
        <v>-21.440799999999999</v>
      </c>
      <c r="BH27" s="165">
        <v>-1.2786</v>
      </c>
      <c r="BI27" s="166"/>
      <c r="BJ27" s="165">
        <v>0.69059999999999999</v>
      </c>
      <c r="BK27" s="165">
        <v>-0.505</v>
      </c>
      <c r="BL27" s="166"/>
      <c r="BM27" s="165">
        <v>0.4279</v>
      </c>
      <c r="BN27" s="165">
        <v>-105.80759999999999</v>
      </c>
      <c r="BO27" s="165">
        <v>26.367999999999999</v>
      </c>
      <c r="BP27" s="165">
        <v>26.154399999999999</v>
      </c>
      <c r="BQ27" s="165">
        <v>48.526800000000001</v>
      </c>
      <c r="BR27" s="165">
        <v>-140.4436</v>
      </c>
      <c r="BS27" s="166"/>
      <c r="BT27" s="166"/>
      <c r="BU27" s="166"/>
      <c r="BV27" s="165">
        <v>6.3968999999999996</v>
      </c>
      <c r="BW27" s="165">
        <v>8.1300000000000008</v>
      </c>
      <c r="BX27" s="165">
        <v>5.37</v>
      </c>
      <c r="BY27" s="165">
        <v>-14.97</v>
      </c>
      <c r="BZ27" s="165">
        <v>-1.57</v>
      </c>
      <c r="CA27" s="165">
        <v>-28.796600000000002</v>
      </c>
      <c r="CB27" s="165">
        <v>-28.528700000000001</v>
      </c>
      <c r="CC27" s="165">
        <v>32.3675</v>
      </c>
      <c r="CD27" s="165">
        <v>31.954499999999999</v>
      </c>
      <c r="CE27" s="166"/>
      <c r="CF27" s="165">
        <v>-13.664899999999999</v>
      </c>
      <c r="CG27" s="165">
        <v>-13.7348</v>
      </c>
      <c r="CH27" s="165">
        <v>1.2936000000000001</v>
      </c>
      <c r="CI27" s="165">
        <v>12.3766</v>
      </c>
      <c r="CJ27" s="166"/>
      <c r="CK27" s="166"/>
      <c r="CL27" s="165">
        <v>-22.2</v>
      </c>
      <c r="CM27" s="165">
        <v>-18</v>
      </c>
      <c r="CN27" s="165">
        <v>-1.4</v>
      </c>
      <c r="CO27" s="165">
        <v>13.633599999999999</v>
      </c>
      <c r="CP27" s="165">
        <v>13.926299999999999</v>
      </c>
      <c r="CQ27" s="165">
        <v>12.4489</v>
      </c>
      <c r="CR27" s="165">
        <v>50.928199999999997</v>
      </c>
      <c r="CS27" s="165">
        <v>50.898800000000001</v>
      </c>
      <c r="CT27" s="165">
        <v>-27.038399999999999</v>
      </c>
      <c r="CU27" s="165">
        <v>-24.662199999999999</v>
      </c>
      <c r="CV27" s="165">
        <v>-29.485700000000001</v>
      </c>
      <c r="CW27" s="165">
        <v>3.1031</v>
      </c>
      <c r="CX27" s="166"/>
      <c r="CY27" s="165">
        <v>35.18</v>
      </c>
      <c r="CZ27" s="165">
        <v>6.2549000000000001</v>
      </c>
      <c r="DA27" s="165">
        <v>5.1787999999999998</v>
      </c>
      <c r="DB27" s="165">
        <v>-6.53</v>
      </c>
      <c r="DC27" s="165">
        <v>0.30520000000000003</v>
      </c>
      <c r="DD27" s="165">
        <v>-13.616099999999999</v>
      </c>
      <c r="DE27" s="165">
        <v>-14.037000000000001</v>
      </c>
      <c r="DF27" s="165">
        <v>18.773700000000002</v>
      </c>
      <c r="DG27" s="165">
        <v>0.72660000000000002</v>
      </c>
      <c r="DH27" s="165">
        <v>-3.1183999999999998</v>
      </c>
      <c r="DI27" s="166"/>
      <c r="DJ27" s="165">
        <v>-18</v>
      </c>
      <c r="DK27" s="165">
        <v>-4.0758999999999999</v>
      </c>
      <c r="DL27" s="165">
        <v>1.1278999999999999</v>
      </c>
      <c r="DM27" s="165">
        <v>11.5181</v>
      </c>
      <c r="DN27" s="165">
        <v>8.9120000000000008</v>
      </c>
      <c r="DO27" s="165">
        <v>1.65</v>
      </c>
      <c r="DP27" s="165">
        <v>-3.71</v>
      </c>
      <c r="DQ27" s="165">
        <v>5.4870000000000001</v>
      </c>
      <c r="DR27" s="165">
        <v>-22.816299999999998</v>
      </c>
      <c r="DS27" s="165">
        <v>-7.11</v>
      </c>
      <c r="DT27" s="165">
        <v>-7.1</v>
      </c>
      <c r="DU27" s="166"/>
      <c r="DV27" s="165">
        <v>17.510000000000002</v>
      </c>
      <c r="DW27" s="165">
        <v>-22.6</v>
      </c>
      <c r="DX27" s="165">
        <v>-11.7</v>
      </c>
      <c r="DY27" s="165">
        <v>-45.8444</v>
      </c>
      <c r="DZ27" s="166"/>
      <c r="EA27" s="165">
        <v>10.329599999999999</v>
      </c>
      <c r="EB27" s="165">
        <v>-11.7872</v>
      </c>
      <c r="EC27" s="165">
        <v>-20.472999999999999</v>
      </c>
      <c r="ED27" s="165">
        <v>-20.767800000000001</v>
      </c>
      <c r="EE27" s="165">
        <v>-12.3985</v>
      </c>
      <c r="EF27" s="165">
        <v>-15.446400000000001</v>
      </c>
      <c r="EG27" s="165">
        <v>-9.7010000000000005</v>
      </c>
      <c r="EH27" s="165">
        <v>-130.04949999999999</v>
      </c>
      <c r="EI27" s="166"/>
      <c r="EJ27" s="166"/>
      <c r="EK27" s="165">
        <v>-10.909599999999999</v>
      </c>
      <c r="EL27" s="165">
        <v>-10.3832</v>
      </c>
      <c r="EM27" s="165">
        <v>0</v>
      </c>
      <c r="EN27" s="165">
        <v>-4.7601000000000004</v>
      </c>
      <c r="EO27" s="165">
        <v>-4.7350000000000003</v>
      </c>
      <c r="EP27" s="165">
        <v>-0.51600000000000001</v>
      </c>
      <c r="EQ27" s="165">
        <v>-24.9572</v>
      </c>
      <c r="ER27" s="165">
        <v>-24.586600000000001</v>
      </c>
      <c r="ES27" s="165">
        <v>2.4752000000000001</v>
      </c>
      <c r="ET27" s="165">
        <v>0</v>
      </c>
      <c r="EU27" s="166"/>
      <c r="EV27" s="165">
        <v>23.8</v>
      </c>
      <c r="EW27" s="165">
        <v>2.3519000000000001</v>
      </c>
      <c r="EX27" s="165">
        <v>-8.8353000000000002</v>
      </c>
      <c r="EY27" s="165">
        <v>-9.4669000000000008</v>
      </c>
      <c r="EZ27" s="165">
        <v>-9.7354000000000003</v>
      </c>
      <c r="FA27" s="165">
        <v>6.0990000000000002</v>
      </c>
      <c r="FB27" s="165">
        <v>-8.6400000000000005E-2</v>
      </c>
      <c r="FC27" s="165">
        <v>-18.460799999999999</v>
      </c>
      <c r="FD27" s="165">
        <v>4.7251000000000003</v>
      </c>
      <c r="FE27" s="166"/>
      <c r="FF27" s="165">
        <v>4.3964999999999996</v>
      </c>
      <c r="FG27" s="165">
        <v>0</v>
      </c>
      <c r="FH27" s="165">
        <v>0</v>
      </c>
      <c r="FI27" s="165">
        <v>0</v>
      </c>
      <c r="FJ27" s="165">
        <v>14.903600000000001</v>
      </c>
      <c r="FK27" s="165">
        <v>14.401199999999999</v>
      </c>
      <c r="FL27" s="165">
        <v>-24.951000000000001</v>
      </c>
      <c r="FM27" s="165">
        <v>25.252600000000001</v>
      </c>
      <c r="FN27" s="166"/>
      <c r="FO27" s="165">
        <v>-9.6631</v>
      </c>
      <c r="FP27" s="166"/>
      <c r="FQ27" s="165">
        <v>25.685199999999998</v>
      </c>
      <c r="FR27" s="165">
        <v>-19.52</v>
      </c>
      <c r="FS27" s="165">
        <v>-1.6072</v>
      </c>
      <c r="FT27" s="165">
        <v>0.16500000000000001</v>
      </c>
      <c r="FU27" s="165">
        <v>1.0900000000000001</v>
      </c>
      <c r="FV27" s="165">
        <v>0.95</v>
      </c>
      <c r="FW27" s="165">
        <v>-23.522600000000001</v>
      </c>
      <c r="FX27" s="166"/>
      <c r="FY27" s="165">
        <v>1.2969999999999999</v>
      </c>
      <c r="FZ27" s="165">
        <v>-0.55800000000000005</v>
      </c>
      <c r="GA27" s="166"/>
      <c r="GB27" s="165">
        <v>8.35</v>
      </c>
      <c r="GC27" s="165">
        <v>-13.4549</v>
      </c>
      <c r="GD27" s="165">
        <v>-6.5949</v>
      </c>
      <c r="GE27" s="165">
        <v>-2.84</v>
      </c>
      <c r="GF27" s="165">
        <v>20.400099999999998</v>
      </c>
      <c r="GG27" s="166"/>
      <c r="GH27" s="165">
        <v>24.2227</v>
      </c>
      <c r="GI27" s="165">
        <v>-5.4329000000000001</v>
      </c>
      <c r="GJ27" s="165">
        <v>-5.9733000000000001</v>
      </c>
      <c r="GK27" s="165">
        <v>2.2307000000000001</v>
      </c>
      <c r="GL27" s="166"/>
      <c r="GM27" s="166"/>
      <c r="GN27" s="165">
        <v>-10.7875</v>
      </c>
      <c r="GO27" s="165">
        <v>-20.4374</v>
      </c>
      <c r="GP27" s="165">
        <v>2.4601999999999999</v>
      </c>
      <c r="GQ27" s="165">
        <v>-24.061599999999999</v>
      </c>
      <c r="GR27" s="165">
        <v>4.2267999999999999</v>
      </c>
      <c r="GS27" s="165">
        <v>4.07</v>
      </c>
      <c r="GT27" s="165">
        <v>92.926900000000003</v>
      </c>
      <c r="GU27" s="165">
        <v>-7.7988999999999997</v>
      </c>
      <c r="GV27" s="165">
        <v>-10.517799999999999</v>
      </c>
      <c r="GW27" s="165">
        <v>-2.1362999999999999</v>
      </c>
      <c r="GX27" s="165">
        <v>0.36230000000000001</v>
      </c>
      <c r="GY27" s="165">
        <v>4.835</v>
      </c>
      <c r="GZ27" s="165">
        <v>4.8579999999999997</v>
      </c>
      <c r="HA27" s="166"/>
      <c r="HB27" s="165">
        <v>-21.643899999999999</v>
      </c>
      <c r="HC27" s="165">
        <v>-21.1526</v>
      </c>
      <c r="HD27" s="166"/>
      <c r="HE27" s="166"/>
      <c r="HF27" s="165">
        <v>0</v>
      </c>
      <c r="HG27" s="165">
        <v>11.523300000000001</v>
      </c>
      <c r="HH27" s="165">
        <v>89.988699999999994</v>
      </c>
      <c r="HI27" s="165">
        <v>-35.04</v>
      </c>
      <c r="HJ27" s="165">
        <v>16.490300000000001</v>
      </c>
      <c r="HK27" s="166"/>
      <c r="HL27" s="165">
        <v>7.5808</v>
      </c>
      <c r="HM27" s="165">
        <v>0</v>
      </c>
      <c r="HN27" s="165">
        <v>0</v>
      </c>
      <c r="HO27" s="166"/>
      <c r="HP27" s="166"/>
      <c r="HQ27" s="165">
        <v>-12.149699999999999</v>
      </c>
      <c r="HR27" s="165">
        <v>-12.050800000000001</v>
      </c>
      <c r="HS27" s="165">
        <v>-9.5699000000000005</v>
      </c>
      <c r="HT27" s="165">
        <v>-9.9614999999999991</v>
      </c>
      <c r="HU27" s="165">
        <v>34.17</v>
      </c>
      <c r="HV27" s="165">
        <v>34.04</v>
      </c>
      <c r="HW27" s="165">
        <v>-24.2</v>
      </c>
      <c r="HX27" s="165">
        <v>-23.5</v>
      </c>
      <c r="HY27" s="165">
        <v>0.65100000000000002</v>
      </c>
      <c r="HZ27" s="165">
        <v>3.52</v>
      </c>
      <c r="IA27" s="165">
        <v>78.610299999999995</v>
      </c>
      <c r="IB27" s="165">
        <v>12.2196</v>
      </c>
      <c r="IC27" s="165">
        <v>11.686</v>
      </c>
      <c r="ID27" s="165">
        <v>-16.100000000000001</v>
      </c>
      <c r="IE27" s="165">
        <v>-33.5</v>
      </c>
      <c r="IF27" s="165">
        <v>-5</v>
      </c>
      <c r="IG27" s="165">
        <v>-5.5</v>
      </c>
      <c r="IH27" s="165">
        <v>-17.874199999999998</v>
      </c>
      <c r="II27" s="165">
        <v>-18.148</v>
      </c>
      <c r="IJ27" s="165">
        <v>-184.71860000000001</v>
      </c>
      <c r="IK27" s="166"/>
      <c r="IL27" s="165">
        <v>-218.3459</v>
      </c>
      <c r="IM27" s="165">
        <v>-13.801500000000001</v>
      </c>
      <c r="IN27" s="166"/>
      <c r="IO27" s="165">
        <v>54.662399999999998</v>
      </c>
      <c r="IP27" s="165">
        <v>118.7533</v>
      </c>
      <c r="IQ27" s="165">
        <v>105.4898</v>
      </c>
      <c r="IR27" s="165">
        <v>122.712</v>
      </c>
      <c r="IS27" s="165">
        <v>-23.206199999999999</v>
      </c>
      <c r="IT27" s="165">
        <v>20.2346</v>
      </c>
      <c r="IU27" s="165">
        <v>20.388200000000001</v>
      </c>
      <c r="IV27" s="165">
        <v>7.3536999999999999</v>
      </c>
      <c r="IW27" s="165">
        <v>80.391099999999994</v>
      </c>
      <c r="IX27" s="165">
        <v>-241.5052</v>
      </c>
      <c r="IY27" s="165">
        <v>-19.201599999999999</v>
      </c>
      <c r="IZ27" s="165">
        <v>17.672000000000001</v>
      </c>
      <c r="JA27" s="165">
        <v>0.2112</v>
      </c>
      <c r="JB27" s="165">
        <v>5.5039999999999996</v>
      </c>
      <c r="JC27" s="165">
        <v>-5.04</v>
      </c>
      <c r="JD27" s="165">
        <v>-0.96299999999999997</v>
      </c>
      <c r="JE27" s="165">
        <v>-0.95899999999999996</v>
      </c>
      <c r="JF27" s="165">
        <v>0</v>
      </c>
      <c r="JG27" s="165">
        <v>0.8</v>
      </c>
      <c r="JH27" s="165">
        <v>-0.17180000000000001</v>
      </c>
      <c r="JI27" s="165">
        <v>-6.6208999999999998</v>
      </c>
      <c r="JJ27" s="165">
        <v>-2.2263000000000002</v>
      </c>
      <c r="JK27" s="165">
        <v>-2.1377999999999999</v>
      </c>
      <c r="JL27" s="165">
        <v>5</v>
      </c>
      <c r="JM27" s="165">
        <v>9.1180000000000003</v>
      </c>
      <c r="JN27" s="165">
        <v>8.9410000000000007</v>
      </c>
      <c r="JO27" s="166"/>
      <c r="JP27" s="166"/>
      <c r="JQ27" s="165">
        <v>5.7492999999999999</v>
      </c>
      <c r="JR27" s="165">
        <v>5.3582000000000001</v>
      </c>
      <c r="JS27" s="165">
        <v>5.7247000000000003</v>
      </c>
      <c r="JT27" s="166"/>
      <c r="JU27" s="165">
        <v>18.2</v>
      </c>
      <c r="JV27" s="165">
        <v>8.9961000000000002</v>
      </c>
      <c r="JW27" s="165">
        <v>0.91</v>
      </c>
      <c r="JX27" s="166"/>
      <c r="JY27" s="165">
        <v>-12.519</v>
      </c>
      <c r="JZ27" s="165">
        <v>-20.619599999999998</v>
      </c>
      <c r="KA27" s="166"/>
      <c r="KB27" s="165">
        <v>-11.146100000000001</v>
      </c>
      <c r="KC27" s="165">
        <v>19.3794</v>
      </c>
      <c r="KD27" s="165">
        <v>-24.973600000000001</v>
      </c>
      <c r="KE27" s="165">
        <v>5.0911</v>
      </c>
      <c r="KF27" s="165">
        <v>-11.6</v>
      </c>
      <c r="KG27" s="165">
        <v>-5.6</v>
      </c>
      <c r="KH27" s="165">
        <v>20.080100000000002</v>
      </c>
      <c r="KI27" s="165">
        <v>-107.58620000000001</v>
      </c>
    </row>
    <row r="28" spans="1:295" ht="18" customHeight="1" x14ac:dyDescent="0.3">
      <c r="A28" s="161" t="s">
        <v>77</v>
      </c>
      <c r="B28" s="161" t="s">
        <v>804</v>
      </c>
      <c r="C28" s="165">
        <v>0</v>
      </c>
      <c r="D28" s="166"/>
      <c r="E28" s="166"/>
      <c r="F28" s="165">
        <v>3.2277</v>
      </c>
      <c r="G28" s="165">
        <v>8.7576000000000001</v>
      </c>
      <c r="H28" s="166"/>
      <c r="I28" s="165">
        <v>14.484999999999999</v>
      </c>
      <c r="J28" s="166"/>
      <c r="K28" s="165">
        <v>10.770799999999999</v>
      </c>
      <c r="L28" s="165">
        <v>4.4398999999999997</v>
      </c>
      <c r="M28" s="166"/>
      <c r="N28" s="165">
        <v>-13.32</v>
      </c>
      <c r="O28" s="165">
        <v>-22</v>
      </c>
      <c r="P28" s="165">
        <v>0</v>
      </c>
      <c r="Q28" s="166"/>
      <c r="R28" s="165">
        <v>-15.4</v>
      </c>
      <c r="S28" s="165">
        <v>3.2991999999999999</v>
      </c>
      <c r="T28" s="165">
        <v>-11.7149</v>
      </c>
      <c r="U28" s="165">
        <v>4.6420000000000003</v>
      </c>
      <c r="V28" s="165">
        <v>4.6207000000000003</v>
      </c>
      <c r="W28" s="165">
        <v>8.2523</v>
      </c>
      <c r="X28" s="165">
        <v>3.609</v>
      </c>
      <c r="Y28" s="165">
        <v>-2.5700000000000001E-2</v>
      </c>
      <c r="Z28" s="165">
        <v>2.302</v>
      </c>
      <c r="AA28" s="166"/>
      <c r="AB28" s="165">
        <v>-0.31719999999999998</v>
      </c>
      <c r="AC28" s="166"/>
      <c r="AD28" s="165">
        <v>-0.65300000000000002</v>
      </c>
      <c r="AE28" s="165">
        <v>4.0650000000000004</v>
      </c>
      <c r="AF28" s="165">
        <v>-6.66</v>
      </c>
      <c r="AG28" s="165">
        <v>-13.2</v>
      </c>
      <c r="AH28" s="165">
        <v>-1.3280000000000001</v>
      </c>
      <c r="AI28" s="165">
        <v>0.247</v>
      </c>
      <c r="AJ28" s="166"/>
      <c r="AK28" s="165">
        <v>-25.02</v>
      </c>
      <c r="AL28" s="166"/>
      <c r="AM28" s="165">
        <v>-3.01</v>
      </c>
      <c r="AN28" s="165">
        <v>-3.02</v>
      </c>
      <c r="AO28" s="165">
        <v>3.6932999999999998</v>
      </c>
      <c r="AP28" s="165">
        <v>3.7448000000000001</v>
      </c>
      <c r="AQ28" s="165">
        <v>19.896899999999999</v>
      </c>
      <c r="AR28" s="165">
        <v>21.254999999999999</v>
      </c>
      <c r="AS28" s="165">
        <v>-17.905799999999999</v>
      </c>
      <c r="AT28" s="165">
        <v>-17.4147</v>
      </c>
      <c r="AU28" s="165">
        <v>-17.0825</v>
      </c>
      <c r="AV28" s="165">
        <v>8.0733999999999995</v>
      </c>
      <c r="AW28" s="165">
        <v>10.254</v>
      </c>
      <c r="AX28" s="165">
        <v>-13.797800000000001</v>
      </c>
      <c r="AY28" s="165">
        <v>-11.118600000000001</v>
      </c>
      <c r="AZ28" s="165">
        <v>17.442799999999998</v>
      </c>
      <c r="BA28" s="165">
        <v>20.1997</v>
      </c>
      <c r="BB28" s="165">
        <v>9.9418000000000006</v>
      </c>
      <c r="BC28" s="165">
        <v>14.117699999999999</v>
      </c>
      <c r="BD28" s="165">
        <v>-6</v>
      </c>
      <c r="BE28" s="165">
        <v>-5.9</v>
      </c>
      <c r="BF28" s="165">
        <v>-18.488099999999999</v>
      </c>
      <c r="BG28" s="165">
        <v>-18.623799999999999</v>
      </c>
      <c r="BH28" s="165">
        <v>-1.2203999999999999</v>
      </c>
      <c r="BI28" s="166"/>
      <c r="BJ28" s="165">
        <v>-3.0423</v>
      </c>
      <c r="BK28" s="165">
        <v>-0.52800000000000002</v>
      </c>
      <c r="BL28" s="166"/>
      <c r="BM28" s="165">
        <v>0.76590000000000003</v>
      </c>
      <c r="BN28" s="165">
        <v>-102.7253</v>
      </c>
      <c r="BO28" s="165">
        <v>26.276399999999999</v>
      </c>
      <c r="BP28" s="165">
        <v>26.306899999999999</v>
      </c>
      <c r="BQ28" s="165">
        <v>43.863300000000002</v>
      </c>
      <c r="BR28" s="165">
        <v>-138.584</v>
      </c>
      <c r="BS28" s="166"/>
      <c r="BT28" s="166"/>
      <c r="BU28" s="166"/>
      <c r="BV28" s="165">
        <v>7.4847000000000001</v>
      </c>
      <c r="BW28" s="165">
        <v>8.3699999999999992</v>
      </c>
      <c r="BX28" s="165">
        <v>5.61</v>
      </c>
      <c r="BY28" s="165">
        <v>-14.76</v>
      </c>
      <c r="BZ28" s="165">
        <v>-1.33</v>
      </c>
      <c r="CA28" s="165">
        <v>-26.2514</v>
      </c>
      <c r="CB28" s="165">
        <v>-26.653300000000002</v>
      </c>
      <c r="CC28" s="165">
        <v>32.246400000000001</v>
      </c>
      <c r="CD28" s="165">
        <v>31.116900000000001</v>
      </c>
      <c r="CE28" s="166"/>
      <c r="CF28" s="165">
        <v>-14.309100000000001</v>
      </c>
      <c r="CG28" s="165">
        <v>-14.296799999999999</v>
      </c>
      <c r="CH28" s="165">
        <v>-3.0653000000000001</v>
      </c>
      <c r="CI28" s="165">
        <v>9.0890000000000004</v>
      </c>
      <c r="CJ28" s="166"/>
      <c r="CK28" s="166"/>
      <c r="CL28" s="165">
        <v>-23.8</v>
      </c>
      <c r="CM28" s="165">
        <v>-13</v>
      </c>
      <c r="CN28" s="165">
        <v>-1.66</v>
      </c>
      <c r="CO28" s="165">
        <v>14.0396</v>
      </c>
      <c r="CP28" s="165">
        <v>14.196999999999999</v>
      </c>
      <c r="CQ28" s="165">
        <v>12.6859</v>
      </c>
      <c r="CR28" s="165">
        <v>49.627200000000002</v>
      </c>
      <c r="CS28" s="165">
        <v>49.878500000000003</v>
      </c>
      <c r="CT28" s="165">
        <v>-28.8035</v>
      </c>
      <c r="CU28" s="165">
        <v>-22.309100000000001</v>
      </c>
      <c r="CV28" s="165">
        <v>-30.6387</v>
      </c>
      <c r="CW28" s="165">
        <v>3.47</v>
      </c>
      <c r="CX28" s="166"/>
      <c r="CY28" s="165">
        <v>32.630000000000003</v>
      </c>
      <c r="CZ28" s="165">
        <v>6.5674000000000001</v>
      </c>
      <c r="DA28" s="165">
        <v>5.5694999999999997</v>
      </c>
      <c r="DB28" s="165">
        <v>-6.87</v>
      </c>
      <c r="DC28" s="165">
        <v>0.60119999999999996</v>
      </c>
      <c r="DD28" s="165">
        <v>-10.8218</v>
      </c>
      <c r="DE28" s="165">
        <v>-11.0313</v>
      </c>
      <c r="DF28" s="165">
        <v>13.9801</v>
      </c>
      <c r="DG28" s="165">
        <v>0.97889999999999999</v>
      </c>
      <c r="DH28" s="165">
        <v>-3.3597999999999999</v>
      </c>
      <c r="DI28" s="165">
        <v>-19</v>
      </c>
      <c r="DJ28" s="166"/>
      <c r="DK28" s="165">
        <v>-2.9407000000000001</v>
      </c>
      <c r="DL28" s="165">
        <v>1.6889000000000001</v>
      </c>
      <c r="DM28" s="165">
        <v>11.5181</v>
      </c>
      <c r="DN28" s="165">
        <v>9.6541999999999994</v>
      </c>
      <c r="DO28" s="165">
        <v>2.13</v>
      </c>
      <c r="DP28" s="165">
        <v>-3.53</v>
      </c>
      <c r="DQ28" s="165">
        <v>5.7504999999999997</v>
      </c>
      <c r="DR28" s="165">
        <v>-16.360900000000001</v>
      </c>
      <c r="DS28" s="165">
        <v>-6.47</v>
      </c>
      <c r="DT28" s="165">
        <v>-6.49</v>
      </c>
      <c r="DU28" s="166"/>
      <c r="DV28" s="165">
        <v>15.7</v>
      </c>
      <c r="DW28" s="165">
        <v>-17.909099999999999</v>
      </c>
      <c r="DX28" s="165">
        <v>-8.9726999999999997</v>
      </c>
      <c r="DY28" s="165">
        <v>-41.613599999999998</v>
      </c>
      <c r="DZ28" s="166"/>
      <c r="EA28" s="165">
        <v>12.569800000000001</v>
      </c>
      <c r="EB28" s="165">
        <v>-10.4659</v>
      </c>
      <c r="EC28" s="165">
        <v>-17.011600000000001</v>
      </c>
      <c r="ED28" s="165">
        <v>-17.154800000000002</v>
      </c>
      <c r="EE28" s="165">
        <v>-18.0623</v>
      </c>
      <c r="EF28" s="165">
        <v>-22.177199999999999</v>
      </c>
      <c r="EG28" s="165">
        <v>-10.47</v>
      </c>
      <c r="EH28" s="165">
        <v>-123.974</v>
      </c>
      <c r="EI28" s="166"/>
      <c r="EJ28" s="166"/>
      <c r="EK28" s="165">
        <v>-11.8104</v>
      </c>
      <c r="EL28" s="165">
        <v>-11.515700000000001</v>
      </c>
      <c r="EM28" s="165">
        <v>9.9235000000000007</v>
      </c>
      <c r="EN28" s="165">
        <v>-1.5267999999999999</v>
      </c>
      <c r="EO28" s="165">
        <v>-1.8212999999999999</v>
      </c>
      <c r="EP28" s="165">
        <v>-8.1959999999999997</v>
      </c>
      <c r="EQ28" s="165">
        <v>-24.823799999999999</v>
      </c>
      <c r="ER28" s="165">
        <v>-24.505400000000002</v>
      </c>
      <c r="ES28" s="165">
        <v>1.6060000000000001</v>
      </c>
      <c r="ET28" s="165">
        <v>0</v>
      </c>
      <c r="EU28" s="166"/>
      <c r="EV28" s="165">
        <v>0</v>
      </c>
      <c r="EW28" s="165">
        <v>2.6758000000000002</v>
      </c>
      <c r="EX28" s="165">
        <v>-3.4382999999999999</v>
      </c>
      <c r="EY28" s="165">
        <v>-10.399900000000001</v>
      </c>
      <c r="EZ28" s="165">
        <v>-10.594099999999999</v>
      </c>
      <c r="FA28" s="165">
        <v>6.7398999999999996</v>
      </c>
      <c r="FB28" s="165">
        <v>3.8064</v>
      </c>
      <c r="FC28" s="165">
        <v>-20.136199999999999</v>
      </c>
      <c r="FD28" s="165">
        <v>5.1559999999999997</v>
      </c>
      <c r="FE28" s="166"/>
      <c r="FF28" s="165">
        <v>4.8295000000000003</v>
      </c>
      <c r="FG28" s="165">
        <v>5.3216000000000001</v>
      </c>
      <c r="FH28" s="165">
        <v>5.1558000000000002</v>
      </c>
      <c r="FI28" s="165">
        <v>3.1322000000000001</v>
      </c>
      <c r="FJ28" s="165">
        <v>13.898899999999999</v>
      </c>
      <c r="FK28" s="165">
        <v>13.564</v>
      </c>
      <c r="FL28" s="165">
        <v>-26.792999999999999</v>
      </c>
      <c r="FM28" s="165">
        <v>21.735199999999999</v>
      </c>
      <c r="FN28" s="166"/>
      <c r="FO28" s="165">
        <v>-10.879799999999999</v>
      </c>
      <c r="FP28" s="166"/>
      <c r="FQ28" s="165">
        <v>24.9772</v>
      </c>
      <c r="FR28" s="165">
        <v>-18.899999999999999</v>
      </c>
      <c r="FS28" s="165">
        <v>-1.0085</v>
      </c>
      <c r="FT28" s="165">
        <v>0.20069999999999999</v>
      </c>
      <c r="FU28" s="165">
        <v>0.57999999999999996</v>
      </c>
      <c r="FV28" s="165">
        <v>1.32</v>
      </c>
      <c r="FW28" s="165">
        <v>-24.141300000000001</v>
      </c>
      <c r="FX28" s="166"/>
      <c r="FY28" s="165">
        <v>1.325</v>
      </c>
      <c r="FZ28" s="165">
        <v>-0.70399999999999996</v>
      </c>
      <c r="GA28" s="166"/>
      <c r="GB28" s="165">
        <v>8.26</v>
      </c>
      <c r="GC28" s="165">
        <v>-15.2058</v>
      </c>
      <c r="GD28" s="165">
        <v>-7.7069999999999999</v>
      </c>
      <c r="GE28" s="165">
        <v>-2.78</v>
      </c>
      <c r="GF28" s="165">
        <v>21.189499999999999</v>
      </c>
      <c r="GG28" s="166"/>
      <c r="GH28" s="165">
        <v>23.517700000000001</v>
      </c>
      <c r="GI28" s="165">
        <v>-5.5412999999999997</v>
      </c>
      <c r="GJ28" s="165">
        <v>-5.9654999999999996</v>
      </c>
      <c r="GK28" s="165">
        <v>2.2513000000000001</v>
      </c>
      <c r="GL28" s="166"/>
      <c r="GM28" s="166"/>
      <c r="GN28" s="165">
        <v>-11.2362</v>
      </c>
      <c r="GO28" s="165">
        <v>-20.604700000000001</v>
      </c>
      <c r="GP28" s="165">
        <v>2.9167999999999998</v>
      </c>
      <c r="GQ28" s="165">
        <v>-23.195</v>
      </c>
      <c r="GR28" s="165">
        <v>4.2252000000000001</v>
      </c>
      <c r="GS28" s="165">
        <v>3.2892000000000001</v>
      </c>
      <c r="GT28" s="165">
        <v>109.1842</v>
      </c>
      <c r="GU28" s="165">
        <v>-8.0798000000000005</v>
      </c>
      <c r="GV28" s="165">
        <v>-10.1028</v>
      </c>
      <c r="GW28" s="165">
        <v>-3.7385000000000002</v>
      </c>
      <c r="GX28" s="166"/>
      <c r="GY28" s="165">
        <v>4.9009999999999998</v>
      </c>
      <c r="GZ28" s="165">
        <v>4.9132999999999996</v>
      </c>
      <c r="HA28" s="166"/>
      <c r="HB28" s="165">
        <v>-22.693200000000001</v>
      </c>
      <c r="HC28" s="165">
        <v>-20.895499999999998</v>
      </c>
      <c r="HD28" s="165">
        <v>-0.84</v>
      </c>
      <c r="HE28" s="166"/>
      <c r="HF28" s="165">
        <v>-4.6132</v>
      </c>
      <c r="HG28" s="165">
        <v>14.0649</v>
      </c>
      <c r="HH28" s="165">
        <v>91.780900000000003</v>
      </c>
      <c r="HI28" s="165">
        <v>-34.375700000000002</v>
      </c>
      <c r="HJ28" s="165">
        <v>17.932500000000001</v>
      </c>
      <c r="HK28" s="166"/>
      <c r="HL28" s="165">
        <v>6.7930999999999999</v>
      </c>
      <c r="HM28" s="165">
        <v>-11.4892</v>
      </c>
      <c r="HN28" s="165">
        <v>-10.1637</v>
      </c>
      <c r="HO28" s="166"/>
      <c r="HP28" s="166"/>
      <c r="HQ28" s="165">
        <v>-10.9412</v>
      </c>
      <c r="HR28" s="165">
        <v>-11.073</v>
      </c>
      <c r="HS28" s="165">
        <v>-9.4577000000000009</v>
      </c>
      <c r="HT28" s="165">
        <v>-9.1929999999999996</v>
      </c>
      <c r="HU28" s="165">
        <v>34.03</v>
      </c>
      <c r="HV28" s="165">
        <v>33.630000000000003</v>
      </c>
      <c r="HW28" s="165">
        <v>-23.1</v>
      </c>
      <c r="HX28" s="165">
        <v>-23.5</v>
      </c>
      <c r="HY28" s="165">
        <v>1.0739000000000001</v>
      </c>
      <c r="HZ28" s="165">
        <v>4.88</v>
      </c>
      <c r="IA28" s="165">
        <v>77.917199999999994</v>
      </c>
      <c r="IB28" s="165">
        <v>12.914199999999999</v>
      </c>
      <c r="IC28" s="165">
        <v>12.848800000000001</v>
      </c>
      <c r="ID28" s="165">
        <v>-15.7</v>
      </c>
      <c r="IE28" s="165">
        <v>-35</v>
      </c>
      <c r="IF28" s="165">
        <v>-6.7</v>
      </c>
      <c r="IG28" s="165">
        <v>-7.2</v>
      </c>
      <c r="IH28" s="165">
        <v>-17.947500000000002</v>
      </c>
      <c r="II28" s="166"/>
      <c r="IJ28" s="165">
        <v>-185.06110000000001</v>
      </c>
      <c r="IK28" s="166"/>
      <c r="IL28" s="165">
        <v>-217.0367</v>
      </c>
      <c r="IM28" s="165">
        <v>-8.2705000000000002</v>
      </c>
      <c r="IN28" s="166"/>
      <c r="IO28" s="165">
        <v>50.197099999999999</v>
      </c>
      <c r="IP28" s="165">
        <v>124.5506</v>
      </c>
      <c r="IQ28" s="165">
        <v>119.1056</v>
      </c>
      <c r="IR28" s="165">
        <v>114.858</v>
      </c>
      <c r="IS28" s="165">
        <v>-29.090399999999999</v>
      </c>
      <c r="IT28" s="165">
        <v>24.915500000000002</v>
      </c>
      <c r="IU28" s="165">
        <v>23.698399999999999</v>
      </c>
      <c r="IV28" s="165">
        <v>-10.409000000000001</v>
      </c>
      <c r="IW28" s="165">
        <v>76.597099999999998</v>
      </c>
      <c r="IX28" s="165">
        <v>-234.7552</v>
      </c>
      <c r="IY28" s="165">
        <v>-13.0357</v>
      </c>
      <c r="IZ28" s="165">
        <v>13.2888</v>
      </c>
      <c r="JA28" s="165">
        <v>-0.2087</v>
      </c>
      <c r="JB28" s="165">
        <v>4.1100000000000003</v>
      </c>
      <c r="JC28" s="165">
        <v>-4.72</v>
      </c>
      <c r="JD28" s="165">
        <v>-0.151</v>
      </c>
      <c r="JE28" s="165">
        <v>-0.159</v>
      </c>
      <c r="JF28" s="165">
        <v>0.08</v>
      </c>
      <c r="JG28" s="165">
        <v>0.48</v>
      </c>
      <c r="JH28" s="165">
        <v>-0.33879999999999999</v>
      </c>
      <c r="JI28" s="165">
        <v>-6.7948000000000004</v>
      </c>
      <c r="JJ28" s="165">
        <v>-2.8976999999999999</v>
      </c>
      <c r="JK28" s="165">
        <v>-2.4582000000000002</v>
      </c>
      <c r="JL28" s="165">
        <v>5</v>
      </c>
      <c r="JM28" s="165">
        <v>10.544</v>
      </c>
      <c r="JN28" s="165">
        <v>10.404999999999999</v>
      </c>
      <c r="JO28" s="166"/>
      <c r="JP28" s="166"/>
      <c r="JQ28" s="165">
        <v>4.4105999999999996</v>
      </c>
      <c r="JR28" s="165">
        <v>4.4179000000000004</v>
      </c>
      <c r="JS28" s="165">
        <v>4.1807999999999996</v>
      </c>
      <c r="JT28" s="166"/>
      <c r="JU28" s="165">
        <v>19.7</v>
      </c>
      <c r="JV28" s="165">
        <v>9.4099000000000004</v>
      </c>
      <c r="JW28" s="165">
        <v>0.98</v>
      </c>
      <c r="JX28" s="166"/>
      <c r="JY28" s="165">
        <v>-11.907400000000001</v>
      </c>
      <c r="JZ28" s="165">
        <v>-21.2224</v>
      </c>
      <c r="KA28" s="166"/>
      <c r="KB28" s="165">
        <v>-10.448399999999999</v>
      </c>
      <c r="KC28" s="165">
        <v>18.936</v>
      </c>
      <c r="KD28" s="165">
        <v>-25.028099999999998</v>
      </c>
      <c r="KE28" s="165">
        <v>5.2831000000000001</v>
      </c>
      <c r="KF28" s="165">
        <v>-11.6</v>
      </c>
      <c r="KG28" s="165">
        <v>-4.5999999999999996</v>
      </c>
      <c r="KH28" s="165">
        <v>18.0443</v>
      </c>
      <c r="KI28" s="165">
        <v>-106.5809</v>
      </c>
    </row>
    <row r="29" spans="1:295" ht="18" customHeight="1" x14ac:dyDescent="0.3">
      <c r="A29" s="161" t="s">
        <v>77</v>
      </c>
      <c r="B29" s="161" t="s">
        <v>805</v>
      </c>
      <c r="C29" s="165">
        <v>0</v>
      </c>
      <c r="D29" s="166"/>
      <c r="E29" s="166"/>
      <c r="F29" s="165">
        <v>3.4064000000000001</v>
      </c>
      <c r="G29" s="165">
        <v>8.8843999999999994</v>
      </c>
      <c r="H29" s="166"/>
      <c r="I29" s="165">
        <v>14.416</v>
      </c>
      <c r="J29" s="166"/>
      <c r="K29" s="165">
        <v>12.0092</v>
      </c>
      <c r="L29" s="165">
        <v>4.8048999999999999</v>
      </c>
      <c r="M29" s="166"/>
      <c r="N29" s="165">
        <v>-13.32</v>
      </c>
      <c r="O29" s="166"/>
      <c r="P29" s="165">
        <v>0</v>
      </c>
      <c r="Q29" s="166"/>
      <c r="R29" s="166"/>
      <c r="S29" s="165">
        <v>3.5043000000000002</v>
      </c>
      <c r="T29" s="165">
        <v>-10.9741</v>
      </c>
      <c r="U29" s="165">
        <v>4.7510000000000003</v>
      </c>
      <c r="V29" s="165">
        <v>4.6502999999999997</v>
      </c>
      <c r="W29" s="165">
        <v>8.1705000000000005</v>
      </c>
      <c r="X29" s="165">
        <v>3.7267999999999999</v>
      </c>
      <c r="Y29" s="165">
        <v>6.54E-2</v>
      </c>
      <c r="Z29" s="165">
        <v>2.399</v>
      </c>
      <c r="AA29" s="166"/>
      <c r="AB29" s="165">
        <v>-0.37840000000000001</v>
      </c>
      <c r="AC29" s="166"/>
      <c r="AD29" s="165">
        <v>-0.54200000000000004</v>
      </c>
      <c r="AE29" s="165">
        <v>3.355</v>
      </c>
      <c r="AF29" s="165">
        <v>-6.66</v>
      </c>
      <c r="AG29" s="165">
        <v>-13.2</v>
      </c>
      <c r="AH29" s="165">
        <v>-1.286</v>
      </c>
      <c r="AI29" s="165">
        <v>0.23699999999999999</v>
      </c>
      <c r="AJ29" s="166"/>
      <c r="AK29" s="165">
        <v>-26.65</v>
      </c>
      <c r="AL29" s="166"/>
      <c r="AM29" s="165">
        <v>-1.99</v>
      </c>
      <c r="AN29" s="165">
        <v>-1.99</v>
      </c>
      <c r="AO29" s="165">
        <v>4.7350000000000003</v>
      </c>
      <c r="AP29" s="165">
        <v>4.0101000000000004</v>
      </c>
      <c r="AQ29" s="165">
        <v>17.007200000000001</v>
      </c>
      <c r="AR29" s="165">
        <v>18.2834</v>
      </c>
      <c r="AS29" s="165">
        <v>-15.7165</v>
      </c>
      <c r="AT29" s="165">
        <v>-17.682600000000001</v>
      </c>
      <c r="AU29" s="165">
        <v>-17.601800000000001</v>
      </c>
      <c r="AV29" s="165">
        <v>-0.13650000000000001</v>
      </c>
      <c r="AW29" s="165">
        <v>-6.6600000000000006E-2</v>
      </c>
      <c r="AX29" s="165">
        <v>-13.262</v>
      </c>
      <c r="AY29" s="165">
        <v>-10.9846</v>
      </c>
      <c r="AZ29" s="165">
        <v>18.9148</v>
      </c>
      <c r="BA29" s="165">
        <v>19.860600000000002</v>
      </c>
      <c r="BB29" s="165">
        <v>7.5659000000000001</v>
      </c>
      <c r="BC29" s="165">
        <v>14.939500000000001</v>
      </c>
      <c r="BD29" s="165">
        <v>-6.2</v>
      </c>
      <c r="BE29" s="165">
        <v>-6.2</v>
      </c>
      <c r="BF29" s="165">
        <v>-20.287800000000001</v>
      </c>
      <c r="BG29" s="165">
        <v>-20.320699999999999</v>
      </c>
      <c r="BH29" s="165">
        <v>-1.3341000000000001</v>
      </c>
      <c r="BI29" s="166"/>
      <c r="BJ29" s="165">
        <v>-2.8431000000000002</v>
      </c>
      <c r="BK29" s="165">
        <v>-0.57940000000000003</v>
      </c>
      <c r="BL29" s="166"/>
      <c r="BM29" s="165">
        <v>0.74980000000000002</v>
      </c>
      <c r="BN29" s="165">
        <v>-123.783</v>
      </c>
      <c r="BO29" s="165">
        <v>29.999700000000001</v>
      </c>
      <c r="BP29" s="165">
        <v>30.060700000000001</v>
      </c>
      <c r="BQ29" s="165">
        <v>42.641199999999998</v>
      </c>
      <c r="BR29" s="165">
        <v>-147.2637</v>
      </c>
      <c r="BS29" s="166"/>
      <c r="BT29" s="166"/>
      <c r="BU29" s="166"/>
      <c r="BV29" s="165">
        <v>9.5205000000000002</v>
      </c>
      <c r="BW29" s="165">
        <v>8.7899999999999991</v>
      </c>
      <c r="BX29" s="165">
        <v>6.07</v>
      </c>
      <c r="BY29" s="165">
        <v>-13.5</v>
      </c>
      <c r="BZ29" s="165">
        <v>-0.14000000000000001</v>
      </c>
      <c r="CA29" s="165">
        <v>-26.1174</v>
      </c>
      <c r="CB29" s="165">
        <v>-25.983499999999999</v>
      </c>
      <c r="CC29" s="165">
        <v>31.859100000000002</v>
      </c>
      <c r="CD29" s="165">
        <v>30.783999999999999</v>
      </c>
      <c r="CE29" s="166"/>
      <c r="CF29" s="165">
        <v>-14.3003</v>
      </c>
      <c r="CG29" s="165">
        <v>-14.1662</v>
      </c>
      <c r="CH29" s="165">
        <v>-2.8338999999999999</v>
      </c>
      <c r="CI29" s="165">
        <v>9.6577999999999999</v>
      </c>
      <c r="CJ29" s="166"/>
      <c r="CK29" s="166"/>
      <c r="CL29" s="165">
        <v>-22.3</v>
      </c>
      <c r="CM29" s="165">
        <v>-14.2</v>
      </c>
      <c r="CN29" s="165">
        <v>-1.72</v>
      </c>
      <c r="CO29" s="165">
        <v>15.813800000000001</v>
      </c>
      <c r="CP29" s="165">
        <v>15.7608</v>
      </c>
      <c r="CQ29" s="165">
        <v>14.0657</v>
      </c>
      <c r="CR29" s="165">
        <v>50.936399999999999</v>
      </c>
      <c r="CS29" s="165">
        <v>51.232799999999997</v>
      </c>
      <c r="CT29" s="165">
        <v>-28.841100000000001</v>
      </c>
      <c r="CU29" s="165">
        <v>-23.9815</v>
      </c>
      <c r="CV29" s="165">
        <v>-31.473199999999999</v>
      </c>
      <c r="CW29" s="165">
        <v>3.6709000000000001</v>
      </c>
      <c r="CX29" s="166"/>
      <c r="CY29" s="165">
        <v>33.520000000000003</v>
      </c>
      <c r="CZ29" s="165">
        <v>7.0361000000000002</v>
      </c>
      <c r="DA29" s="165">
        <v>5.9600999999999997</v>
      </c>
      <c r="DB29" s="165">
        <v>-7.18</v>
      </c>
      <c r="DC29" s="165">
        <v>0.60119999999999996</v>
      </c>
      <c r="DD29" s="165">
        <v>-11.557700000000001</v>
      </c>
      <c r="DE29" s="165">
        <v>-11.140499999999999</v>
      </c>
      <c r="DF29" s="165">
        <v>15.4551</v>
      </c>
      <c r="DG29" s="165">
        <v>1.0898000000000001</v>
      </c>
      <c r="DH29" s="165">
        <v>-3.4315000000000002</v>
      </c>
      <c r="DI29" s="166"/>
      <c r="DJ29" s="166"/>
      <c r="DK29" s="165">
        <v>-2.9944000000000002</v>
      </c>
      <c r="DL29" s="165">
        <v>2.8109999999999999</v>
      </c>
      <c r="DM29" s="165">
        <v>12.306699999999999</v>
      </c>
      <c r="DN29" s="165">
        <v>10.953099999999999</v>
      </c>
      <c r="DO29" s="165">
        <v>3.16</v>
      </c>
      <c r="DP29" s="165">
        <v>-3.68</v>
      </c>
      <c r="DQ29" s="165">
        <v>5.952</v>
      </c>
      <c r="DR29" s="165">
        <v>-16.689699999999998</v>
      </c>
      <c r="DS29" s="165">
        <v>-7.22</v>
      </c>
      <c r="DT29" s="165">
        <v>-7.26</v>
      </c>
      <c r="DU29" s="166"/>
      <c r="DV29" s="165">
        <v>18.54</v>
      </c>
      <c r="DW29" s="165">
        <v>-18.9818</v>
      </c>
      <c r="DX29" s="165">
        <v>-9.5182000000000002</v>
      </c>
      <c r="DY29" s="165">
        <v>-42.781100000000002</v>
      </c>
      <c r="DZ29" s="166"/>
      <c r="EA29" s="165">
        <v>15.7941</v>
      </c>
      <c r="EB29" s="165">
        <v>-8.5879999999999992</v>
      </c>
      <c r="EC29" s="165">
        <v>-15.0283</v>
      </c>
      <c r="ED29" s="165">
        <v>-15.364000000000001</v>
      </c>
      <c r="EE29" s="165">
        <v>-16.734500000000001</v>
      </c>
      <c r="EF29" s="165">
        <v>-19.643000000000001</v>
      </c>
      <c r="EG29" s="165">
        <v>-10.907999999999999</v>
      </c>
      <c r="EH29" s="165">
        <v>-123.94289999999999</v>
      </c>
      <c r="EI29" s="166"/>
      <c r="EJ29" s="166"/>
      <c r="EK29" s="165">
        <v>-12.3127</v>
      </c>
      <c r="EL29" s="165">
        <v>-11.8956</v>
      </c>
      <c r="EM29" s="165">
        <v>0</v>
      </c>
      <c r="EN29" s="165">
        <v>-1.5255000000000001</v>
      </c>
      <c r="EO29" s="165">
        <v>-1.5759000000000001</v>
      </c>
      <c r="EP29" s="165">
        <v>-12.804</v>
      </c>
      <c r="EQ29" s="165">
        <v>-23.8004</v>
      </c>
      <c r="ER29" s="165">
        <v>-23.786100000000001</v>
      </c>
      <c r="ES29" s="165">
        <v>2.1368999999999998</v>
      </c>
      <c r="ET29" s="165">
        <v>6.48</v>
      </c>
      <c r="EU29" s="166"/>
      <c r="EV29" s="165">
        <v>0.4</v>
      </c>
      <c r="EW29" s="165">
        <v>2.7751000000000001</v>
      </c>
      <c r="EX29" s="165">
        <v>-4.21</v>
      </c>
      <c r="EY29" s="165">
        <v>-11.035399999999999</v>
      </c>
      <c r="EZ29" s="165">
        <v>-11.263</v>
      </c>
      <c r="FA29" s="165">
        <v>6.077</v>
      </c>
      <c r="FB29" s="165">
        <v>3.2850000000000001</v>
      </c>
      <c r="FC29" s="165">
        <v>-21.234200000000001</v>
      </c>
      <c r="FD29" s="165">
        <v>5.6509</v>
      </c>
      <c r="FE29" s="166"/>
      <c r="FF29" s="165">
        <v>5.3726000000000003</v>
      </c>
      <c r="FG29" s="165">
        <v>4.7103000000000002</v>
      </c>
      <c r="FH29" s="165">
        <v>5.2464000000000004</v>
      </c>
      <c r="FI29" s="165">
        <v>2.9032</v>
      </c>
      <c r="FJ29" s="165">
        <v>14.0663</v>
      </c>
      <c r="FK29" s="165">
        <v>13.564</v>
      </c>
      <c r="FL29" s="165">
        <v>-26.792999999999999</v>
      </c>
      <c r="FM29" s="165">
        <v>21.956499999999998</v>
      </c>
      <c r="FN29" s="166"/>
      <c r="FO29" s="165">
        <v>-10.718999999999999</v>
      </c>
      <c r="FP29" s="166"/>
      <c r="FQ29" s="165">
        <v>24.024999999999999</v>
      </c>
      <c r="FR29" s="165">
        <v>-18.649999999999999</v>
      </c>
      <c r="FS29" s="165">
        <v>-1.2007000000000001</v>
      </c>
      <c r="FT29" s="165">
        <v>0.19980000000000001</v>
      </c>
      <c r="FU29" s="165">
        <v>0.34</v>
      </c>
      <c r="FV29" s="165">
        <v>1.03</v>
      </c>
      <c r="FW29" s="165">
        <v>-23.448799999999999</v>
      </c>
      <c r="FX29" s="166"/>
      <c r="FY29" s="165">
        <v>1.5620000000000001</v>
      </c>
      <c r="FZ29" s="165">
        <v>0.37</v>
      </c>
      <c r="GA29" s="166"/>
      <c r="GB29" s="165">
        <v>8.94</v>
      </c>
      <c r="GC29" s="165">
        <v>-15.4381</v>
      </c>
      <c r="GD29" s="165">
        <v>-7.9421999999999997</v>
      </c>
      <c r="GE29" s="165">
        <v>-2.04</v>
      </c>
      <c r="GF29" s="165">
        <v>21.737200000000001</v>
      </c>
      <c r="GG29" s="166"/>
      <c r="GH29" s="165">
        <v>22.831199999999999</v>
      </c>
      <c r="GI29" s="165">
        <v>-5.4119000000000002</v>
      </c>
      <c r="GJ29" s="165">
        <v>-5.8314000000000004</v>
      </c>
      <c r="GK29" s="165">
        <v>2.3534000000000002</v>
      </c>
      <c r="GL29" s="166"/>
      <c r="GM29" s="166"/>
      <c r="GN29" s="165">
        <v>-10.899699999999999</v>
      </c>
      <c r="GO29" s="165">
        <v>-22.538599999999999</v>
      </c>
      <c r="GP29" s="165">
        <v>2.8411</v>
      </c>
      <c r="GQ29" s="165">
        <v>-22.406099999999999</v>
      </c>
      <c r="GR29" s="165">
        <v>4.8376999999999999</v>
      </c>
      <c r="GS29" s="165">
        <v>4.6768000000000001</v>
      </c>
      <c r="GT29" s="165">
        <v>101.4649</v>
      </c>
      <c r="GU29" s="165">
        <v>-8.4037000000000006</v>
      </c>
      <c r="GV29" s="165">
        <v>-9.8725000000000005</v>
      </c>
      <c r="GW29" s="165">
        <v>-4.6650999999999998</v>
      </c>
      <c r="GX29" s="166"/>
      <c r="GY29" s="165">
        <v>4.9375999999999998</v>
      </c>
      <c r="GZ29" s="165">
        <v>4.9844999999999997</v>
      </c>
      <c r="HA29" s="166"/>
      <c r="HB29" s="165">
        <v>-22.0566</v>
      </c>
      <c r="HC29" s="165">
        <v>-20.086200000000002</v>
      </c>
      <c r="HD29" s="165">
        <v>-0.84</v>
      </c>
      <c r="HE29" s="166"/>
      <c r="HF29" s="165">
        <v>-3.6545999999999998</v>
      </c>
      <c r="HG29" s="165">
        <v>13.506399999999999</v>
      </c>
      <c r="HH29" s="165">
        <v>91.421700000000001</v>
      </c>
      <c r="HI29" s="165">
        <v>-35.037599999999998</v>
      </c>
      <c r="HJ29" s="165">
        <v>17.592600000000001</v>
      </c>
      <c r="HK29" s="166"/>
      <c r="HL29" s="165">
        <v>0</v>
      </c>
      <c r="HM29" s="165">
        <v>0</v>
      </c>
      <c r="HN29" s="165">
        <v>0</v>
      </c>
      <c r="HO29" s="166"/>
      <c r="HP29" s="166"/>
      <c r="HQ29" s="165">
        <v>-10.880800000000001</v>
      </c>
      <c r="HR29" s="165">
        <v>-10.7105</v>
      </c>
      <c r="HS29" s="165">
        <v>-8.3421000000000003</v>
      </c>
      <c r="HT29" s="165">
        <v>-8.1418999999999997</v>
      </c>
      <c r="HU29" s="165">
        <v>34.07</v>
      </c>
      <c r="HV29" s="165">
        <v>33.659999999999997</v>
      </c>
      <c r="HW29" s="165">
        <v>-23.8</v>
      </c>
      <c r="HX29" s="165">
        <v>-24.2</v>
      </c>
      <c r="HY29" s="165">
        <v>0.82669999999999999</v>
      </c>
      <c r="HZ29" s="165">
        <v>6.08</v>
      </c>
      <c r="IA29" s="165">
        <v>75.312700000000007</v>
      </c>
      <c r="IB29" s="165">
        <v>14.138999999999999</v>
      </c>
      <c r="IC29" s="165">
        <v>14.2685</v>
      </c>
      <c r="ID29" s="165">
        <v>-15.7</v>
      </c>
      <c r="IE29" s="165">
        <v>-35.4</v>
      </c>
      <c r="IF29" s="165">
        <v>-6.4</v>
      </c>
      <c r="IG29" s="165">
        <v>-6.8</v>
      </c>
      <c r="IH29" s="166"/>
      <c r="II29" s="165">
        <v>-17.856200000000001</v>
      </c>
      <c r="IJ29" s="165">
        <v>-187.4819</v>
      </c>
      <c r="IK29" s="166"/>
      <c r="IL29" s="165">
        <v>-219.62710000000001</v>
      </c>
      <c r="IM29" s="165">
        <v>-9.3591999999999995</v>
      </c>
      <c r="IN29" s="166"/>
      <c r="IO29" s="165">
        <v>50.255099999999999</v>
      </c>
      <c r="IP29" s="165">
        <v>120.50709999999999</v>
      </c>
      <c r="IQ29" s="165">
        <v>115.4379</v>
      </c>
      <c r="IR29" s="165">
        <v>116.7803</v>
      </c>
      <c r="IS29" s="165">
        <v>-27.5168</v>
      </c>
      <c r="IT29" s="165">
        <v>24.2957</v>
      </c>
      <c r="IU29" s="165">
        <v>21.4862</v>
      </c>
      <c r="IV29" s="165">
        <v>-3.9798</v>
      </c>
      <c r="IW29" s="165">
        <v>77.910899999999998</v>
      </c>
      <c r="IX29" s="165">
        <v>-235.3252</v>
      </c>
      <c r="IY29" s="165">
        <v>-11.3306</v>
      </c>
      <c r="IZ29" s="165">
        <v>12.4552</v>
      </c>
      <c r="JA29" s="165">
        <v>-0.44309999999999999</v>
      </c>
      <c r="JB29" s="165">
        <v>4.2629999999999999</v>
      </c>
      <c r="JC29" s="165">
        <v>-4.8</v>
      </c>
      <c r="JD29" s="165">
        <v>-0.38700000000000001</v>
      </c>
      <c r="JE29" s="165">
        <v>-0.39300000000000002</v>
      </c>
      <c r="JF29" s="165">
        <v>0.16</v>
      </c>
      <c r="JG29" s="165">
        <v>0.32</v>
      </c>
      <c r="JH29" s="165">
        <v>0.2311</v>
      </c>
      <c r="JI29" s="165">
        <v>-6.2393999999999998</v>
      </c>
      <c r="JJ29" s="165">
        <v>-3.0442</v>
      </c>
      <c r="JK29" s="165">
        <v>-2.0493000000000001</v>
      </c>
      <c r="JL29" s="165">
        <v>5.0999999999999996</v>
      </c>
      <c r="JM29" s="165">
        <v>9.7739999999999991</v>
      </c>
      <c r="JN29" s="165">
        <v>10.098000000000001</v>
      </c>
      <c r="JO29" s="166"/>
      <c r="JP29" s="166"/>
      <c r="JQ29" s="165">
        <v>4.6120000000000001</v>
      </c>
      <c r="JR29" s="165">
        <v>4.8699000000000003</v>
      </c>
      <c r="JS29" s="165">
        <v>5.681</v>
      </c>
      <c r="JT29" s="166"/>
      <c r="JU29" s="165">
        <v>19.600000000000001</v>
      </c>
      <c r="JV29" s="165">
        <v>9.2487999999999992</v>
      </c>
      <c r="JW29" s="165">
        <v>0.96</v>
      </c>
      <c r="JX29" s="166"/>
      <c r="JY29" s="165">
        <v>-11.9253</v>
      </c>
      <c r="JZ29" s="165">
        <v>-19.793199999999999</v>
      </c>
      <c r="KA29" s="166"/>
      <c r="KB29" s="165">
        <v>-10.407999999999999</v>
      </c>
      <c r="KC29" s="165">
        <v>17.788799999999998</v>
      </c>
      <c r="KD29" s="165">
        <v>-24.235900000000001</v>
      </c>
      <c r="KE29" s="165">
        <v>5.1786000000000003</v>
      </c>
      <c r="KF29" s="165">
        <v>-12.4</v>
      </c>
      <c r="KG29" s="165">
        <v>-4.5</v>
      </c>
      <c r="KH29" s="165">
        <v>16.665199999999999</v>
      </c>
      <c r="KI29" s="165">
        <v>-110.8446</v>
      </c>
    </row>
    <row r="30" spans="1:295" ht="18" customHeight="1" x14ac:dyDescent="0.3">
      <c r="A30" s="161" t="s">
        <v>77</v>
      </c>
      <c r="B30" s="161" t="s">
        <v>806</v>
      </c>
      <c r="C30" s="165">
        <v>0</v>
      </c>
      <c r="D30" s="166"/>
      <c r="E30" s="166"/>
      <c r="F30" s="165">
        <v>3.4123999999999999</v>
      </c>
      <c r="G30" s="165">
        <v>9.1882999999999999</v>
      </c>
      <c r="H30" s="166"/>
      <c r="I30" s="165">
        <v>14.521699999999999</v>
      </c>
      <c r="J30" s="166"/>
      <c r="K30" s="165">
        <v>12.111000000000001</v>
      </c>
      <c r="L30" s="165">
        <v>5.2038000000000002</v>
      </c>
      <c r="M30" s="166"/>
      <c r="N30" s="165">
        <v>-13.32</v>
      </c>
      <c r="O30" s="166"/>
      <c r="P30" s="166"/>
      <c r="Q30" s="166"/>
      <c r="R30" s="166"/>
      <c r="S30" s="165">
        <v>3.4782999999999999</v>
      </c>
      <c r="T30" s="165">
        <v>-11.103300000000001</v>
      </c>
      <c r="U30" s="165">
        <v>4.3952</v>
      </c>
      <c r="V30" s="165">
        <v>4.1829999999999998</v>
      </c>
      <c r="W30" s="165">
        <v>7.7523</v>
      </c>
      <c r="X30" s="165">
        <v>3.8018999999999998</v>
      </c>
      <c r="Y30" s="165">
        <v>-0.1484</v>
      </c>
      <c r="Z30" s="165">
        <v>1.4656</v>
      </c>
      <c r="AA30" s="166"/>
      <c r="AB30" s="165">
        <v>-0.40899999999999997</v>
      </c>
      <c r="AC30" s="166"/>
      <c r="AD30" s="165">
        <v>-0.73799999999999999</v>
      </c>
      <c r="AE30" s="165">
        <v>3.8260000000000001</v>
      </c>
      <c r="AF30" s="165">
        <v>-6.66</v>
      </c>
      <c r="AG30" s="165">
        <v>-11</v>
      </c>
      <c r="AH30" s="165">
        <v>-1.228</v>
      </c>
      <c r="AI30" s="165">
        <v>0.24399999999999999</v>
      </c>
      <c r="AJ30" s="166"/>
      <c r="AK30" s="165">
        <v>-27.42</v>
      </c>
      <c r="AL30" s="166"/>
      <c r="AM30" s="165">
        <v>-1.44</v>
      </c>
      <c r="AN30" s="165">
        <v>-1.4</v>
      </c>
      <c r="AO30" s="165">
        <v>5.7366000000000001</v>
      </c>
      <c r="AP30" s="165">
        <v>4.1276999999999999</v>
      </c>
      <c r="AQ30" s="165">
        <v>17.209499999999998</v>
      </c>
      <c r="AR30" s="165">
        <v>18.619700000000002</v>
      </c>
      <c r="AS30" s="165">
        <v>-16.497699999999998</v>
      </c>
      <c r="AT30" s="165">
        <v>-17.5486</v>
      </c>
      <c r="AU30" s="165">
        <v>-17.833300000000001</v>
      </c>
      <c r="AV30" s="165">
        <v>-0.19009999999999999</v>
      </c>
      <c r="AW30" s="165">
        <v>-7.3099999999999998E-2</v>
      </c>
      <c r="AX30" s="165">
        <v>-13.262</v>
      </c>
      <c r="AY30" s="165">
        <v>-10.9846</v>
      </c>
      <c r="AZ30" s="165">
        <v>17.302600000000002</v>
      </c>
      <c r="BA30" s="165">
        <v>18.346</v>
      </c>
      <c r="BB30" s="165">
        <v>10.8704</v>
      </c>
      <c r="BC30" s="165">
        <v>14.1899</v>
      </c>
      <c r="BD30" s="165">
        <v>-6</v>
      </c>
      <c r="BE30" s="165">
        <v>-6</v>
      </c>
      <c r="BF30" s="165">
        <v>-20.154299999999999</v>
      </c>
      <c r="BG30" s="165">
        <v>-20.050899999999999</v>
      </c>
      <c r="BH30" s="165">
        <v>-1.1957</v>
      </c>
      <c r="BI30" s="166"/>
      <c r="BJ30" s="165">
        <v>0.4602</v>
      </c>
      <c r="BK30" s="165">
        <v>0.71730000000000005</v>
      </c>
      <c r="BL30" s="165">
        <v>0.63619999999999999</v>
      </c>
      <c r="BM30" s="165">
        <v>1.2853000000000001</v>
      </c>
      <c r="BN30" s="165">
        <v>-119.3579</v>
      </c>
      <c r="BO30" s="165">
        <v>31.525600000000001</v>
      </c>
      <c r="BP30" s="165">
        <v>31.7087</v>
      </c>
      <c r="BQ30" s="165">
        <v>33.965200000000003</v>
      </c>
      <c r="BR30" s="165">
        <v>-143.88849999999999</v>
      </c>
      <c r="BS30" s="166"/>
      <c r="BT30" s="166"/>
      <c r="BU30" s="166"/>
      <c r="BV30" s="165">
        <v>9.6103000000000005</v>
      </c>
      <c r="BW30" s="165">
        <v>8.5299999999999994</v>
      </c>
      <c r="BX30" s="165">
        <v>6.01</v>
      </c>
      <c r="BY30" s="165">
        <v>-13.46</v>
      </c>
      <c r="BZ30" s="165">
        <v>-0.04</v>
      </c>
      <c r="CA30" s="165">
        <v>-26.2514</v>
      </c>
      <c r="CB30" s="165">
        <v>-26.2514</v>
      </c>
      <c r="CC30" s="165">
        <v>31.7879</v>
      </c>
      <c r="CD30" s="165">
        <v>30.915099999999999</v>
      </c>
      <c r="CE30" s="166"/>
      <c r="CF30" s="165">
        <v>-15.7996</v>
      </c>
      <c r="CG30" s="165">
        <v>-15.9725</v>
      </c>
      <c r="CH30" s="165">
        <v>1.3299999999999999E-2</v>
      </c>
      <c r="CI30" s="165">
        <v>8.9990000000000006</v>
      </c>
      <c r="CJ30" s="166"/>
      <c r="CK30" s="166"/>
      <c r="CL30" s="165">
        <v>-19.600000000000001</v>
      </c>
      <c r="CM30" s="165">
        <v>-12.4</v>
      </c>
      <c r="CN30" s="165">
        <v>-1.82</v>
      </c>
      <c r="CO30" s="165">
        <v>16.1005</v>
      </c>
      <c r="CP30" s="165">
        <v>16.332100000000001</v>
      </c>
      <c r="CQ30" s="165">
        <v>14.6973</v>
      </c>
      <c r="CR30" s="165">
        <v>48.1614</v>
      </c>
      <c r="CS30" s="165">
        <v>48.680300000000003</v>
      </c>
      <c r="CT30" s="165">
        <v>-29.3992</v>
      </c>
      <c r="CU30" s="165">
        <v>-21.8779</v>
      </c>
      <c r="CV30" s="165">
        <v>-30.536200000000001</v>
      </c>
      <c r="CW30" s="165">
        <v>3.7645</v>
      </c>
      <c r="CX30" s="166"/>
      <c r="CY30" s="165">
        <v>36.99</v>
      </c>
      <c r="CZ30" s="165">
        <v>7.9736000000000002</v>
      </c>
      <c r="DA30" s="165">
        <v>6.8390000000000004</v>
      </c>
      <c r="DB30" s="165">
        <v>-7.22</v>
      </c>
      <c r="DC30" s="165">
        <v>0</v>
      </c>
      <c r="DD30" s="165">
        <v>-10.783099999999999</v>
      </c>
      <c r="DE30" s="165">
        <v>-10.8193</v>
      </c>
      <c r="DF30" s="165">
        <v>15.139200000000001</v>
      </c>
      <c r="DG30" s="165">
        <v>0.22989999999999999</v>
      </c>
      <c r="DH30" s="165">
        <v>-3.5474000000000001</v>
      </c>
      <c r="DI30" s="166"/>
      <c r="DJ30" s="166"/>
      <c r="DK30" s="165">
        <v>-4.9744000000000002</v>
      </c>
      <c r="DL30" s="165">
        <v>2.9980000000000002</v>
      </c>
      <c r="DM30" s="165">
        <v>14.6724</v>
      </c>
      <c r="DN30" s="165">
        <v>11.5097</v>
      </c>
      <c r="DO30" s="165">
        <v>3.54</v>
      </c>
      <c r="DP30" s="165">
        <v>-4.62</v>
      </c>
      <c r="DQ30" s="165">
        <v>6.2154999999999996</v>
      </c>
      <c r="DR30" s="165">
        <v>-17.517199999999999</v>
      </c>
      <c r="DS30" s="165">
        <v>-7.55</v>
      </c>
      <c r="DT30" s="165">
        <v>-7.53</v>
      </c>
      <c r="DU30" s="166"/>
      <c r="DV30" s="165">
        <v>20.260000000000002</v>
      </c>
      <c r="DW30" s="165">
        <v>-19.5273</v>
      </c>
      <c r="DX30" s="165">
        <v>-9.6090999999999998</v>
      </c>
      <c r="DY30" s="165">
        <v>-42.469299999999997</v>
      </c>
      <c r="DZ30" s="166"/>
      <c r="EA30" s="165">
        <v>18.3292</v>
      </c>
      <c r="EB30" s="165">
        <v>-5.9721000000000002</v>
      </c>
      <c r="EC30" s="165">
        <v>-13.072800000000001</v>
      </c>
      <c r="ED30" s="165">
        <v>-13.1868</v>
      </c>
      <c r="EE30" s="165">
        <v>-17.150700000000001</v>
      </c>
      <c r="EF30" s="165">
        <v>-20.986799999999999</v>
      </c>
      <c r="EG30" s="165">
        <v>-11</v>
      </c>
      <c r="EH30" s="165">
        <v>-116.8947</v>
      </c>
      <c r="EI30" s="166"/>
      <c r="EJ30" s="166"/>
      <c r="EK30" s="165">
        <v>-11.981199999999999</v>
      </c>
      <c r="EL30" s="165">
        <v>-11.747400000000001</v>
      </c>
      <c r="EM30" s="165">
        <v>10.156000000000001</v>
      </c>
      <c r="EN30" s="165">
        <v>-6.93E-2</v>
      </c>
      <c r="EO30" s="165">
        <v>-0.86140000000000005</v>
      </c>
      <c r="EP30" s="165">
        <v>-9.7319999999999993</v>
      </c>
      <c r="EQ30" s="165">
        <v>-25.347200000000001</v>
      </c>
      <c r="ER30" s="165">
        <v>-25.002600000000001</v>
      </c>
      <c r="ES30" s="165">
        <v>1.1077999999999999</v>
      </c>
      <c r="ET30" s="166"/>
      <c r="EU30" s="166"/>
      <c r="EV30" s="165">
        <v>0</v>
      </c>
      <c r="EW30" s="165">
        <v>3.0325000000000002</v>
      </c>
      <c r="EX30" s="165">
        <v>-2.2898000000000001</v>
      </c>
      <c r="EY30" s="165">
        <v>-9.8545999999999996</v>
      </c>
      <c r="EZ30" s="165">
        <v>-10.042299999999999</v>
      </c>
      <c r="FA30" s="165">
        <v>5.7430000000000003</v>
      </c>
      <c r="FB30" s="165">
        <v>2.3178999999999998</v>
      </c>
      <c r="FC30" s="165">
        <v>-20.0884</v>
      </c>
      <c r="FD30" s="165">
        <v>5.2643000000000004</v>
      </c>
      <c r="FE30" s="166"/>
      <c r="FF30" s="165">
        <v>5.0507</v>
      </c>
      <c r="FG30" s="165">
        <v>3.8405999999999998</v>
      </c>
      <c r="FH30" s="165">
        <v>5.3621999999999996</v>
      </c>
      <c r="FI30" s="165">
        <v>4.5244</v>
      </c>
      <c r="FJ30" s="165">
        <v>12.8941</v>
      </c>
      <c r="FK30" s="165">
        <v>13.3965</v>
      </c>
      <c r="FL30" s="165">
        <v>-32.486499999999999</v>
      </c>
      <c r="FM30" s="165">
        <v>22.435400000000001</v>
      </c>
      <c r="FN30" s="166"/>
      <c r="FO30" s="165">
        <v>-17.0961</v>
      </c>
      <c r="FP30" s="165">
        <v>0</v>
      </c>
      <c r="FQ30" s="165">
        <v>24.210599999999999</v>
      </c>
      <c r="FR30" s="165">
        <v>-19.38</v>
      </c>
      <c r="FS30" s="165">
        <v>-0.70820000000000005</v>
      </c>
      <c r="FT30" s="165">
        <v>0.16500000000000001</v>
      </c>
      <c r="FU30" s="165">
        <v>0.24</v>
      </c>
      <c r="FV30" s="165">
        <v>2.4500000000000002</v>
      </c>
      <c r="FW30" s="165">
        <v>-24.539100000000001</v>
      </c>
      <c r="FX30" s="166"/>
      <c r="FY30" s="165">
        <v>1.5649999999999999</v>
      </c>
      <c r="FZ30" s="165">
        <v>0.34899999999999998</v>
      </c>
      <c r="GA30" s="166"/>
      <c r="GB30" s="165">
        <v>10.02</v>
      </c>
      <c r="GC30" s="165">
        <v>-5.7564000000000002</v>
      </c>
      <c r="GD30" s="165">
        <v>1.1981999999999999</v>
      </c>
      <c r="GE30" s="165">
        <v>-2.62</v>
      </c>
      <c r="GF30" s="165">
        <v>23.1647</v>
      </c>
      <c r="GG30" s="166"/>
      <c r="GH30" s="165">
        <v>21.953600000000002</v>
      </c>
      <c r="GI30" s="165">
        <v>-5.3201999999999998</v>
      </c>
      <c r="GJ30" s="165">
        <v>-5.6837</v>
      </c>
      <c r="GK30" s="165">
        <v>2.5068999999999999</v>
      </c>
      <c r="GL30" s="166"/>
      <c r="GM30" s="166"/>
      <c r="GN30" s="166"/>
      <c r="GO30" s="165">
        <v>-25.9344</v>
      </c>
      <c r="GP30" s="165">
        <v>4.0869999999999997</v>
      </c>
      <c r="GQ30" s="165">
        <v>-21.8291</v>
      </c>
      <c r="GR30" s="165">
        <v>3.8285</v>
      </c>
      <c r="GS30" s="165">
        <v>4.2252000000000001</v>
      </c>
      <c r="GT30" s="165">
        <v>85.231300000000005</v>
      </c>
      <c r="GU30" s="165">
        <v>-8.7920999999999996</v>
      </c>
      <c r="GV30" s="165">
        <v>-9.3914000000000009</v>
      </c>
      <c r="GW30" s="165">
        <v>-6.2480000000000002</v>
      </c>
      <c r="GX30" s="165">
        <v>0.61519999999999997</v>
      </c>
      <c r="GY30" s="165">
        <v>5.1573000000000002</v>
      </c>
      <c r="GZ30" s="165">
        <v>5.1665000000000001</v>
      </c>
      <c r="HA30" s="165">
        <v>0</v>
      </c>
      <c r="HB30" s="165">
        <v>-22.935400000000001</v>
      </c>
      <c r="HC30" s="165">
        <v>-20.8123</v>
      </c>
      <c r="HD30" s="166"/>
      <c r="HE30" s="166"/>
      <c r="HF30" s="165">
        <v>-6.8169000000000004</v>
      </c>
      <c r="HG30" s="165">
        <v>15.620200000000001</v>
      </c>
      <c r="HH30" s="165">
        <v>91.815700000000007</v>
      </c>
      <c r="HI30" s="165">
        <v>-34.5319</v>
      </c>
      <c r="HJ30" s="165">
        <v>17.669699999999999</v>
      </c>
      <c r="HK30" s="166"/>
      <c r="HL30" s="165">
        <v>0</v>
      </c>
      <c r="HM30" s="165">
        <v>0</v>
      </c>
      <c r="HN30" s="165">
        <v>0</v>
      </c>
      <c r="HO30" s="166"/>
      <c r="HP30" s="166"/>
      <c r="HQ30" s="165">
        <v>-10.4413</v>
      </c>
      <c r="HR30" s="165">
        <v>-9.9304000000000006</v>
      </c>
      <c r="HS30" s="165">
        <v>-8.8742000000000001</v>
      </c>
      <c r="HT30" s="165">
        <v>-8.8874999999999993</v>
      </c>
      <c r="HU30" s="165">
        <v>34.81</v>
      </c>
      <c r="HV30" s="165">
        <v>34.700000000000003</v>
      </c>
      <c r="HW30" s="165">
        <v>-25.7</v>
      </c>
      <c r="HX30" s="165">
        <v>-25.9</v>
      </c>
      <c r="HY30" s="165">
        <v>0.82669999999999999</v>
      </c>
      <c r="HZ30" s="165">
        <v>6.4</v>
      </c>
      <c r="IA30" s="165">
        <v>75.319000000000003</v>
      </c>
      <c r="IB30" s="165">
        <v>14.741</v>
      </c>
      <c r="IC30" s="165">
        <v>14.5457</v>
      </c>
      <c r="ID30" s="165">
        <v>-15.7</v>
      </c>
      <c r="IE30" s="165">
        <v>-35.9</v>
      </c>
      <c r="IF30" s="165">
        <v>-6.7</v>
      </c>
      <c r="IG30" s="165">
        <v>-7.2</v>
      </c>
      <c r="IH30" s="165">
        <v>-17.731200000000001</v>
      </c>
      <c r="II30" s="165">
        <v>-17.628</v>
      </c>
      <c r="IJ30" s="165">
        <v>-186.9941</v>
      </c>
      <c r="IK30" s="166"/>
      <c r="IL30" s="165">
        <v>-216.9554</v>
      </c>
      <c r="IM30" s="165">
        <v>-10.2814</v>
      </c>
      <c r="IN30" s="166"/>
      <c r="IO30" s="165">
        <v>52.000599999999999</v>
      </c>
      <c r="IP30" s="165">
        <v>120.8976</v>
      </c>
      <c r="IQ30" s="165">
        <v>116.7169</v>
      </c>
      <c r="IR30" s="165">
        <v>116.614</v>
      </c>
      <c r="IS30" s="165">
        <v>-26.552099999999999</v>
      </c>
      <c r="IT30" s="165">
        <v>23.691800000000001</v>
      </c>
      <c r="IU30" s="165">
        <v>21.609200000000001</v>
      </c>
      <c r="IV30" s="165">
        <v>-4.9625000000000004</v>
      </c>
      <c r="IW30" s="165">
        <v>81.026200000000003</v>
      </c>
      <c r="IX30" s="165">
        <v>-232.77010000000001</v>
      </c>
      <c r="IY30" s="165">
        <v>-12.7181</v>
      </c>
      <c r="IZ30" s="165">
        <v>11.346500000000001</v>
      </c>
      <c r="JA30" s="165">
        <v>-0.44309999999999999</v>
      </c>
      <c r="JB30" s="165">
        <v>5.2720000000000002</v>
      </c>
      <c r="JC30" s="165">
        <v>-5.76</v>
      </c>
      <c r="JD30" s="165">
        <v>-0.35899999999999999</v>
      </c>
      <c r="JE30" s="165">
        <v>-0.36399999999999999</v>
      </c>
      <c r="JF30" s="165">
        <v>0.8</v>
      </c>
      <c r="JG30" s="165">
        <v>0</v>
      </c>
      <c r="JH30" s="165">
        <v>0.68940000000000001</v>
      </c>
      <c r="JI30" s="165">
        <v>-6.0624000000000002</v>
      </c>
      <c r="JJ30" s="165">
        <v>-3.2517</v>
      </c>
      <c r="JK30" s="165">
        <v>-1.6097999999999999</v>
      </c>
      <c r="JL30" s="165">
        <v>4.2</v>
      </c>
      <c r="JM30" s="165">
        <v>8.9870000000000001</v>
      </c>
      <c r="JN30" s="165">
        <v>7.194</v>
      </c>
      <c r="JO30" s="165">
        <v>2.6335999999999999</v>
      </c>
      <c r="JP30" s="166"/>
      <c r="JQ30" s="165">
        <v>4.3932000000000002</v>
      </c>
      <c r="JR30" s="165">
        <v>4.9038000000000004</v>
      </c>
      <c r="JS30" s="165">
        <v>4.9116</v>
      </c>
      <c r="JT30" s="166"/>
      <c r="JU30" s="165">
        <v>20.3</v>
      </c>
      <c r="JV30" s="165">
        <v>8.8363999999999994</v>
      </c>
      <c r="JW30" s="165">
        <v>1.1399999999999999</v>
      </c>
      <c r="JX30" s="166"/>
      <c r="JY30" s="165">
        <v>-12.1043</v>
      </c>
      <c r="JZ30" s="165">
        <v>-20.351500000000001</v>
      </c>
      <c r="KA30" s="166"/>
      <c r="KB30" s="165">
        <v>-10.553599999999999</v>
      </c>
      <c r="KC30" s="165">
        <v>17.059899999999999</v>
      </c>
      <c r="KD30" s="165">
        <v>-24.067499999999999</v>
      </c>
      <c r="KE30" s="165">
        <v>5.3780000000000001</v>
      </c>
      <c r="KF30" s="165">
        <v>-12.9</v>
      </c>
      <c r="KG30" s="165">
        <v>-3.5</v>
      </c>
      <c r="KH30" s="165">
        <v>16.242699999999999</v>
      </c>
      <c r="KI30" s="165">
        <v>-112.20399999999999</v>
      </c>
    </row>
    <row r="31" spans="1:295" ht="18" customHeight="1" x14ac:dyDescent="0.3">
      <c r="A31" s="161" t="s">
        <v>77</v>
      </c>
      <c r="B31" s="161" t="s">
        <v>807</v>
      </c>
      <c r="C31" s="165">
        <v>0</v>
      </c>
      <c r="D31" s="166"/>
      <c r="E31" s="166"/>
      <c r="F31" s="165">
        <v>3.4701</v>
      </c>
      <c r="G31" s="165">
        <v>9.0178999999999991</v>
      </c>
      <c r="H31" s="166"/>
      <c r="I31" s="165">
        <v>15.5585</v>
      </c>
      <c r="J31" s="166"/>
      <c r="K31" s="165">
        <v>12.718999999999999</v>
      </c>
      <c r="L31" s="165">
        <v>5.2237999999999998</v>
      </c>
      <c r="M31" s="166"/>
      <c r="N31" s="165">
        <v>-13.32</v>
      </c>
      <c r="O31" s="166"/>
      <c r="P31" s="165">
        <v>0</v>
      </c>
      <c r="Q31" s="166"/>
      <c r="R31" s="165">
        <v>-15.4</v>
      </c>
      <c r="S31" s="165">
        <v>3.5531999999999999</v>
      </c>
      <c r="T31" s="165">
        <v>-10.8919</v>
      </c>
      <c r="U31" s="165">
        <v>4.2066999999999997</v>
      </c>
      <c r="V31" s="165">
        <v>4.0766999999999998</v>
      </c>
      <c r="W31" s="165">
        <v>7.2385000000000002</v>
      </c>
      <c r="X31" s="165">
        <v>2.9289999999999998</v>
      </c>
      <c r="Y31" s="165">
        <v>0.1011</v>
      </c>
      <c r="Z31" s="165">
        <v>1.0536000000000001</v>
      </c>
      <c r="AA31" s="166"/>
      <c r="AB31" s="165">
        <v>-0.23719999999999999</v>
      </c>
      <c r="AC31" s="166"/>
      <c r="AD31" s="165">
        <v>-0.71199999999999997</v>
      </c>
      <c r="AE31" s="165">
        <v>3.1850000000000001</v>
      </c>
      <c r="AF31" s="165">
        <v>-6.66</v>
      </c>
      <c r="AG31" s="165">
        <v>-11</v>
      </c>
      <c r="AH31" s="165">
        <v>-1.1870000000000001</v>
      </c>
      <c r="AI31" s="165">
        <v>0.23300000000000001</v>
      </c>
      <c r="AJ31" s="166"/>
      <c r="AK31" s="165">
        <v>-27.14</v>
      </c>
      <c r="AL31" s="166"/>
      <c r="AM31" s="165">
        <v>-1.59</v>
      </c>
      <c r="AN31" s="165">
        <v>-1.52</v>
      </c>
      <c r="AO31" s="165">
        <v>6.2527999999999997</v>
      </c>
      <c r="AP31" s="165">
        <v>3.9860000000000002</v>
      </c>
      <c r="AQ31" s="165">
        <v>17.722300000000001</v>
      </c>
      <c r="AR31" s="165">
        <v>19.139700000000001</v>
      </c>
      <c r="AS31" s="165">
        <v>-17.1691</v>
      </c>
      <c r="AT31" s="165">
        <v>-17.4147</v>
      </c>
      <c r="AU31" s="165">
        <v>-17.0319</v>
      </c>
      <c r="AV31" s="165">
        <v>-0.9657</v>
      </c>
      <c r="AW31" s="165">
        <v>-0.73770000000000002</v>
      </c>
      <c r="AX31" s="165">
        <v>-13.395899999999999</v>
      </c>
      <c r="AY31" s="165">
        <v>-10.9846</v>
      </c>
      <c r="AZ31" s="165">
        <v>16.544699999999999</v>
      </c>
      <c r="BA31" s="165">
        <v>17.734200000000001</v>
      </c>
      <c r="BB31" s="165">
        <v>12.5374</v>
      </c>
      <c r="BC31" s="165">
        <v>13.9366</v>
      </c>
      <c r="BD31" s="165">
        <v>-5.8</v>
      </c>
      <c r="BE31" s="165">
        <v>-5.9</v>
      </c>
      <c r="BF31" s="165">
        <v>-20.020299999999999</v>
      </c>
      <c r="BG31" s="165">
        <v>-19.836200000000002</v>
      </c>
      <c r="BH31" s="165">
        <v>-1.2174</v>
      </c>
      <c r="BI31" s="166"/>
      <c r="BJ31" s="165">
        <v>0.23599999999999999</v>
      </c>
      <c r="BK31" s="165">
        <v>0.42959999999999998</v>
      </c>
      <c r="BL31" s="165">
        <v>1.6919</v>
      </c>
      <c r="BM31" s="165">
        <v>1.2874000000000001</v>
      </c>
      <c r="BN31" s="165">
        <v>-115.93980000000001</v>
      </c>
      <c r="BO31" s="165">
        <v>32.410600000000002</v>
      </c>
      <c r="BP31" s="165">
        <v>32.746299999999998</v>
      </c>
      <c r="BQ31" s="165">
        <v>38.147399999999998</v>
      </c>
      <c r="BR31" s="165">
        <v>-137.05359999999999</v>
      </c>
      <c r="BS31" s="166"/>
      <c r="BT31" s="166"/>
      <c r="BU31" s="166"/>
      <c r="BV31" s="165">
        <v>9.6103000000000005</v>
      </c>
      <c r="BW31" s="165">
        <v>8.6</v>
      </c>
      <c r="BX31" s="165">
        <v>6.25</v>
      </c>
      <c r="BY31" s="165">
        <v>-13.13</v>
      </c>
      <c r="BZ31" s="165">
        <v>0.4</v>
      </c>
      <c r="CA31" s="165">
        <v>-27.1891</v>
      </c>
      <c r="CB31" s="165">
        <v>-27.3231</v>
      </c>
      <c r="CC31" s="165">
        <v>38.651600000000002</v>
      </c>
      <c r="CD31" s="165">
        <v>37.696599999999997</v>
      </c>
      <c r="CE31" s="166"/>
      <c r="CF31" s="165">
        <v>-18.1951</v>
      </c>
      <c r="CG31" s="165">
        <v>-18.170400000000001</v>
      </c>
      <c r="CH31" s="165">
        <v>9.1399999999999995E-2</v>
      </c>
      <c r="CI31" s="165">
        <v>8.3615999999999993</v>
      </c>
      <c r="CJ31" s="166"/>
      <c r="CK31" s="166"/>
      <c r="CL31" s="165">
        <v>-18.600000000000001</v>
      </c>
      <c r="CM31" s="165">
        <v>-11.3</v>
      </c>
      <c r="CN31" s="165">
        <v>-1.74</v>
      </c>
      <c r="CO31" s="165">
        <v>15.764799999999999</v>
      </c>
      <c r="CP31" s="165">
        <v>15.3994</v>
      </c>
      <c r="CQ31" s="165">
        <v>14.138299999999999</v>
      </c>
      <c r="CR31" s="165">
        <v>48.206200000000003</v>
      </c>
      <c r="CS31" s="165">
        <v>48.489400000000003</v>
      </c>
      <c r="CT31" s="165">
        <v>-29.5487</v>
      </c>
      <c r="CU31" s="165">
        <v>-22.400400000000001</v>
      </c>
      <c r="CV31" s="165">
        <v>-30.040800000000001</v>
      </c>
      <c r="CW31" s="165">
        <v>3.7824</v>
      </c>
      <c r="CX31" s="166"/>
      <c r="CY31" s="165">
        <v>35.01</v>
      </c>
      <c r="CZ31" s="165">
        <v>7.9736000000000002</v>
      </c>
      <c r="DA31" s="165">
        <v>6.8390000000000004</v>
      </c>
      <c r="DB31" s="165">
        <v>-7.56</v>
      </c>
      <c r="DC31" s="165">
        <v>0.89729999999999999</v>
      </c>
      <c r="DD31" s="165">
        <v>-10.337400000000001</v>
      </c>
      <c r="DE31" s="165">
        <v>-10.124700000000001</v>
      </c>
      <c r="DF31" s="165">
        <v>18.475000000000001</v>
      </c>
      <c r="DG31" s="165">
        <v>1.1121000000000001</v>
      </c>
      <c r="DH31" s="165">
        <v>-3.7023999999999999</v>
      </c>
      <c r="DI31" s="165">
        <v>-21.3</v>
      </c>
      <c r="DJ31" s="166"/>
      <c r="DK31" s="165">
        <v>-4.0063000000000004</v>
      </c>
      <c r="DL31" s="165">
        <v>3.746</v>
      </c>
      <c r="DM31" s="165">
        <v>12.306699999999999</v>
      </c>
      <c r="DN31" s="165">
        <v>12.251899999999999</v>
      </c>
      <c r="DO31" s="165">
        <v>4.07</v>
      </c>
      <c r="DP31" s="165">
        <v>-3.53</v>
      </c>
      <c r="DQ31" s="165">
        <v>6.8975</v>
      </c>
      <c r="DR31" s="165">
        <v>-19.4361</v>
      </c>
      <c r="DS31" s="165">
        <v>-8.24</v>
      </c>
      <c r="DT31" s="165">
        <v>-8.2799999999999994</v>
      </c>
      <c r="DU31" s="166"/>
      <c r="DV31" s="165">
        <v>23.29</v>
      </c>
      <c r="DW31" s="165">
        <v>-21.581800000000001</v>
      </c>
      <c r="DX31" s="165">
        <v>-10.918200000000001</v>
      </c>
      <c r="DY31" s="165">
        <v>-46.818399999999997</v>
      </c>
      <c r="DZ31" s="166"/>
      <c r="EA31" s="165">
        <v>18.060600000000001</v>
      </c>
      <c r="EB31" s="165">
        <v>-6.742</v>
      </c>
      <c r="EC31" s="165">
        <v>-14.027799999999999</v>
      </c>
      <c r="ED31" s="165">
        <v>-13.9473</v>
      </c>
      <c r="EE31" s="165">
        <v>-16.257200000000001</v>
      </c>
      <c r="EF31" s="165">
        <v>-20.775600000000001</v>
      </c>
      <c r="EG31" s="165">
        <v>-10.797000000000001</v>
      </c>
      <c r="EH31" s="165">
        <v>-120.8835</v>
      </c>
      <c r="EI31" s="166"/>
      <c r="EJ31" s="166"/>
      <c r="EK31" s="165">
        <v>-12.3788</v>
      </c>
      <c r="EL31" s="165">
        <v>-11.972300000000001</v>
      </c>
      <c r="EM31" s="165">
        <v>9.2057000000000002</v>
      </c>
      <c r="EN31" s="165">
        <v>2.1738</v>
      </c>
      <c r="EO31" s="165">
        <v>1.7863</v>
      </c>
      <c r="EP31" s="165">
        <v>-10.244</v>
      </c>
      <c r="EQ31" s="165">
        <v>-26.1568</v>
      </c>
      <c r="ER31" s="165">
        <v>-25.854399999999998</v>
      </c>
      <c r="ES31" s="165">
        <v>0.47039999999999998</v>
      </c>
      <c r="ET31" s="165">
        <v>0</v>
      </c>
      <c r="EU31" s="166"/>
      <c r="EV31" s="165">
        <v>0</v>
      </c>
      <c r="EW31" s="165">
        <v>3.1533000000000002</v>
      </c>
      <c r="EX31" s="165">
        <v>1.1685000000000001</v>
      </c>
      <c r="EY31" s="165">
        <v>-9.4700000000000006</v>
      </c>
      <c r="EZ31" s="165">
        <v>-9.7255000000000003</v>
      </c>
      <c r="FA31" s="165">
        <v>5.3361999999999998</v>
      </c>
      <c r="FB31" s="165">
        <v>1.7371000000000001</v>
      </c>
      <c r="FC31" s="165">
        <v>-19.0046</v>
      </c>
      <c r="FD31" s="165">
        <v>5.1351000000000004</v>
      </c>
      <c r="FE31" s="166"/>
      <c r="FF31" s="165">
        <v>4.8571999999999997</v>
      </c>
      <c r="FG31" s="165">
        <v>0</v>
      </c>
      <c r="FH31" s="165">
        <v>0</v>
      </c>
      <c r="FI31" s="165">
        <v>0</v>
      </c>
      <c r="FJ31" s="165">
        <v>14.2338</v>
      </c>
      <c r="FK31" s="165">
        <v>14.903600000000001</v>
      </c>
      <c r="FL31" s="165">
        <v>-27.965199999999999</v>
      </c>
      <c r="FM31" s="165">
        <v>26.4726</v>
      </c>
      <c r="FN31" s="166"/>
      <c r="FO31" s="165">
        <v>-14.7226</v>
      </c>
      <c r="FP31" s="166"/>
      <c r="FQ31" s="165">
        <v>22.120699999999999</v>
      </c>
      <c r="FR31" s="165">
        <v>-19.55</v>
      </c>
      <c r="FS31" s="165">
        <v>-1.3069</v>
      </c>
      <c r="FT31" s="165">
        <v>0.17419999999999999</v>
      </c>
      <c r="FU31" s="165">
        <v>0.55000000000000004</v>
      </c>
      <c r="FV31" s="165">
        <v>2.52</v>
      </c>
      <c r="FW31" s="165">
        <v>-23.217500000000001</v>
      </c>
      <c r="FX31" s="166"/>
      <c r="FY31" s="165">
        <v>1.478</v>
      </c>
      <c r="FZ31" s="165">
        <v>0.35699999999999998</v>
      </c>
      <c r="GA31" s="166"/>
      <c r="GB31" s="165">
        <v>10.31</v>
      </c>
      <c r="GC31" s="165">
        <v>-7.5724999999999998</v>
      </c>
      <c r="GD31" s="165">
        <v>-1.8825000000000001</v>
      </c>
      <c r="GE31" s="165">
        <v>-2.37</v>
      </c>
      <c r="GF31" s="165">
        <v>23.6282</v>
      </c>
      <c r="GG31" s="166"/>
      <c r="GH31" s="165">
        <v>20.912199999999999</v>
      </c>
      <c r="GI31" s="165">
        <v>-5.1577999999999999</v>
      </c>
      <c r="GJ31" s="165">
        <v>-5.5026000000000002</v>
      </c>
      <c r="GK31" s="165">
        <v>2.4363999999999999</v>
      </c>
      <c r="GL31" s="166"/>
      <c r="GM31" s="166"/>
      <c r="GN31" s="165">
        <v>-10.766500000000001</v>
      </c>
      <c r="GO31" s="165">
        <v>-27.228300000000001</v>
      </c>
      <c r="GP31" s="165">
        <v>4.2747999999999999</v>
      </c>
      <c r="GQ31" s="165">
        <v>-21.255800000000001</v>
      </c>
      <c r="GR31" s="165">
        <v>4.2849000000000004</v>
      </c>
      <c r="GS31" s="165">
        <v>4.5582000000000003</v>
      </c>
      <c r="GT31" s="165">
        <v>85.555199999999999</v>
      </c>
      <c r="GU31" s="165">
        <v>-9.3831000000000007</v>
      </c>
      <c r="GV31" s="165">
        <v>-9.8953000000000007</v>
      </c>
      <c r="GW31" s="165">
        <v>-8.0589999999999993</v>
      </c>
      <c r="GX31" s="165">
        <v>0.63749999999999996</v>
      </c>
      <c r="GY31" s="165">
        <v>5.2599</v>
      </c>
      <c r="GZ31" s="165">
        <v>5.3089000000000004</v>
      </c>
      <c r="HA31" s="166"/>
      <c r="HB31" s="165">
        <v>12.1066</v>
      </c>
      <c r="HC31" s="165">
        <v>-31.726700000000001</v>
      </c>
      <c r="HD31" s="166"/>
      <c r="HE31" s="166"/>
      <c r="HF31" s="165">
        <v>0</v>
      </c>
      <c r="HG31" s="165">
        <v>12.4976</v>
      </c>
      <c r="HH31" s="165">
        <v>95.656000000000006</v>
      </c>
      <c r="HI31" s="166"/>
      <c r="HJ31" s="165">
        <v>23.0121</v>
      </c>
      <c r="HK31" s="166"/>
      <c r="HL31" s="165">
        <v>7.0681000000000003</v>
      </c>
      <c r="HM31" s="165">
        <v>0</v>
      </c>
      <c r="HN31" s="165">
        <v>-11.8551</v>
      </c>
      <c r="HO31" s="166"/>
      <c r="HP31" s="166"/>
      <c r="HQ31" s="165">
        <v>-9.9579000000000004</v>
      </c>
      <c r="HR31" s="165">
        <v>-9.4634999999999998</v>
      </c>
      <c r="HS31" s="165">
        <v>-9.7918000000000003</v>
      </c>
      <c r="HT31" s="165">
        <v>-10.133699999999999</v>
      </c>
      <c r="HU31" s="165">
        <v>37</v>
      </c>
      <c r="HV31" s="165">
        <v>36.520000000000003</v>
      </c>
      <c r="HW31" s="165">
        <v>-25.6</v>
      </c>
      <c r="HX31" s="165">
        <v>-26</v>
      </c>
      <c r="HY31" s="165">
        <v>0.98599999999999999</v>
      </c>
      <c r="HZ31" s="165">
        <v>6.72</v>
      </c>
      <c r="IA31" s="165">
        <v>79.275300000000001</v>
      </c>
      <c r="IB31" s="165">
        <v>14.6387</v>
      </c>
      <c r="IC31" s="165">
        <v>14.584899999999999</v>
      </c>
      <c r="ID31" s="165">
        <v>-15.2</v>
      </c>
      <c r="IE31" s="165">
        <v>-35.9</v>
      </c>
      <c r="IF31" s="165">
        <v>-7.6</v>
      </c>
      <c r="IG31" s="165">
        <v>-8.1</v>
      </c>
      <c r="IH31" s="165">
        <v>-17.989599999999999</v>
      </c>
      <c r="II31" s="166"/>
      <c r="IJ31" s="165">
        <v>-192.90180000000001</v>
      </c>
      <c r="IK31" s="166"/>
      <c r="IL31" s="165">
        <v>-217.07570000000001</v>
      </c>
      <c r="IM31" s="165">
        <v>-7.9577</v>
      </c>
      <c r="IN31" s="166"/>
      <c r="IO31" s="165">
        <v>50.994399999999999</v>
      </c>
      <c r="IP31" s="165">
        <v>122.3961</v>
      </c>
      <c r="IQ31" s="165">
        <v>123.0629</v>
      </c>
      <c r="IR31" s="165">
        <v>111.9572</v>
      </c>
      <c r="IS31" s="165">
        <v>-28.137899999999998</v>
      </c>
      <c r="IT31" s="165">
        <v>19.5167</v>
      </c>
      <c r="IU31" s="165">
        <v>19.732099999999999</v>
      </c>
      <c r="IV31" s="165">
        <v>-7.3440000000000003</v>
      </c>
      <c r="IW31" s="165">
        <v>80.520200000000003</v>
      </c>
      <c r="IX31" s="165">
        <v>-232.31229999999999</v>
      </c>
      <c r="IY31" s="165">
        <v>-10.6075</v>
      </c>
      <c r="IZ31" s="165">
        <v>8.5579000000000001</v>
      </c>
      <c r="JA31" s="165">
        <v>-0.23319999999999999</v>
      </c>
      <c r="JB31" s="165">
        <v>5.3280000000000003</v>
      </c>
      <c r="JC31" s="165">
        <v>-4.88</v>
      </c>
      <c r="JD31" s="165">
        <v>-0.35699999999999998</v>
      </c>
      <c r="JE31" s="165">
        <v>-0.36299999999999999</v>
      </c>
      <c r="JF31" s="165">
        <v>0.4</v>
      </c>
      <c r="JG31" s="165">
        <v>0</v>
      </c>
      <c r="JH31" s="165">
        <v>0.27500000000000002</v>
      </c>
      <c r="JI31" s="165">
        <v>-5.7694000000000001</v>
      </c>
      <c r="JJ31" s="165">
        <v>-3.6606000000000001</v>
      </c>
      <c r="JK31" s="165">
        <v>-1.9333</v>
      </c>
      <c r="JL31" s="165">
        <v>4</v>
      </c>
      <c r="JM31" s="165">
        <v>8.4930000000000003</v>
      </c>
      <c r="JN31" s="165">
        <v>9.0399999999999991</v>
      </c>
      <c r="JO31" s="165">
        <v>2.6981000000000002</v>
      </c>
      <c r="JP31" s="165">
        <v>3.1288</v>
      </c>
      <c r="JQ31" s="165">
        <v>4.5891000000000002</v>
      </c>
      <c r="JR31" s="165">
        <v>4.2896000000000001</v>
      </c>
      <c r="JS31" s="165">
        <v>4.5461999999999998</v>
      </c>
      <c r="JT31" s="166"/>
      <c r="JU31" s="165">
        <v>20.9</v>
      </c>
      <c r="JV31" s="165">
        <v>8.3454999999999995</v>
      </c>
      <c r="JW31" s="165">
        <v>1.23</v>
      </c>
      <c r="JX31" s="166"/>
      <c r="JY31" s="165">
        <v>-7.9257999999999997</v>
      </c>
      <c r="JZ31" s="165">
        <v>-25.8658</v>
      </c>
      <c r="KA31" s="166"/>
      <c r="KB31" s="165">
        <v>-5.9093999999999998</v>
      </c>
      <c r="KC31" s="165">
        <v>22.1816</v>
      </c>
      <c r="KD31" s="165">
        <v>-28.6479</v>
      </c>
      <c r="KE31" s="165">
        <v>6.6571999999999996</v>
      </c>
      <c r="KF31" s="165">
        <v>-12.6</v>
      </c>
      <c r="KG31" s="165">
        <v>-3.5</v>
      </c>
      <c r="KH31" s="165">
        <v>24.1967</v>
      </c>
      <c r="KI31" s="165">
        <v>-105.38</v>
      </c>
    </row>
    <row r="32" spans="1:295" ht="18" customHeight="1" x14ac:dyDescent="0.3">
      <c r="A32" s="161" t="s">
        <v>77</v>
      </c>
      <c r="B32" s="161" t="s">
        <v>808</v>
      </c>
      <c r="C32" s="168">
        <v>0</v>
      </c>
      <c r="D32" s="169"/>
      <c r="E32" s="169"/>
      <c r="F32" s="168">
        <v>3.6128</v>
      </c>
      <c r="G32" s="168">
        <v>8.8223000000000003</v>
      </c>
      <c r="H32" s="169"/>
      <c r="I32" s="168">
        <v>15.8018</v>
      </c>
      <c r="J32" s="169"/>
      <c r="K32" s="168">
        <v>12.9938</v>
      </c>
      <c r="L32" s="168">
        <v>5.3078000000000003</v>
      </c>
      <c r="M32" s="169"/>
      <c r="N32" s="168">
        <v>-13.32</v>
      </c>
      <c r="O32" s="168">
        <v>-22</v>
      </c>
      <c r="P32" s="169"/>
      <c r="Q32" s="168">
        <v>1.6559999999999999</v>
      </c>
      <c r="R32" s="168">
        <v>-15.4</v>
      </c>
      <c r="S32" s="168">
        <v>3.0087999999999999</v>
      </c>
      <c r="T32" s="168">
        <v>-11.3248</v>
      </c>
      <c r="U32" s="168">
        <v>3.9676</v>
      </c>
      <c r="V32" s="168">
        <v>4.0327999999999999</v>
      </c>
      <c r="W32" s="168">
        <v>7.2590000000000003</v>
      </c>
      <c r="X32" s="168">
        <v>2.9131999999999998</v>
      </c>
      <c r="Y32" s="168">
        <v>-5.2299999999999999E-2</v>
      </c>
      <c r="Z32" s="168">
        <v>1.1002000000000001</v>
      </c>
      <c r="AA32" s="169"/>
      <c r="AB32" s="168">
        <v>-0.2429</v>
      </c>
      <c r="AC32" s="169"/>
      <c r="AD32" s="168">
        <v>-0.66</v>
      </c>
      <c r="AE32" s="168">
        <v>3.4260000000000002</v>
      </c>
      <c r="AF32" s="168">
        <v>-4.4400000000000004</v>
      </c>
      <c r="AG32" s="168">
        <v>-11</v>
      </c>
      <c r="AH32" s="168">
        <v>-1.2190000000000001</v>
      </c>
      <c r="AI32" s="168">
        <v>0.23499999999999999</v>
      </c>
      <c r="AJ32" s="169"/>
      <c r="AK32" s="168">
        <v>-26.84</v>
      </c>
      <c r="AL32" s="169"/>
      <c r="AM32" s="168">
        <v>-1.71</v>
      </c>
      <c r="AN32" s="168">
        <v>-1.72</v>
      </c>
      <c r="AO32" s="168">
        <v>5.8822999999999999</v>
      </c>
      <c r="AP32" s="168">
        <v>3.9222999999999999</v>
      </c>
      <c r="AQ32" s="168">
        <v>18.021599999999999</v>
      </c>
      <c r="AR32" s="168">
        <v>19.298999999999999</v>
      </c>
      <c r="AS32" s="168">
        <v>-18.495999999999999</v>
      </c>
      <c r="AT32" s="169"/>
      <c r="AU32" s="168">
        <v>-18.509499999999999</v>
      </c>
      <c r="AV32" s="168">
        <v>10.568899999999999</v>
      </c>
      <c r="AW32" s="168">
        <v>8.1835000000000004</v>
      </c>
      <c r="AX32" s="169"/>
      <c r="AY32" s="168">
        <v>-13.128</v>
      </c>
      <c r="AZ32" s="168">
        <v>21.9467</v>
      </c>
      <c r="BA32" s="168">
        <v>22.667300000000001</v>
      </c>
      <c r="BB32" s="168">
        <v>12.840400000000001</v>
      </c>
      <c r="BC32" s="168">
        <v>12.9659</v>
      </c>
      <c r="BD32" s="168">
        <v>-5.5</v>
      </c>
      <c r="BE32" s="168">
        <v>-5.5</v>
      </c>
      <c r="BF32" s="168">
        <v>-18.431999999999999</v>
      </c>
      <c r="BG32" s="168">
        <v>-18.3371</v>
      </c>
      <c r="BH32" s="168">
        <v>-1.3814</v>
      </c>
      <c r="BI32" s="169"/>
      <c r="BJ32" s="168">
        <v>0.28339999999999999</v>
      </c>
      <c r="BK32" s="168">
        <v>0.41039999999999999</v>
      </c>
      <c r="BL32" s="168">
        <v>1.8106</v>
      </c>
      <c r="BM32" s="168">
        <v>1.2975000000000001</v>
      </c>
      <c r="BN32" s="168">
        <v>-101.8402</v>
      </c>
      <c r="BO32" s="168">
        <v>31.9529</v>
      </c>
      <c r="BP32" s="168">
        <v>32.227499999999999</v>
      </c>
      <c r="BQ32" s="168">
        <v>30.448599999999999</v>
      </c>
      <c r="BR32" s="168">
        <v>-128.94049999999999</v>
      </c>
      <c r="BS32" s="169"/>
      <c r="BT32" s="169"/>
      <c r="BU32" s="169"/>
      <c r="BV32" s="168">
        <v>10.6182</v>
      </c>
      <c r="BW32" s="168">
        <v>8.58</v>
      </c>
      <c r="BX32" s="168">
        <v>6.34</v>
      </c>
      <c r="BY32" s="168">
        <v>-12.42</v>
      </c>
      <c r="BZ32" s="168">
        <v>0.61</v>
      </c>
      <c r="CA32" s="168">
        <v>-27.724900000000002</v>
      </c>
      <c r="CB32" s="168">
        <v>-27.992799999999999</v>
      </c>
      <c r="CC32" s="168">
        <v>38.819800000000001</v>
      </c>
      <c r="CD32" s="168">
        <v>38.501800000000003</v>
      </c>
      <c r="CE32" s="169"/>
      <c r="CF32" s="168">
        <v>-16.340900000000001</v>
      </c>
      <c r="CG32" s="168">
        <v>-15.966100000000001</v>
      </c>
      <c r="CH32" s="168">
        <v>-0.32190000000000002</v>
      </c>
      <c r="CI32" s="168">
        <v>8.9044000000000008</v>
      </c>
      <c r="CJ32" s="169"/>
      <c r="CK32" s="169"/>
      <c r="CL32" s="168">
        <v>-17.100000000000001</v>
      </c>
      <c r="CM32" s="168">
        <v>-12.2</v>
      </c>
      <c r="CN32" s="168">
        <v>-1.9</v>
      </c>
      <c r="CO32" s="168">
        <v>17.346900000000002</v>
      </c>
      <c r="CP32" s="168">
        <v>17.363099999999999</v>
      </c>
      <c r="CQ32" s="168">
        <v>15.9778</v>
      </c>
      <c r="CR32" s="168">
        <v>46.991799999999998</v>
      </c>
      <c r="CS32" s="168">
        <v>47.141300000000001</v>
      </c>
      <c r="CT32" s="168">
        <v>-28.3232</v>
      </c>
      <c r="CU32" s="168">
        <v>-21.6694</v>
      </c>
      <c r="CV32" s="168">
        <v>-29.433199999999999</v>
      </c>
      <c r="CW32" s="168">
        <v>3.8553999999999999</v>
      </c>
      <c r="CX32" s="169"/>
      <c r="CY32" s="168">
        <v>36.18</v>
      </c>
      <c r="CZ32" s="168">
        <v>7.8174000000000001</v>
      </c>
      <c r="DA32" s="168">
        <v>6.6436999999999999</v>
      </c>
      <c r="DB32" s="168">
        <v>-7.75</v>
      </c>
      <c r="DC32" s="168">
        <v>0.89729999999999999</v>
      </c>
      <c r="DD32" s="168">
        <v>-10.4832</v>
      </c>
      <c r="DE32" s="168">
        <v>-10.3765</v>
      </c>
      <c r="DF32" s="168">
        <v>14.7502</v>
      </c>
      <c r="DG32" s="168">
        <v>1.0773999999999999</v>
      </c>
      <c r="DH32" s="168">
        <v>-3.8205</v>
      </c>
      <c r="DI32" s="169"/>
      <c r="DJ32" s="169"/>
      <c r="DK32" s="168">
        <v>-3.9708999999999999</v>
      </c>
      <c r="DL32" s="168">
        <v>3.9329999999999998</v>
      </c>
      <c r="DM32" s="168">
        <v>12.9375</v>
      </c>
      <c r="DN32" s="168">
        <v>12.4374</v>
      </c>
      <c r="DO32" s="168">
        <v>4.38</v>
      </c>
      <c r="DP32" s="168">
        <v>-3.62</v>
      </c>
      <c r="DQ32" s="168">
        <v>7.0834999999999999</v>
      </c>
      <c r="DR32" s="168">
        <v>-17.383500000000002</v>
      </c>
      <c r="DS32" s="168">
        <v>-8.7100000000000009</v>
      </c>
      <c r="DT32" s="168">
        <v>-8.6300000000000008</v>
      </c>
      <c r="DU32" s="169"/>
      <c r="DV32" s="168">
        <v>23.84</v>
      </c>
      <c r="DW32" s="168">
        <v>-18.7273</v>
      </c>
      <c r="DX32" s="168">
        <v>-9.5091000000000001</v>
      </c>
      <c r="DY32" s="168">
        <v>-46.467199999999998</v>
      </c>
      <c r="DZ32" s="169"/>
      <c r="EA32" s="168">
        <v>20.795999999999999</v>
      </c>
      <c r="EB32" s="168">
        <v>-4.1695000000000002</v>
      </c>
      <c r="EC32" s="168">
        <v>-11.3477</v>
      </c>
      <c r="ED32" s="168">
        <v>-11.7826</v>
      </c>
      <c r="EE32" s="168">
        <v>-15.2357</v>
      </c>
      <c r="EF32" s="168">
        <v>-20.114999999999998</v>
      </c>
      <c r="EG32" s="168">
        <v>-10.928000000000001</v>
      </c>
      <c r="EH32" s="168">
        <v>-112.0145</v>
      </c>
      <c r="EI32" s="169"/>
      <c r="EJ32" s="169"/>
      <c r="EK32" s="168">
        <v>-11.936</v>
      </c>
      <c r="EL32" s="168">
        <v>-11.620100000000001</v>
      </c>
      <c r="EM32" s="168">
        <v>0</v>
      </c>
      <c r="EN32" s="168">
        <v>4.4829999999999997</v>
      </c>
      <c r="EO32" s="168">
        <v>2.944</v>
      </c>
      <c r="EP32" s="168">
        <v>-9.7319999999999993</v>
      </c>
      <c r="EQ32" s="168">
        <v>-26.056899999999999</v>
      </c>
      <c r="ER32" s="168">
        <v>-25.798100000000002</v>
      </c>
      <c r="ES32" s="168">
        <v>-0.41599999999999998</v>
      </c>
      <c r="ET32" s="169"/>
      <c r="EU32" s="169"/>
      <c r="EV32" s="168">
        <v>0</v>
      </c>
      <c r="EW32" s="168">
        <v>3.0470000000000002</v>
      </c>
      <c r="EX32" s="168">
        <v>5.4641000000000002</v>
      </c>
      <c r="EY32" s="168">
        <v>-9.9116999999999997</v>
      </c>
      <c r="EZ32" s="168">
        <v>-10.0852</v>
      </c>
      <c r="FA32" s="168">
        <v>4.8052999999999999</v>
      </c>
      <c r="FB32" s="168">
        <v>0.51060000000000005</v>
      </c>
      <c r="FC32" s="168">
        <v>-17.503299999999999</v>
      </c>
      <c r="FD32" s="168">
        <v>5.5595999999999997</v>
      </c>
      <c r="FE32" s="169"/>
      <c r="FF32" s="168">
        <v>5.2321</v>
      </c>
      <c r="FG32" s="168">
        <v>0</v>
      </c>
      <c r="FH32" s="168">
        <v>0</v>
      </c>
      <c r="FI32" s="168">
        <v>3.8007</v>
      </c>
      <c r="FJ32" s="168">
        <v>14.7362</v>
      </c>
      <c r="FK32" s="168">
        <v>14.7362</v>
      </c>
      <c r="FL32" s="168">
        <v>-32.988900000000001</v>
      </c>
      <c r="FM32" s="168">
        <v>26.0655</v>
      </c>
      <c r="FN32" s="169"/>
      <c r="FO32" s="168">
        <v>-16.460599999999999</v>
      </c>
      <c r="FP32" s="169"/>
      <c r="FQ32" s="168">
        <v>26.212599999999998</v>
      </c>
      <c r="FR32" s="168">
        <v>-18.91</v>
      </c>
      <c r="FS32" s="168">
        <v>-1.2007000000000001</v>
      </c>
      <c r="FT32" s="168">
        <v>0.17419999999999999</v>
      </c>
      <c r="FU32" s="168">
        <v>0.56999999999999995</v>
      </c>
      <c r="FV32" s="168">
        <v>0.13</v>
      </c>
      <c r="FW32" s="168">
        <v>-27.426100000000002</v>
      </c>
      <c r="FX32" s="169"/>
      <c r="FY32" s="168">
        <v>1.349</v>
      </c>
      <c r="FZ32" s="168">
        <v>0.38200000000000001</v>
      </c>
      <c r="GA32" s="169"/>
      <c r="GB32" s="168">
        <v>8.9</v>
      </c>
      <c r="GC32" s="168">
        <v>-6.0980999999999996</v>
      </c>
      <c r="GD32" s="168">
        <v>0.50900000000000001</v>
      </c>
      <c r="GE32" s="168">
        <v>-2.58</v>
      </c>
      <c r="GF32" s="168">
        <v>22.504799999999999</v>
      </c>
      <c r="GG32" s="169"/>
      <c r="GH32" s="168">
        <v>21.209</v>
      </c>
      <c r="GI32" s="168">
        <v>-5.2766000000000002</v>
      </c>
      <c r="GJ32" s="168">
        <v>-5.6947999999999999</v>
      </c>
      <c r="GK32" s="168">
        <v>2.4885000000000002</v>
      </c>
      <c r="GL32" s="169"/>
      <c r="GM32" s="169"/>
      <c r="GN32" s="168">
        <v>-10.0406</v>
      </c>
      <c r="GO32" s="168">
        <v>-27.442499999999999</v>
      </c>
      <c r="GP32" s="168">
        <v>3.4136000000000002</v>
      </c>
      <c r="GQ32" s="168">
        <v>-21.113499999999998</v>
      </c>
      <c r="GR32" s="168">
        <v>4.2906000000000004</v>
      </c>
      <c r="GS32" s="168">
        <v>4.2077</v>
      </c>
      <c r="GT32" s="168">
        <v>89.905900000000003</v>
      </c>
      <c r="GU32" s="168">
        <v>-9.1858000000000004</v>
      </c>
      <c r="GV32" s="168">
        <v>-9.4543999999999997</v>
      </c>
      <c r="GW32" s="168">
        <v>-7.7279</v>
      </c>
      <c r="GX32" s="168">
        <v>0.88270000000000004</v>
      </c>
      <c r="GY32" s="168">
        <v>5.3917000000000002</v>
      </c>
      <c r="GZ32" s="168">
        <v>5.4116999999999997</v>
      </c>
      <c r="HA32" s="169"/>
      <c r="HB32" s="168">
        <v>31.869499999999999</v>
      </c>
      <c r="HC32" s="168">
        <v>-24.406500000000001</v>
      </c>
      <c r="HD32" s="169"/>
      <c r="HE32" s="169"/>
      <c r="HF32" s="168">
        <v>0</v>
      </c>
      <c r="HG32" s="168">
        <v>8.5305</v>
      </c>
      <c r="HH32" s="168">
        <v>102.1575</v>
      </c>
      <c r="HI32" s="169"/>
      <c r="HJ32" s="168">
        <v>15.192500000000001</v>
      </c>
      <c r="HK32" s="169"/>
      <c r="HL32" s="168">
        <v>0</v>
      </c>
      <c r="HM32" s="168">
        <v>0</v>
      </c>
      <c r="HN32" s="168">
        <v>0</v>
      </c>
      <c r="HO32" s="169"/>
      <c r="HP32" s="169"/>
      <c r="HQ32" s="168">
        <v>-11.221299999999999</v>
      </c>
      <c r="HR32" s="168">
        <v>-10.715999999999999</v>
      </c>
      <c r="HS32" s="168">
        <v>-8.6631</v>
      </c>
      <c r="HT32" s="168">
        <v>-8.8209</v>
      </c>
      <c r="HU32" s="168">
        <v>34.24</v>
      </c>
      <c r="HV32" s="168">
        <v>33.950000000000003</v>
      </c>
      <c r="HW32" s="168">
        <v>-25.6</v>
      </c>
      <c r="HX32" s="168">
        <v>-25.8</v>
      </c>
      <c r="HY32" s="168">
        <v>0.79190000000000005</v>
      </c>
      <c r="HZ32" s="168">
        <v>6.32</v>
      </c>
      <c r="IA32" s="168">
        <v>76.296300000000002</v>
      </c>
      <c r="IB32" s="168">
        <v>16.303799999999999</v>
      </c>
      <c r="IC32" s="168">
        <v>15.9244</v>
      </c>
      <c r="ID32" s="168">
        <v>-15.3</v>
      </c>
      <c r="IE32" s="168">
        <v>-35.799999999999997</v>
      </c>
      <c r="IF32" s="168">
        <v>-5.9</v>
      </c>
      <c r="IG32" s="168">
        <v>-6.4</v>
      </c>
      <c r="IH32" s="169"/>
      <c r="II32" s="168">
        <v>-17.831199999999999</v>
      </c>
      <c r="IJ32" s="168">
        <v>-195.99160000000001</v>
      </c>
      <c r="IK32" s="169"/>
      <c r="IL32" s="168">
        <v>-217.48820000000001</v>
      </c>
      <c r="IM32" s="168">
        <v>-9.7990999999999993</v>
      </c>
      <c r="IN32" s="169"/>
      <c r="IO32" s="168">
        <v>51.6175</v>
      </c>
      <c r="IP32" s="168">
        <v>117.80119999999999</v>
      </c>
      <c r="IQ32" s="168">
        <v>118.30800000000001</v>
      </c>
      <c r="IR32" s="168">
        <v>118.1315</v>
      </c>
      <c r="IS32" s="168">
        <v>-24.077400000000001</v>
      </c>
      <c r="IT32" s="168">
        <v>25.0581</v>
      </c>
      <c r="IU32" s="168">
        <v>19.696400000000001</v>
      </c>
      <c r="IV32" s="168">
        <v>-8.7645</v>
      </c>
      <c r="IW32" s="168">
        <v>81.869799999999998</v>
      </c>
      <c r="IX32" s="168">
        <v>-235.4376</v>
      </c>
      <c r="IY32" s="168">
        <v>-11.389699999999999</v>
      </c>
      <c r="IZ32" s="168">
        <v>11.495799999999999</v>
      </c>
      <c r="JA32" s="168">
        <v>-0.56030000000000002</v>
      </c>
      <c r="JB32" s="168">
        <v>5.3259999999999996</v>
      </c>
      <c r="JC32" s="168">
        <v>-5.68</v>
      </c>
      <c r="JD32" s="168">
        <v>-0.316</v>
      </c>
      <c r="JE32" s="168">
        <v>-0.32600000000000001</v>
      </c>
      <c r="JF32" s="168">
        <v>0.48</v>
      </c>
      <c r="JG32" s="168">
        <v>0.16</v>
      </c>
      <c r="JH32" s="168">
        <v>-0.38140000000000002</v>
      </c>
      <c r="JI32" s="168">
        <v>-6.1204000000000001</v>
      </c>
      <c r="JJ32" s="168">
        <v>-3.1907000000000001</v>
      </c>
      <c r="JK32" s="168">
        <v>-2.1073</v>
      </c>
      <c r="JL32" s="168">
        <v>4</v>
      </c>
      <c r="JM32" s="168">
        <v>7.7309999999999999</v>
      </c>
      <c r="JN32" s="168">
        <v>7.9370000000000003</v>
      </c>
      <c r="JO32" s="168">
        <v>2.6922000000000001</v>
      </c>
      <c r="JP32" s="169"/>
      <c r="JQ32" s="168">
        <v>6.3319999999999999</v>
      </c>
      <c r="JR32" s="168">
        <v>5.1146000000000003</v>
      </c>
      <c r="JS32" s="168">
        <v>6.1787000000000001</v>
      </c>
      <c r="JT32" s="169"/>
      <c r="JU32" s="168">
        <v>20.7</v>
      </c>
      <c r="JV32" s="168">
        <v>8.4253999999999998</v>
      </c>
      <c r="JW32" s="168">
        <v>1.41</v>
      </c>
      <c r="JX32" s="169"/>
      <c r="JY32" s="168">
        <v>-12.077</v>
      </c>
      <c r="JZ32" s="168">
        <v>-20.043299999999999</v>
      </c>
      <c r="KA32" s="169"/>
      <c r="KB32" s="168">
        <v>-11.2361</v>
      </c>
      <c r="KC32" s="168">
        <v>16.357700000000001</v>
      </c>
      <c r="KD32" s="168">
        <v>-20.695</v>
      </c>
      <c r="KE32" s="168">
        <v>4.4317000000000002</v>
      </c>
      <c r="KF32" s="168">
        <v>-13</v>
      </c>
      <c r="KG32" s="168">
        <v>-3.5</v>
      </c>
      <c r="KH32" s="168">
        <v>27.75</v>
      </c>
      <c r="KI32" s="168">
        <v>-101.87130000000001</v>
      </c>
    </row>
    <row r="33" spans="1:295" ht="18" customHeight="1" x14ac:dyDescent="0.3">
      <c r="A33" s="161" t="s">
        <v>77</v>
      </c>
      <c r="B33" s="161" t="s">
        <v>809</v>
      </c>
      <c r="C33" s="162">
        <v>0</v>
      </c>
      <c r="D33" s="163"/>
      <c r="E33" s="163"/>
      <c r="F33" s="162">
        <v>3.5324</v>
      </c>
      <c r="G33" s="162">
        <v>8.9148999999999994</v>
      </c>
      <c r="H33" s="163"/>
      <c r="I33" s="162">
        <v>14.827</v>
      </c>
      <c r="J33" s="163"/>
      <c r="K33" s="162">
        <v>13.149900000000001</v>
      </c>
      <c r="L33" s="162">
        <v>5.5377999999999998</v>
      </c>
      <c r="M33" s="163"/>
      <c r="N33" s="162">
        <v>-13.32</v>
      </c>
      <c r="O33" s="163"/>
      <c r="P33" s="163"/>
      <c r="Q33" s="162">
        <v>0.82799999999999996</v>
      </c>
      <c r="R33" s="163"/>
      <c r="S33" s="162">
        <v>3.5053999999999998</v>
      </c>
      <c r="T33" s="162">
        <v>-11.824999999999999</v>
      </c>
      <c r="U33" s="162">
        <v>4.1252000000000004</v>
      </c>
      <c r="V33" s="162">
        <v>4.0415999999999999</v>
      </c>
      <c r="W33" s="162">
        <v>7.3543000000000003</v>
      </c>
      <c r="X33" s="162">
        <v>3.5386000000000002</v>
      </c>
      <c r="Y33" s="162">
        <v>-9.7199999999999995E-2</v>
      </c>
      <c r="Z33" s="162">
        <v>1.1104000000000001</v>
      </c>
      <c r="AA33" s="163"/>
      <c r="AB33" s="162">
        <v>-0.55420000000000003</v>
      </c>
      <c r="AC33" s="163"/>
      <c r="AD33" s="162">
        <v>-0.58599999999999997</v>
      </c>
      <c r="AE33" s="162">
        <v>3.5950000000000002</v>
      </c>
      <c r="AF33" s="162">
        <v>-4.4400000000000004</v>
      </c>
      <c r="AG33" s="163"/>
      <c r="AH33" s="162">
        <v>-1.2869999999999999</v>
      </c>
      <c r="AI33" s="162">
        <v>0.24</v>
      </c>
      <c r="AJ33" s="163"/>
      <c r="AK33" s="162">
        <v>-27</v>
      </c>
      <c r="AL33" s="163"/>
      <c r="AM33" s="162">
        <v>-1.62</v>
      </c>
      <c r="AN33" s="162">
        <v>-1.65</v>
      </c>
      <c r="AO33" s="162">
        <v>5.6406000000000001</v>
      </c>
      <c r="AP33" s="162">
        <v>4.1234999999999999</v>
      </c>
      <c r="AQ33" s="162">
        <v>17.944500000000001</v>
      </c>
      <c r="AR33" s="162">
        <v>18.8782</v>
      </c>
      <c r="AS33" s="162">
        <v>-21.2849</v>
      </c>
      <c r="AT33" s="162">
        <v>-18.4864</v>
      </c>
      <c r="AU33" s="162">
        <v>-18.639199999999999</v>
      </c>
      <c r="AV33" s="162">
        <v>14.4373</v>
      </c>
      <c r="AW33" s="162">
        <v>13.8489</v>
      </c>
      <c r="AX33" s="162">
        <v>-15.9411</v>
      </c>
      <c r="AY33" s="162">
        <v>-13.6638</v>
      </c>
      <c r="AZ33" s="162">
        <v>22.206399999999999</v>
      </c>
      <c r="BA33" s="162">
        <v>24.646000000000001</v>
      </c>
      <c r="BB33" s="162">
        <v>11.0969</v>
      </c>
      <c r="BC33" s="162">
        <v>12.3627</v>
      </c>
      <c r="BD33" s="162">
        <v>-5.4</v>
      </c>
      <c r="BE33" s="162">
        <v>-5.4</v>
      </c>
      <c r="BF33" s="162">
        <v>-18.297499999999999</v>
      </c>
      <c r="BG33" s="162">
        <v>-16.800599999999999</v>
      </c>
      <c r="BH33" s="162">
        <v>-1.3628</v>
      </c>
      <c r="BI33" s="163"/>
      <c r="BJ33" s="162">
        <v>8.8499999999999995E-2</v>
      </c>
      <c r="BK33" s="162">
        <v>0.23</v>
      </c>
      <c r="BL33" s="162">
        <v>1.7428999999999999</v>
      </c>
      <c r="BM33" s="162">
        <v>1.2225999999999999</v>
      </c>
      <c r="BN33" s="162">
        <v>-99.185100000000006</v>
      </c>
      <c r="BO33" s="162">
        <v>31.434100000000001</v>
      </c>
      <c r="BP33" s="162">
        <v>31.312000000000001</v>
      </c>
      <c r="BQ33" s="162">
        <v>24.645099999999999</v>
      </c>
      <c r="BR33" s="162">
        <v>-131.49</v>
      </c>
      <c r="BS33" s="163"/>
      <c r="BT33" s="163"/>
      <c r="BU33" s="163"/>
      <c r="BV33" s="163"/>
      <c r="BW33" s="162">
        <v>8.43</v>
      </c>
      <c r="BX33" s="162">
        <v>6.36</v>
      </c>
      <c r="BY33" s="162">
        <v>-11.96</v>
      </c>
      <c r="BZ33" s="162">
        <v>0.47</v>
      </c>
      <c r="CA33" s="162">
        <v>-27.858899999999998</v>
      </c>
      <c r="CB33" s="162">
        <v>-27.055099999999999</v>
      </c>
      <c r="CC33" s="162">
        <v>38.867600000000003</v>
      </c>
      <c r="CD33" s="162">
        <v>38.5259</v>
      </c>
      <c r="CE33" s="163"/>
      <c r="CF33" s="162">
        <v>-16.262</v>
      </c>
      <c r="CG33" s="162">
        <v>-16.092099999999999</v>
      </c>
      <c r="CH33" s="162">
        <v>0.75460000000000005</v>
      </c>
      <c r="CI33" s="162">
        <v>8.3375000000000004</v>
      </c>
      <c r="CJ33" s="163"/>
      <c r="CK33" s="163"/>
      <c r="CL33" s="162">
        <v>-16.899999999999999</v>
      </c>
      <c r="CM33" s="162">
        <v>-10.6</v>
      </c>
      <c r="CN33" s="162">
        <v>-2.0099999999999998</v>
      </c>
      <c r="CO33" s="162">
        <v>17.6036</v>
      </c>
      <c r="CP33" s="162">
        <v>17.927199999999999</v>
      </c>
      <c r="CQ33" s="162">
        <v>16.616399999999999</v>
      </c>
      <c r="CR33" s="162">
        <v>46.208199999999998</v>
      </c>
      <c r="CS33" s="162">
        <v>46.169800000000002</v>
      </c>
      <c r="CT33" s="162">
        <v>-27.805199999999999</v>
      </c>
      <c r="CU33" s="162">
        <v>-20.484500000000001</v>
      </c>
      <c r="CV33" s="162">
        <v>-30.283000000000001</v>
      </c>
      <c r="CW33" s="162">
        <v>3.4668000000000001</v>
      </c>
      <c r="CX33" s="163"/>
      <c r="CY33" s="162">
        <v>35.590000000000003</v>
      </c>
      <c r="CZ33" s="162">
        <v>7.0361000000000002</v>
      </c>
      <c r="DA33" s="162">
        <v>6.1554000000000002</v>
      </c>
      <c r="DB33" s="162">
        <v>-7.86</v>
      </c>
      <c r="DC33" s="162">
        <v>0.60119999999999996</v>
      </c>
      <c r="DD33" s="162">
        <v>-10.109299999999999</v>
      </c>
      <c r="DE33" s="162">
        <v>-10.088200000000001</v>
      </c>
      <c r="DF33" s="162">
        <v>16.055099999999999</v>
      </c>
      <c r="DG33" s="162">
        <v>1.0955999999999999</v>
      </c>
      <c r="DH33" s="162">
        <v>-3.9415</v>
      </c>
      <c r="DI33" s="163"/>
      <c r="DJ33" s="163"/>
      <c r="DK33" s="162">
        <v>-3.7450999999999999</v>
      </c>
      <c r="DL33" s="162">
        <v>3.9329999999999998</v>
      </c>
      <c r="DM33" s="162">
        <v>12.7798</v>
      </c>
      <c r="DN33" s="162">
        <v>12.9941</v>
      </c>
      <c r="DO33" s="162">
        <v>4.5999999999999996</v>
      </c>
      <c r="DP33" s="162">
        <v>-3.38</v>
      </c>
      <c r="DQ33" s="162">
        <v>6.8045</v>
      </c>
      <c r="DR33" s="162">
        <v>-16.4909</v>
      </c>
      <c r="DS33" s="162">
        <v>-8.59</v>
      </c>
      <c r="DT33" s="162">
        <v>-8.58</v>
      </c>
      <c r="DU33" s="163"/>
      <c r="DV33" s="162">
        <v>23.99</v>
      </c>
      <c r="DW33" s="162">
        <v>-19.399999999999999</v>
      </c>
      <c r="DX33" s="162">
        <v>-9.4091000000000005</v>
      </c>
      <c r="DY33" s="162">
        <v>-46.343200000000003</v>
      </c>
      <c r="DZ33" s="163"/>
      <c r="EA33" s="162">
        <v>21.293299999999999</v>
      </c>
      <c r="EB33" s="162">
        <v>-3.8168000000000002</v>
      </c>
      <c r="EC33" s="162">
        <v>-11.011100000000001</v>
      </c>
      <c r="ED33" s="162">
        <v>-11.5138</v>
      </c>
      <c r="EE33" s="162">
        <v>-14.959199999999999</v>
      </c>
      <c r="EF33" s="162">
        <v>-19.3688</v>
      </c>
      <c r="EG33" s="162">
        <v>-10.624000000000001</v>
      </c>
      <c r="EH33" s="162">
        <v>-107.2456</v>
      </c>
      <c r="EI33" s="163"/>
      <c r="EJ33" s="163"/>
      <c r="EK33" s="162">
        <v>-11.6289</v>
      </c>
      <c r="EL33" s="162">
        <v>-11.369400000000001</v>
      </c>
      <c r="EM33" s="162">
        <v>0</v>
      </c>
      <c r="EN33" s="162">
        <v>8.0548999999999999</v>
      </c>
      <c r="EO33" s="162">
        <v>6.8409000000000004</v>
      </c>
      <c r="EP33" s="162">
        <v>-12.292</v>
      </c>
      <c r="EQ33" s="162">
        <v>-26.647400000000001</v>
      </c>
      <c r="ER33" s="162">
        <v>-26.299600000000002</v>
      </c>
      <c r="ES33" s="162">
        <v>-1.5485</v>
      </c>
      <c r="ET33" s="163"/>
      <c r="EU33" s="163"/>
      <c r="EV33" s="162">
        <v>0</v>
      </c>
      <c r="EW33" s="162">
        <v>2.9746000000000001</v>
      </c>
      <c r="EX33" s="162">
        <v>11.379099999999999</v>
      </c>
      <c r="EY33" s="162">
        <v>-9.4100999999999999</v>
      </c>
      <c r="EZ33" s="162">
        <v>-9.7182999999999993</v>
      </c>
      <c r="FA33" s="162">
        <v>3.1977000000000002</v>
      </c>
      <c r="FB33" s="162">
        <v>0.14449999999999999</v>
      </c>
      <c r="FC33" s="162">
        <v>-15.483000000000001</v>
      </c>
      <c r="FD33" s="162">
        <v>5.6529999999999996</v>
      </c>
      <c r="FE33" s="163"/>
      <c r="FF33" s="162">
        <v>5.3733000000000004</v>
      </c>
      <c r="FG33" s="162">
        <v>0</v>
      </c>
      <c r="FH33" s="162">
        <v>0</v>
      </c>
      <c r="FI33" s="163"/>
      <c r="FJ33" s="162">
        <v>14.0663</v>
      </c>
      <c r="FK33" s="162">
        <v>14.2338</v>
      </c>
      <c r="FL33" s="162">
        <v>-35.668199999999999</v>
      </c>
      <c r="FM33" s="162">
        <v>25.9968</v>
      </c>
      <c r="FN33" s="163"/>
      <c r="FO33" s="162">
        <v>-16.889500000000002</v>
      </c>
      <c r="FP33" s="163"/>
      <c r="FQ33" s="162">
        <v>28.400099999999998</v>
      </c>
      <c r="FR33" s="162">
        <v>-18.25</v>
      </c>
      <c r="FS33" s="162">
        <v>-1.3069</v>
      </c>
      <c r="FT33" s="162">
        <v>0.21809999999999999</v>
      </c>
      <c r="FU33" s="162">
        <v>0.6</v>
      </c>
      <c r="FV33" s="162">
        <v>-1.3</v>
      </c>
      <c r="FW33" s="162">
        <v>-27.533100000000001</v>
      </c>
      <c r="FX33" s="163"/>
      <c r="FY33" s="162">
        <v>1.3560000000000001</v>
      </c>
      <c r="FZ33" s="162">
        <v>0.373</v>
      </c>
      <c r="GA33" s="163"/>
      <c r="GB33" s="162">
        <v>8.14</v>
      </c>
      <c r="GC33" s="162">
        <v>-5.3853999999999997</v>
      </c>
      <c r="GD33" s="162">
        <v>0.97170000000000001</v>
      </c>
      <c r="GE33" s="162">
        <v>-2.31</v>
      </c>
      <c r="GF33" s="162">
        <v>21.7728</v>
      </c>
      <c r="GG33" s="163"/>
      <c r="GH33" s="162">
        <v>21.499300000000002</v>
      </c>
      <c r="GI33" s="162">
        <v>-5.4486999999999997</v>
      </c>
      <c r="GJ33" s="162">
        <v>-5.8377999999999997</v>
      </c>
      <c r="GK33" s="162">
        <v>2.4636</v>
      </c>
      <c r="GL33" s="163"/>
      <c r="GM33" s="163"/>
      <c r="GN33" s="162">
        <v>-11.177899999999999</v>
      </c>
      <c r="GO33" s="162">
        <v>-27.27</v>
      </c>
      <c r="GP33" s="162">
        <v>2.2919999999999998</v>
      </c>
      <c r="GQ33" s="162">
        <v>-20.761600000000001</v>
      </c>
      <c r="GR33" s="162">
        <v>3.6204999999999998</v>
      </c>
      <c r="GS33" s="162">
        <v>4.3392999999999997</v>
      </c>
      <c r="GT33" s="162">
        <v>92.114099999999993</v>
      </c>
      <c r="GU33" s="162">
        <v>-8.8068000000000008</v>
      </c>
      <c r="GV33" s="162">
        <v>-9.3524999999999991</v>
      </c>
      <c r="GW33" s="162">
        <v>-7.3587999999999996</v>
      </c>
      <c r="GX33" s="162">
        <v>0.66169999999999995</v>
      </c>
      <c r="GY33" s="162">
        <v>5.3551000000000002</v>
      </c>
      <c r="GZ33" s="162">
        <v>5.4353999999999996</v>
      </c>
      <c r="HA33" s="163"/>
      <c r="HB33" s="162">
        <v>34.225200000000001</v>
      </c>
      <c r="HC33" s="162">
        <v>-23.884799999999998</v>
      </c>
      <c r="HD33" s="162">
        <v>-0.84</v>
      </c>
      <c r="HE33" s="163"/>
      <c r="HF33" s="162">
        <v>-6.3299000000000003</v>
      </c>
      <c r="HG33" s="162">
        <v>11.440799999999999</v>
      </c>
      <c r="HH33" s="162">
        <v>102.3229</v>
      </c>
      <c r="HI33" s="163"/>
      <c r="HJ33" s="162">
        <v>15.276400000000001</v>
      </c>
      <c r="HK33" s="163"/>
      <c r="HL33" s="163"/>
      <c r="HM33" s="162">
        <v>0</v>
      </c>
      <c r="HN33" s="163"/>
      <c r="HO33" s="163"/>
      <c r="HP33" s="163"/>
      <c r="HQ33" s="162">
        <v>-11.2323</v>
      </c>
      <c r="HR33" s="162">
        <v>-10.661</v>
      </c>
      <c r="HS33" s="162">
        <v>-8.4734999999999996</v>
      </c>
      <c r="HT33" s="162">
        <v>-8.1196999999999999</v>
      </c>
      <c r="HU33" s="162">
        <v>34.75</v>
      </c>
      <c r="HV33" s="162">
        <v>34.99</v>
      </c>
      <c r="HW33" s="162">
        <v>-26.9</v>
      </c>
      <c r="HX33" s="162">
        <v>-26.7</v>
      </c>
      <c r="HY33" s="162">
        <v>0.65100000000000002</v>
      </c>
      <c r="HZ33" s="162">
        <v>6.08</v>
      </c>
      <c r="IA33" s="162">
        <v>77.007099999999994</v>
      </c>
      <c r="IB33" s="162">
        <v>15.0725</v>
      </c>
      <c r="IC33" s="162">
        <v>14.6638</v>
      </c>
      <c r="ID33" s="162">
        <v>-15.7</v>
      </c>
      <c r="IE33" s="162">
        <v>-36.700000000000003</v>
      </c>
      <c r="IF33" s="162">
        <v>-5.9</v>
      </c>
      <c r="IG33" s="162">
        <v>-6.4</v>
      </c>
      <c r="IH33" s="163"/>
      <c r="II33" s="163"/>
      <c r="IJ33" s="162">
        <v>-197.08500000000001</v>
      </c>
      <c r="IK33" s="163"/>
      <c r="IL33" s="162">
        <v>-217.75899999999999</v>
      </c>
      <c r="IM33" s="162">
        <v>-11.779500000000001</v>
      </c>
      <c r="IN33" s="163"/>
      <c r="IO33" s="162">
        <v>53.8294</v>
      </c>
      <c r="IP33" s="162">
        <v>120.61539999999999</v>
      </c>
      <c r="IQ33" s="162">
        <v>119.99209999999999</v>
      </c>
      <c r="IR33" s="162">
        <v>117.97790000000001</v>
      </c>
      <c r="IS33" s="162">
        <v>-26.016200000000001</v>
      </c>
      <c r="IT33" s="162">
        <v>23.584199999999999</v>
      </c>
      <c r="IU33" s="162">
        <v>23.0349</v>
      </c>
      <c r="IV33" s="162">
        <v>-7.9653999999999998</v>
      </c>
      <c r="IW33" s="162">
        <v>82.358999999999995</v>
      </c>
      <c r="IX33" s="162">
        <v>-236.24090000000001</v>
      </c>
      <c r="IY33" s="162">
        <v>-11.2753</v>
      </c>
      <c r="IZ33" s="162">
        <v>9.5435999999999996</v>
      </c>
      <c r="JA33" s="162">
        <v>-0.3503</v>
      </c>
      <c r="JB33" s="162">
        <v>4.4489999999999998</v>
      </c>
      <c r="JC33" s="162">
        <v>-6.08</v>
      </c>
      <c r="JD33" s="162">
        <v>-0.28499999999999998</v>
      </c>
      <c r="JE33" s="162">
        <v>-0.29099999999999998</v>
      </c>
      <c r="JF33" s="162">
        <v>1.2</v>
      </c>
      <c r="JG33" s="162">
        <v>0</v>
      </c>
      <c r="JH33" s="162">
        <v>-0.96599999999999997</v>
      </c>
      <c r="JI33" s="162">
        <v>-6.0624000000000002</v>
      </c>
      <c r="JJ33" s="162">
        <v>-3.0442</v>
      </c>
      <c r="JK33" s="162">
        <v>-2.0798000000000001</v>
      </c>
      <c r="JL33" s="162">
        <v>4.4000000000000004</v>
      </c>
      <c r="JM33" s="162">
        <v>7.62</v>
      </c>
      <c r="JN33" s="162">
        <v>7.4249999999999998</v>
      </c>
      <c r="JO33" s="163"/>
      <c r="JP33" s="163"/>
      <c r="JQ33" s="162">
        <v>5.6253000000000002</v>
      </c>
      <c r="JR33" s="162">
        <v>5.2602000000000002</v>
      </c>
      <c r="JS33" s="162">
        <v>5.8836000000000004</v>
      </c>
      <c r="JT33" s="163"/>
      <c r="JU33" s="162">
        <v>21.9</v>
      </c>
      <c r="JV33" s="162">
        <v>8.1262000000000008</v>
      </c>
      <c r="JW33" s="162">
        <v>1.23</v>
      </c>
      <c r="JX33" s="163"/>
      <c r="JY33" s="162">
        <v>-12.8422</v>
      </c>
      <c r="JZ33" s="162">
        <v>-19.635100000000001</v>
      </c>
      <c r="KA33" s="163"/>
      <c r="KB33" s="162">
        <v>-11.4717</v>
      </c>
      <c r="KC33" s="162">
        <v>17.0749</v>
      </c>
      <c r="KD33" s="162">
        <v>-21.9267</v>
      </c>
      <c r="KE33" s="162">
        <v>4.3070000000000004</v>
      </c>
      <c r="KF33" s="162">
        <v>-13.5</v>
      </c>
      <c r="KG33" s="162">
        <v>-3</v>
      </c>
      <c r="KH33" s="162">
        <v>30.015000000000001</v>
      </c>
      <c r="KI33" s="162">
        <v>-102.3664</v>
      </c>
    </row>
    <row r="34" spans="1:295" ht="18" customHeight="1" x14ac:dyDescent="0.3">
      <c r="A34" s="161" t="s">
        <v>77</v>
      </c>
      <c r="B34" s="161" t="s">
        <v>810</v>
      </c>
      <c r="C34" s="165">
        <v>0</v>
      </c>
      <c r="D34" s="166"/>
      <c r="E34" s="166"/>
      <c r="F34" s="165">
        <v>3.3001</v>
      </c>
      <c r="G34" s="165">
        <v>9.0765999999999991</v>
      </c>
      <c r="H34" s="166"/>
      <c r="I34" s="165">
        <v>15.2149</v>
      </c>
      <c r="J34" s="166"/>
      <c r="K34" s="165">
        <v>13.4376</v>
      </c>
      <c r="L34" s="165">
        <v>5.4997999999999996</v>
      </c>
      <c r="M34" s="166"/>
      <c r="N34" s="165">
        <v>-13.32</v>
      </c>
      <c r="O34" s="166"/>
      <c r="P34" s="166"/>
      <c r="Q34" s="165">
        <v>1.6559999999999999</v>
      </c>
      <c r="R34" s="166"/>
      <c r="S34" s="165">
        <v>3.5226000000000002</v>
      </c>
      <c r="T34" s="165">
        <v>-11.417299999999999</v>
      </c>
      <c r="U34" s="165">
        <v>4.1087999999999996</v>
      </c>
      <c r="V34" s="165">
        <v>3.7633000000000001</v>
      </c>
      <c r="W34" s="165">
        <v>7.1704999999999997</v>
      </c>
      <c r="X34" s="165">
        <v>3.4961000000000002</v>
      </c>
      <c r="Y34" s="165">
        <v>0.155</v>
      </c>
      <c r="Z34" s="165">
        <v>1.0208999999999999</v>
      </c>
      <c r="AA34" s="166"/>
      <c r="AB34" s="165">
        <v>-0.51249999999999996</v>
      </c>
      <c r="AC34" s="166"/>
      <c r="AD34" s="165">
        <v>-0.56999999999999995</v>
      </c>
      <c r="AE34" s="165">
        <v>3.8010000000000002</v>
      </c>
      <c r="AF34" s="165">
        <v>-6.66</v>
      </c>
      <c r="AG34" s="166"/>
      <c r="AH34" s="165">
        <v>-1.333</v>
      </c>
      <c r="AI34" s="165">
        <v>0.249</v>
      </c>
      <c r="AJ34" s="166"/>
      <c r="AK34" s="165">
        <v>-27.11</v>
      </c>
      <c r="AL34" s="166"/>
      <c r="AM34" s="165">
        <v>-1.44</v>
      </c>
      <c r="AN34" s="165">
        <v>-1.38</v>
      </c>
      <c r="AO34" s="165">
        <v>5.3509000000000002</v>
      </c>
      <c r="AP34" s="165">
        <v>4.1494</v>
      </c>
      <c r="AQ34" s="165">
        <v>17.3538</v>
      </c>
      <c r="AR34" s="165">
        <v>18.4816</v>
      </c>
      <c r="AS34" s="165">
        <v>-15.644299999999999</v>
      </c>
      <c r="AT34" s="165">
        <v>-15.8072</v>
      </c>
      <c r="AU34" s="165">
        <v>-16.480399999999999</v>
      </c>
      <c r="AV34" s="165">
        <v>16.8445</v>
      </c>
      <c r="AW34" s="165">
        <v>13.8911</v>
      </c>
      <c r="AX34" s="165">
        <v>-14.333600000000001</v>
      </c>
      <c r="AY34" s="165">
        <v>-11.788399999999999</v>
      </c>
      <c r="AZ34" s="165">
        <v>25.269200000000001</v>
      </c>
      <c r="BA34" s="165">
        <v>29.601800000000001</v>
      </c>
      <c r="BB34" s="165">
        <v>9.6513000000000009</v>
      </c>
      <c r="BC34" s="165">
        <v>13.247299999999999</v>
      </c>
      <c r="BD34" s="165">
        <v>-5.6</v>
      </c>
      <c r="BE34" s="165">
        <v>-5.6</v>
      </c>
      <c r="BF34" s="165">
        <v>-20.3901</v>
      </c>
      <c r="BG34" s="165">
        <v>-19.907</v>
      </c>
      <c r="BH34" s="165">
        <v>-1.4751000000000001</v>
      </c>
      <c r="BI34" s="166"/>
      <c r="BJ34" s="165">
        <v>1.2183999999999999</v>
      </c>
      <c r="BK34" s="165">
        <v>0.49819999999999998</v>
      </c>
      <c r="BL34" s="165">
        <v>1.7721</v>
      </c>
      <c r="BM34" s="165">
        <v>1.3252999999999999</v>
      </c>
      <c r="BN34" s="165">
        <v>-100.1617</v>
      </c>
      <c r="BO34" s="165">
        <v>31.495100000000001</v>
      </c>
      <c r="BP34" s="165">
        <v>31.6477</v>
      </c>
      <c r="BQ34" s="165">
        <v>14.2065</v>
      </c>
      <c r="BR34" s="165">
        <v>-133.35069999999999</v>
      </c>
      <c r="BS34" s="166"/>
      <c r="BT34" s="166"/>
      <c r="BU34" s="166"/>
      <c r="BV34" s="166"/>
      <c r="BW34" s="165">
        <v>9.14</v>
      </c>
      <c r="BX34" s="165">
        <v>6.73</v>
      </c>
      <c r="BY34" s="165">
        <v>-11.3</v>
      </c>
      <c r="BZ34" s="165">
        <v>2.19</v>
      </c>
      <c r="CA34" s="165">
        <v>-26.385400000000001</v>
      </c>
      <c r="CB34" s="165">
        <v>-26.653300000000002</v>
      </c>
      <c r="CC34" s="165">
        <v>37.324199999999998</v>
      </c>
      <c r="CD34" s="165">
        <v>36.068600000000004</v>
      </c>
      <c r="CE34" s="166"/>
      <c r="CF34" s="165">
        <v>-13.561199999999999</v>
      </c>
      <c r="CG34" s="165">
        <v>-13.3482</v>
      </c>
      <c r="CH34" s="165">
        <v>1.4434</v>
      </c>
      <c r="CI34" s="165">
        <v>9.1624999999999996</v>
      </c>
      <c r="CJ34" s="166"/>
      <c r="CK34" s="166"/>
      <c r="CL34" s="165">
        <v>-12.9</v>
      </c>
      <c r="CM34" s="165">
        <v>-14.1</v>
      </c>
      <c r="CN34" s="165">
        <v>-2.06</v>
      </c>
      <c r="CO34" s="165">
        <v>20.698499999999999</v>
      </c>
      <c r="CP34" s="165">
        <v>20.3203</v>
      </c>
      <c r="CQ34" s="165">
        <v>18.719100000000001</v>
      </c>
      <c r="CR34" s="165">
        <v>43.507199999999997</v>
      </c>
      <c r="CS34" s="165">
        <v>44.177199999999999</v>
      </c>
      <c r="CT34" s="165">
        <v>-28.926500000000001</v>
      </c>
      <c r="CU34" s="165">
        <v>-19.016400000000001</v>
      </c>
      <c r="CV34" s="165">
        <v>-29.6996</v>
      </c>
      <c r="CW34" s="165">
        <v>3.5236999999999998</v>
      </c>
      <c r="CX34" s="166"/>
      <c r="CY34" s="165">
        <v>36.159999999999997</v>
      </c>
      <c r="CZ34" s="165">
        <v>6.7236000000000002</v>
      </c>
      <c r="DA34" s="165">
        <v>5.5694999999999997</v>
      </c>
      <c r="DB34" s="165">
        <v>-7.96</v>
      </c>
      <c r="DC34" s="165">
        <v>1.1932</v>
      </c>
      <c r="DD34" s="165">
        <v>-10.7744</v>
      </c>
      <c r="DE34" s="165">
        <v>-11.0076</v>
      </c>
      <c r="DF34" s="165">
        <v>14.5685</v>
      </c>
      <c r="DG34" s="165">
        <v>1.6424000000000001</v>
      </c>
      <c r="DH34" s="165">
        <v>-3.7986</v>
      </c>
      <c r="DI34" s="166"/>
      <c r="DJ34" s="166"/>
      <c r="DK34" s="165">
        <v>-4.1138000000000003</v>
      </c>
      <c r="DL34" s="165">
        <v>4.3070000000000004</v>
      </c>
      <c r="DM34" s="165">
        <v>13.4107</v>
      </c>
      <c r="DN34" s="165">
        <v>13.179600000000001</v>
      </c>
      <c r="DO34" s="165">
        <v>4.8600000000000003</v>
      </c>
      <c r="DP34" s="165">
        <v>-3.56</v>
      </c>
      <c r="DQ34" s="165">
        <v>7.0990000000000002</v>
      </c>
      <c r="DR34" s="165">
        <v>-16.695900000000002</v>
      </c>
      <c r="DS34" s="165">
        <v>-5.2</v>
      </c>
      <c r="DT34" s="165">
        <v>-5.15</v>
      </c>
      <c r="DU34" s="166"/>
      <c r="DV34" s="165">
        <v>19.559999999999999</v>
      </c>
      <c r="DW34" s="165">
        <v>-19.181799999999999</v>
      </c>
      <c r="DX34" s="165">
        <v>-9.2454999999999998</v>
      </c>
      <c r="DY34" s="165">
        <v>-44.447299999999998</v>
      </c>
      <c r="DZ34" s="166"/>
      <c r="EA34" s="165">
        <v>18.517299999999999</v>
      </c>
      <c r="EB34" s="165">
        <v>-4.8689</v>
      </c>
      <c r="EC34" s="165">
        <v>-11.8568</v>
      </c>
      <c r="ED34" s="165">
        <v>-11.904500000000001</v>
      </c>
      <c r="EE34" s="165">
        <v>-10.185700000000001</v>
      </c>
      <c r="EF34" s="165">
        <v>-14.1736</v>
      </c>
      <c r="EG34" s="165">
        <v>-10.920999999999999</v>
      </c>
      <c r="EH34" s="165">
        <v>-99.665800000000004</v>
      </c>
      <c r="EI34" s="166"/>
      <c r="EJ34" s="166"/>
      <c r="EK34" s="165">
        <v>-12.1928</v>
      </c>
      <c r="EL34" s="165">
        <v>-11.2188</v>
      </c>
      <c r="EM34" s="165">
        <v>0</v>
      </c>
      <c r="EN34" s="165">
        <v>7.3399000000000001</v>
      </c>
      <c r="EO34" s="165">
        <v>5.1559999999999997</v>
      </c>
      <c r="EP34" s="165">
        <v>-5.6360000000000001</v>
      </c>
      <c r="EQ34" s="165">
        <v>-25.727</v>
      </c>
      <c r="ER34" s="165">
        <v>-26.509799999999998</v>
      </c>
      <c r="ES34" s="165">
        <v>-4.4005999999999998</v>
      </c>
      <c r="ET34" s="166"/>
      <c r="EU34" s="166"/>
      <c r="EV34" s="165">
        <v>0.1</v>
      </c>
      <c r="EW34" s="165">
        <v>2.9163000000000001</v>
      </c>
      <c r="EX34" s="165">
        <v>7.3655999999999997</v>
      </c>
      <c r="EY34" s="165">
        <v>-9.4639000000000006</v>
      </c>
      <c r="EZ34" s="165">
        <v>-9.7226999999999997</v>
      </c>
      <c r="FA34" s="165">
        <v>3.2462</v>
      </c>
      <c r="FB34" s="165">
        <v>-3.9944999999999999</v>
      </c>
      <c r="FC34" s="165">
        <v>-4.7887000000000004</v>
      </c>
      <c r="FD34" s="165">
        <v>5.77</v>
      </c>
      <c r="FE34" s="166"/>
      <c r="FF34" s="165">
        <v>5.3403999999999998</v>
      </c>
      <c r="FG34" s="165">
        <v>0</v>
      </c>
      <c r="FH34" s="165">
        <v>0</v>
      </c>
      <c r="FI34" s="166"/>
      <c r="FJ34" s="165">
        <v>13.898899999999999</v>
      </c>
      <c r="FK34" s="165">
        <v>13.731400000000001</v>
      </c>
      <c r="FL34" s="165">
        <v>-36.840400000000002</v>
      </c>
      <c r="FM34" s="165">
        <v>24.835599999999999</v>
      </c>
      <c r="FN34" s="166"/>
      <c r="FO34" s="165">
        <v>-17.613</v>
      </c>
      <c r="FP34" s="166"/>
      <c r="FQ34" s="165">
        <v>26.676400000000001</v>
      </c>
      <c r="FR34" s="165">
        <v>-19.78</v>
      </c>
      <c r="FS34" s="165">
        <v>-1.9167000000000001</v>
      </c>
      <c r="FT34" s="165">
        <v>0.17419999999999999</v>
      </c>
      <c r="FU34" s="165">
        <v>1.27</v>
      </c>
      <c r="FV34" s="165">
        <v>-0.2</v>
      </c>
      <c r="FW34" s="165">
        <v>-26.001999999999999</v>
      </c>
      <c r="FX34" s="166"/>
      <c r="FY34" s="165">
        <v>1.181</v>
      </c>
      <c r="FZ34" s="165">
        <v>0.38400000000000001</v>
      </c>
      <c r="GA34" s="166"/>
      <c r="GB34" s="165">
        <v>8.14</v>
      </c>
      <c r="GC34" s="165">
        <v>-4.33</v>
      </c>
      <c r="GD34" s="165">
        <v>1.5876999999999999</v>
      </c>
      <c r="GE34" s="165">
        <v>-2.62</v>
      </c>
      <c r="GF34" s="165">
        <v>21.032900000000001</v>
      </c>
      <c r="GG34" s="166"/>
      <c r="GH34" s="165">
        <v>21.487200000000001</v>
      </c>
      <c r="GI34" s="165">
        <v>-5.0305</v>
      </c>
      <c r="GJ34" s="165">
        <v>-5.5021000000000004</v>
      </c>
      <c r="GK34" s="165">
        <v>2.5011000000000001</v>
      </c>
      <c r="GL34" s="166"/>
      <c r="GM34" s="166"/>
      <c r="GN34" s="166"/>
      <c r="GO34" s="165">
        <v>-24.9541</v>
      </c>
      <c r="GP34" s="165">
        <v>1.5064</v>
      </c>
      <c r="GQ34" s="165">
        <v>-20.7666</v>
      </c>
      <c r="GR34" s="165">
        <v>3.1863999999999999</v>
      </c>
      <c r="GS34" s="165">
        <v>4.2476000000000003</v>
      </c>
      <c r="GT34" s="165">
        <v>93.094800000000006</v>
      </c>
      <c r="GU34" s="165">
        <v>-8.9899000000000004</v>
      </c>
      <c r="GV34" s="165">
        <v>-10.0116</v>
      </c>
      <c r="GW34" s="165">
        <v>-7.4745999999999997</v>
      </c>
      <c r="GX34" s="165">
        <v>0.43530000000000002</v>
      </c>
      <c r="GY34" s="165">
        <v>5.4942000000000002</v>
      </c>
      <c r="GZ34" s="165">
        <v>5.5541</v>
      </c>
      <c r="HA34" s="166"/>
      <c r="HB34" s="165">
        <v>32.454000000000001</v>
      </c>
      <c r="HC34" s="165">
        <v>-25.722200000000001</v>
      </c>
      <c r="HD34" s="165">
        <v>-0.84</v>
      </c>
      <c r="HE34" s="166"/>
      <c r="HF34" s="165">
        <v>-7.3624000000000001</v>
      </c>
      <c r="HG34" s="165">
        <v>12.8916</v>
      </c>
      <c r="HH34" s="165">
        <v>104.14449999999999</v>
      </c>
      <c r="HI34" s="166"/>
      <c r="HJ34" s="165">
        <v>16.131399999999999</v>
      </c>
      <c r="HK34" s="166"/>
      <c r="HL34" s="166"/>
      <c r="HM34" s="165">
        <v>0</v>
      </c>
      <c r="HN34" s="165">
        <v>0</v>
      </c>
      <c r="HO34" s="166"/>
      <c r="HP34" s="166"/>
      <c r="HQ34" s="165">
        <v>-10.3809</v>
      </c>
      <c r="HR34" s="165">
        <v>-9.8041</v>
      </c>
      <c r="HS34" s="165">
        <v>-7.8231999999999999</v>
      </c>
      <c r="HT34" s="165">
        <v>-7.6468999999999996</v>
      </c>
      <c r="HU34" s="165">
        <v>34.51</v>
      </c>
      <c r="HV34" s="165">
        <v>33.83</v>
      </c>
      <c r="HW34" s="165">
        <v>-24.9</v>
      </c>
      <c r="HX34" s="165">
        <v>-25.3</v>
      </c>
      <c r="HY34" s="165">
        <v>0.84499999999999997</v>
      </c>
      <c r="HZ34" s="165">
        <v>5.04</v>
      </c>
      <c r="IA34" s="165">
        <v>73.993499999999997</v>
      </c>
      <c r="IB34" s="165">
        <v>15.5929</v>
      </c>
      <c r="IC34" s="165">
        <v>15.593400000000001</v>
      </c>
      <c r="ID34" s="165">
        <v>-16.100000000000001</v>
      </c>
      <c r="IE34" s="165">
        <v>-37.1</v>
      </c>
      <c r="IF34" s="165">
        <v>-6.8</v>
      </c>
      <c r="IG34" s="165">
        <v>-7.2</v>
      </c>
      <c r="IH34" s="166"/>
      <c r="II34" s="166"/>
      <c r="IJ34" s="165">
        <v>-197.88990000000001</v>
      </c>
      <c r="IK34" s="166"/>
      <c r="IL34" s="165">
        <v>-217.31479999999999</v>
      </c>
      <c r="IM34" s="165">
        <v>-11.7202</v>
      </c>
      <c r="IN34" s="166"/>
      <c r="IO34" s="165">
        <v>54.906500000000001</v>
      </c>
      <c r="IP34" s="165">
        <v>117.65689999999999</v>
      </c>
      <c r="IQ34" s="165">
        <v>116.6382</v>
      </c>
      <c r="IR34" s="165">
        <v>117.1768</v>
      </c>
      <c r="IS34" s="165">
        <v>-23.715900000000001</v>
      </c>
      <c r="IT34" s="165">
        <v>20.312999999999999</v>
      </c>
      <c r="IU34" s="165">
        <v>22.1677</v>
      </c>
      <c r="IV34" s="165">
        <v>-4.2173999999999996</v>
      </c>
      <c r="IW34" s="165">
        <v>85.030600000000007</v>
      </c>
      <c r="IX34" s="165">
        <v>-236.25729999999999</v>
      </c>
      <c r="IY34" s="165">
        <v>-8.2995000000000001</v>
      </c>
      <c r="IZ34" s="165">
        <v>8.7910000000000004</v>
      </c>
      <c r="JA34" s="165">
        <v>-0.37480000000000002</v>
      </c>
      <c r="JB34" s="165">
        <v>3.8220000000000001</v>
      </c>
      <c r="JC34" s="165">
        <v>-5.44</v>
      </c>
      <c r="JD34" s="165">
        <v>-0.35299999999999998</v>
      </c>
      <c r="JE34" s="165">
        <v>-0.36499999999999999</v>
      </c>
      <c r="JF34" s="165">
        <v>0.72</v>
      </c>
      <c r="JG34" s="165">
        <v>0.48</v>
      </c>
      <c r="JH34" s="165">
        <v>-0.91620000000000001</v>
      </c>
      <c r="JI34" s="165">
        <v>-6.5324</v>
      </c>
      <c r="JJ34" s="165">
        <v>-4.0420999999999996</v>
      </c>
      <c r="JK34" s="165">
        <v>-1.5792999999999999</v>
      </c>
      <c r="JL34" s="165">
        <v>5</v>
      </c>
      <c r="JM34" s="165">
        <v>7.2729999999999997</v>
      </c>
      <c r="JN34" s="165">
        <v>7.6289999999999996</v>
      </c>
      <c r="JO34" s="166"/>
      <c r="JP34" s="166"/>
      <c r="JQ34" s="165">
        <v>4.6020000000000003</v>
      </c>
      <c r="JR34" s="165">
        <v>4.2369000000000003</v>
      </c>
      <c r="JS34" s="165">
        <v>3.1852</v>
      </c>
      <c r="JT34" s="166"/>
      <c r="JU34" s="165">
        <v>20.9</v>
      </c>
      <c r="JV34" s="165">
        <v>7.8814000000000002</v>
      </c>
      <c r="JW34" s="165">
        <v>1.22</v>
      </c>
      <c r="JX34" s="166"/>
      <c r="JY34" s="165">
        <v>-11.8559</v>
      </c>
      <c r="JZ34" s="165">
        <v>-20.7331</v>
      </c>
      <c r="KA34" s="166"/>
      <c r="KB34" s="165">
        <v>-10.0471</v>
      </c>
      <c r="KC34" s="165">
        <v>17.498200000000001</v>
      </c>
      <c r="KD34" s="165">
        <v>-22.176100000000002</v>
      </c>
      <c r="KE34" s="165">
        <v>4.2201000000000004</v>
      </c>
      <c r="KF34" s="165">
        <v>-13</v>
      </c>
      <c r="KG34" s="165">
        <v>-3.6</v>
      </c>
      <c r="KH34" s="165">
        <v>33.304400000000001</v>
      </c>
      <c r="KI34" s="165">
        <v>-107.0467</v>
      </c>
    </row>
    <row r="35" spans="1:295" ht="18" customHeight="1" x14ac:dyDescent="0.3">
      <c r="A35" s="161" t="s">
        <v>77</v>
      </c>
      <c r="B35" s="161" t="s">
        <v>811</v>
      </c>
      <c r="C35" s="165">
        <v>0</v>
      </c>
      <c r="D35" s="166"/>
      <c r="E35" s="166"/>
      <c r="F35" s="165">
        <v>3.5196999999999998</v>
      </c>
      <c r="G35" s="165">
        <v>9.0382999999999996</v>
      </c>
      <c r="H35" s="166"/>
      <c r="I35" s="165">
        <v>15.1493</v>
      </c>
      <c r="J35" s="166"/>
      <c r="K35" s="165">
        <v>12.541</v>
      </c>
      <c r="L35" s="165">
        <v>5.1318000000000001</v>
      </c>
      <c r="M35" s="166"/>
      <c r="N35" s="165">
        <v>-13.32</v>
      </c>
      <c r="O35" s="166"/>
      <c r="P35" s="166"/>
      <c r="Q35" s="166"/>
      <c r="R35" s="166"/>
      <c r="S35" s="165">
        <v>3.5421</v>
      </c>
      <c r="T35" s="165">
        <v>-11.1858</v>
      </c>
      <c r="U35" s="165">
        <v>3.7040000000000002</v>
      </c>
      <c r="V35" s="165">
        <v>3.6196000000000002</v>
      </c>
      <c r="W35" s="165">
        <v>6.6840999999999999</v>
      </c>
      <c r="X35" s="165">
        <v>2.9047999999999998</v>
      </c>
      <c r="Y35" s="165">
        <v>-2.76E-2</v>
      </c>
      <c r="Z35" s="165">
        <v>1.0430999999999999</v>
      </c>
      <c r="AA35" s="166"/>
      <c r="AB35" s="165">
        <v>-0.53310000000000002</v>
      </c>
      <c r="AC35" s="166"/>
      <c r="AD35" s="165">
        <v>-0.69199999999999995</v>
      </c>
      <c r="AE35" s="165">
        <v>3.6669999999999998</v>
      </c>
      <c r="AF35" s="165">
        <v>-6.66</v>
      </c>
      <c r="AG35" s="166"/>
      <c r="AH35" s="165">
        <v>-1.2050000000000001</v>
      </c>
      <c r="AI35" s="165">
        <v>0.24299999999999999</v>
      </c>
      <c r="AJ35" s="166"/>
      <c r="AK35" s="165">
        <v>-27.4</v>
      </c>
      <c r="AL35" s="166"/>
      <c r="AM35" s="165">
        <v>-1.54</v>
      </c>
      <c r="AN35" s="165">
        <v>-1.49</v>
      </c>
      <c r="AO35" s="165">
        <v>5.3128000000000002</v>
      </c>
      <c r="AP35" s="165">
        <v>4.0389999999999997</v>
      </c>
      <c r="AQ35" s="165">
        <v>17.011399999999998</v>
      </c>
      <c r="AR35" s="165">
        <v>18.643999999999998</v>
      </c>
      <c r="AS35" s="165">
        <v>-13.201499999999999</v>
      </c>
      <c r="AT35" s="165">
        <v>-15.9411</v>
      </c>
      <c r="AU35" s="165">
        <v>-16.309200000000001</v>
      </c>
      <c r="AV35" s="165">
        <v>-0.42870000000000003</v>
      </c>
      <c r="AW35" s="165">
        <v>-0.12540000000000001</v>
      </c>
      <c r="AX35" s="165">
        <v>-11.9224</v>
      </c>
      <c r="AY35" s="165">
        <v>-9.2431999999999999</v>
      </c>
      <c r="AZ35" s="165">
        <v>19.7912</v>
      </c>
      <c r="BA35" s="165">
        <v>20.939</v>
      </c>
      <c r="BB35" s="165">
        <v>13.337199999999999</v>
      </c>
      <c r="BC35" s="165">
        <v>14.2538</v>
      </c>
      <c r="BD35" s="165">
        <v>-6</v>
      </c>
      <c r="BE35" s="165">
        <v>-6</v>
      </c>
      <c r="BF35" s="165">
        <v>-21.661899999999999</v>
      </c>
      <c r="BG35" s="165">
        <v>-21.7605</v>
      </c>
      <c r="BH35" s="165">
        <v>-1.5213000000000001</v>
      </c>
      <c r="BI35" s="166"/>
      <c r="BJ35" s="165">
        <v>0.76700000000000002</v>
      </c>
      <c r="BK35" s="165">
        <v>0.75049999999999994</v>
      </c>
      <c r="BL35" s="165">
        <v>0.64349999999999996</v>
      </c>
      <c r="BM35" s="165">
        <v>1.1391</v>
      </c>
      <c r="BN35" s="165">
        <v>-113.7119</v>
      </c>
      <c r="BO35" s="165">
        <v>31.556100000000001</v>
      </c>
      <c r="BP35" s="165">
        <v>31.403500000000001</v>
      </c>
      <c r="BQ35" s="165">
        <v>15.107900000000001</v>
      </c>
      <c r="BR35" s="165">
        <v>-145.3861</v>
      </c>
      <c r="BS35" s="166"/>
      <c r="BT35" s="166"/>
      <c r="BU35" s="166"/>
      <c r="BV35" s="165">
        <v>11.626200000000001</v>
      </c>
      <c r="BW35" s="165">
        <v>9.17</v>
      </c>
      <c r="BX35" s="165">
        <v>6.55</v>
      </c>
      <c r="BY35" s="165">
        <v>-11.77</v>
      </c>
      <c r="BZ35" s="165">
        <v>2.2200000000000002</v>
      </c>
      <c r="CA35" s="165">
        <v>-23.706199999999999</v>
      </c>
      <c r="CB35" s="165">
        <v>-23.170400000000001</v>
      </c>
      <c r="CC35" s="165">
        <v>36.784399999999998</v>
      </c>
      <c r="CD35" s="165">
        <v>36.006100000000004</v>
      </c>
      <c r="CE35" s="166"/>
      <c r="CF35" s="165">
        <v>-16.6999</v>
      </c>
      <c r="CG35" s="165">
        <v>-16.486000000000001</v>
      </c>
      <c r="CH35" s="165">
        <v>0.94330000000000003</v>
      </c>
      <c r="CI35" s="165">
        <v>7.7005999999999997</v>
      </c>
      <c r="CJ35" s="166"/>
      <c r="CK35" s="166"/>
      <c r="CL35" s="165">
        <v>-15.8</v>
      </c>
      <c r="CM35" s="165">
        <v>-10.9</v>
      </c>
      <c r="CN35" s="165">
        <v>-1.9</v>
      </c>
      <c r="CO35" s="165">
        <v>18.341899999999999</v>
      </c>
      <c r="CP35" s="165">
        <v>18.778300000000002</v>
      </c>
      <c r="CQ35" s="165">
        <v>17.369</v>
      </c>
      <c r="CR35" s="165">
        <v>44.700899999999997</v>
      </c>
      <c r="CS35" s="165">
        <v>44.815899999999999</v>
      </c>
      <c r="CT35" s="165">
        <v>-30.2685</v>
      </c>
      <c r="CU35" s="165">
        <v>-18.095199999999998</v>
      </c>
      <c r="CV35" s="165">
        <v>-31.833600000000001</v>
      </c>
      <c r="CW35" s="165">
        <v>3.6374</v>
      </c>
      <c r="CX35" s="166"/>
      <c r="CY35" s="165">
        <v>36.299999999999997</v>
      </c>
      <c r="CZ35" s="165">
        <v>7.3486000000000002</v>
      </c>
      <c r="DA35" s="165">
        <v>6.3506999999999998</v>
      </c>
      <c r="DB35" s="165">
        <v>-8.2100000000000009</v>
      </c>
      <c r="DC35" s="165">
        <v>0.89729999999999999</v>
      </c>
      <c r="DD35" s="165">
        <v>-9.9367999999999999</v>
      </c>
      <c r="DE35" s="165">
        <v>-9.7937999999999992</v>
      </c>
      <c r="DF35" s="165">
        <v>15.8858</v>
      </c>
      <c r="DG35" s="165">
        <v>1.2724</v>
      </c>
      <c r="DH35" s="165">
        <v>-3.8249</v>
      </c>
      <c r="DI35" s="166"/>
      <c r="DJ35" s="166"/>
      <c r="DK35" s="165">
        <v>-4.7619999999999996</v>
      </c>
      <c r="DL35" s="165">
        <v>4.3070000000000004</v>
      </c>
      <c r="DM35" s="165">
        <v>13.5684</v>
      </c>
      <c r="DN35" s="165">
        <v>12.9941</v>
      </c>
      <c r="DO35" s="165">
        <v>4.6900000000000004</v>
      </c>
      <c r="DP35" s="165">
        <v>-3.85</v>
      </c>
      <c r="DQ35" s="165">
        <v>7.0060000000000002</v>
      </c>
      <c r="DR35" s="165">
        <v>-17.3872</v>
      </c>
      <c r="DS35" s="165">
        <v>-6.62</v>
      </c>
      <c r="DT35" s="165">
        <v>-6.68</v>
      </c>
      <c r="DU35" s="165">
        <v>0</v>
      </c>
      <c r="DV35" s="165">
        <v>22.44</v>
      </c>
      <c r="DW35" s="165">
        <v>-19.327300000000001</v>
      </c>
      <c r="DX35" s="165">
        <v>-10</v>
      </c>
      <c r="DY35" s="165">
        <v>-43.686399999999999</v>
      </c>
      <c r="DZ35" s="166"/>
      <c r="EA35" s="165">
        <v>19.926600000000001</v>
      </c>
      <c r="EB35" s="165">
        <v>-4.8379000000000003</v>
      </c>
      <c r="EC35" s="165">
        <v>-11.7819</v>
      </c>
      <c r="ED35" s="165">
        <v>-11.8362</v>
      </c>
      <c r="EE35" s="165">
        <v>-16.238199999999999</v>
      </c>
      <c r="EF35" s="165">
        <v>-20.641300000000001</v>
      </c>
      <c r="EG35" s="165">
        <v>-10.808</v>
      </c>
      <c r="EH35" s="165">
        <v>-101.8334</v>
      </c>
      <c r="EI35" s="165">
        <v>0</v>
      </c>
      <c r="EJ35" s="166"/>
      <c r="EK35" s="165">
        <v>-11.6732</v>
      </c>
      <c r="EL35" s="165">
        <v>-11.465400000000001</v>
      </c>
      <c r="EM35" s="165">
        <v>8.6983999999999995</v>
      </c>
      <c r="EN35" s="165">
        <v>-1.7161</v>
      </c>
      <c r="EO35" s="165">
        <v>-2.0577999999999999</v>
      </c>
      <c r="EP35" s="165">
        <v>-8.7080000000000002</v>
      </c>
      <c r="EQ35" s="165">
        <v>-21.776900000000001</v>
      </c>
      <c r="ER35" s="165">
        <v>-21.3413</v>
      </c>
      <c r="ES35" s="165">
        <v>0.29720000000000002</v>
      </c>
      <c r="ET35" s="166"/>
      <c r="EU35" s="166"/>
      <c r="EV35" s="165">
        <v>0</v>
      </c>
      <c r="EW35" s="165">
        <v>2.9438</v>
      </c>
      <c r="EX35" s="165">
        <v>-4.9938000000000002</v>
      </c>
      <c r="EY35" s="165">
        <v>-8.7928999999999995</v>
      </c>
      <c r="EZ35" s="165">
        <v>-9.1466999999999992</v>
      </c>
      <c r="FA35" s="165">
        <v>3.6846000000000001</v>
      </c>
      <c r="FB35" s="165">
        <v>1.2667999999999999</v>
      </c>
      <c r="FC35" s="165">
        <v>-18.682500000000001</v>
      </c>
      <c r="FD35" s="165">
        <v>5.1698000000000004</v>
      </c>
      <c r="FE35" s="166"/>
      <c r="FF35" s="165">
        <v>5.0609000000000002</v>
      </c>
      <c r="FG35" s="165">
        <v>0</v>
      </c>
      <c r="FH35" s="165">
        <v>0</v>
      </c>
      <c r="FI35" s="166"/>
      <c r="FJ35" s="165">
        <v>11.2196</v>
      </c>
      <c r="FK35" s="165">
        <v>10.5497</v>
      </c>
      <c r="FL35" s="165">
        <v>-36.1706</v>
      </c>
      <c r="FM35" s="165">
        <v>22.864100000000001</v>
      </c>
      <c r="FN35" s="166"/>
      <c r="FO35" s="165">
        <v>-16.683299999999999</v>
      </c>
      <c r="FP35" s="166"/>
      <c r="FQ35" s="165">
        <v>28.912800000000001</v>
      </c>
      <c r="FR35" s="165">
        <v>-18.14</v>
      </c>
      <c r="FS35" s="165">
        <v>-1.3069</v>
      </c>
      <c r="FT35" s="165">
        <v>0.19980000000000001</v>
      </c>
      <c r="FU35" s="165">
        <v>0.79</v>
      </c>
      <c r="FV35" s="165">
        <v>-1.71</v>
      </c>
      <c r="FW35" s="165">
        <v>-29.5581</v>
      </c>
      <c r="FX35" s="165">
        <v>2.3801999999999999</v>
      </c>
      <c r="FY35" s="165">
        <v>1.1990000000000001</v>
      </c>
      <c r="FZ35" s="165">
        <v>0.312</v>
      </c>
      <c r="GA35" s="165">
        <v>4.2359</v>
      </c>
      <c r="GB35" s="165">
        <v>9.0399999999999991</v>
      </c>
      <c r="GC35" s="165">
        <v>-6.0430000000000001</v>
      </c>
      <c r="GD35" s="165">
        <v>1.5912999999999999</v>
      </c>
      <c r="GE35" s="165">
        <v>-2.67</v>
      </c>
      <c r="GF35" s="165">
        <v>22.5063</v>
      </c>
      <c r="GG35" s="166"/>
      <c r="GH35" s="165">
        <v>21.697299999999998</v>
      </c>
      <c r="GI35" s="165">
        <v>-5.1989000000000001</v>
      </c>
      <c r="GJ35" s="165">
        <v>-5.5983000000000001</v>
      </c>
      <c r="GK35" s="165">
        <v>2.4775999999999998</v>
      </c>
      <c r="GL35" s="166"/>
      <c r="GM35" s="166"/>
      <c r="GN35" s="165">
        <v>-10.305899999999999</v>
      </c>
      <c r="GO35" s="165">
        <v>-25.5108</v>
      </c>
      <c r="GP35" s="165">
        <v>3.3451</v>
      </c>
      <c r="GQ35" s="165">
        <v>-21.333400000000001</v>
      </c>
      <c r="GR35" s="165">
        <v>5.0909000000000004</v>
      </c>
      <c r="GS35" s="165">
        <v>4.6708999999999996</v>
      </c>
      <c r="GT35" s="165">
        <v>91.117900000000006</v>
      </c>
      <c r="GU35" s="165">
        <v>-8.8315000000000001</v>
      </c>
      <c r="GV35" s="165">
        <v>-10.112</v>
      </c>
      <c r="GW35" s="165">
        <v>-6.9809999999999999</v>
      </c>
      <c r="GX35" s="165">
        <v>1.1984999999999999</v>
      </c>
      <c r="GY35" s="165">
        <v>5.3110999999999997</v>
      </c>
      <c r="GZ35" s="165">
        <v>5.3089000000000004</v>
      </c>
      <c r="HA35" s="165">
        <v>1</v>
      </c>
      <c r="HB35" s="165">
        <v>36.756900000000002</v>
      </c>
      <c r="HC35" s="165">
        <v>-26.159600000000001</v>
      </c>
      <c r="HD35" s="165">
        <v>-0.84</v>
      </c>
      <c r="HE35" s="166"/>
      <c r="HF35" s="165">
        <v>-11.5337</v>
      </c>
      <c r="HG35" s="165">
        <v>11.219900000000001</v>
      </c>
      <c r="HH35" s="165">
        <v>116.0669</v>
      </c>
      <c r="HI35" s="166"/>
      <c r="HJ35" s="165">
        <v>14.3445</v>
      </c>
      <c r="HK35" s="166"/>
      <c r="HL35" s="166"/>
      <c r="HM35" s="165">
        <v>0</v>
      </c>
      <c r="HN35" s="165">
        <v>0</v>
      </c>
      <c r="HO35" s="166"/>
      <c r="HP35" s="166"/>
      <c r="HQ35" s="165">
        <v>-11.303699999999999</v>
      </c>
      <c r="HR35" s="165">
        <v>-10.7819</v>
      </c>
      <c r="HS35" s="165">
        <v>-7.5659999999999998</v>
      </c>
      <c r="HT35" s="165">
        <v>-7.9797000000000002</v>
      </c>
      <c r="HU35" s="165">
        <v>36.04</v>
      </c>
      <c r="HV35" s="165">
        <v>35.61</v>
      </c>
      <c r="HW35" s="165">
        <v>-25</v>
      </c>
      <c r="HX35" s="165">
        <v>-24.9</v>
      </c>
      <c r="HY35" s="165">
        <v>0.82669999999999999</v>
      </c>
      <c r="HZ35" s="165">
        <v>4.32</v>
      </c>
      <c r="IA35" s="165">
        <v>86.167100000000005</v>
      </c>
      <c r="IB35" s="165">
        <v>11.52</v>
      </c>
      <c r="IC35" s="165">
        <v>11.916700000000001</v>
      </c>
      <c r="ID35" s="165">
        <v>-15.7</v>
      </c>
      <c r="IE35" s="165">
        <v>-35.9</v>
      </c>
      <c r="IF35" s="165">
        <v>-5.8</v>
      </c>
      <c r="IG35" s="165">
        <v>-6.4</v>
      </c>
      <c r="IH35" s="165">
        <v>-17.799199999999999</v>
      </c>
      <c r="II35" s="166"/>
      <c r="IJ35" s="165">
        <v>-202.91810000000001</v>
      </c>
      <c r="IK35" s="166"/>
      <c r="IL35" s="165">
        <v>-219.4538</v>
      </c>
      <c r="IM35" s="165">
        <v>-12.007400000000001</v>
      </c>
      <c r="IN35" s="166"/>
      <c r="IO35" s="165">
        <v>54.568399999999997</v>
      </c>
      <c r="IP35" s="165">
        <v>117.6236</v>
      </c>
      <c r="IQ35" s="165">
        <v>123.7171</v>
      </c>
      <c r="IR35" s="165">
        <v>119.2714</v>
      </c>
      <c r="IS35" s="165">
        <v>-25.703600000000002</v>
      </c>
      <c r="IT35" s="165">
        <v>24.816800000000001</v>
      </c>
      <c r="IU35" s="165">
        <v>22.7958</v>
      </c>
      <c r="IV35" s="165">
        <v>-7.47</v>
      </c>
      <c r="IW35" s="165">
        <v>84.951899999999995</v>
      </c>
      <c r="IX35" s="165">
        <v>-235.8972</v>
      </c>
      <c r="IY35" s="165">
        <v>-8.3978000000000002</v>
      </c>
      <c r="IZ35" s="165">
        <v>11.145300000000001</v>
      </c>
      <c r="JA35" s="165">
        <v>0.2356</v>
      </c>
      <c r="JB35" s="165">
        <v>5.4640000000000004</v>
      </c>
      <c r="JC35" s="165">
        <v>-5.28</v>
      </c>
      <c r="JD35" s="165">
        <v>-0.35299999999999998</v>
      </c>
      <c r="JE35" s="165">
        <v>-0.35899999999999999</v>
      </c>
      <c r="JF35" s="165">
        <v>0.56000000000000005</v>
      </c>
      <c r="JG35" s="165">
        <v>0.24</v>
      </c>
      <c r="JH35" s="165">
        <v>-0.89119999999999999</v>
      </c>
      <c r="JI35" s="165">
        <v>-6.2973999999999997</v>
      </c>
      <c r="JJ35" s="165">
        <v>-4.1001000000000003</v>
      </c>
      <c r="JK35" s="165">
        <v>-1.6982999999999999</v>
      </c>
      <c r="JL35" s="165">
        <v>5.7</v>
      </c>
      <c r="JM35" s="165">
        <v>9.577</v>
      </c>
      <c r="JN35" s="165">
        <v>8.0559999999999992</v>
      </c>
      <c r="JO35" s="166"/>
      <c r="JP35" s="166"/>
      <c r="JQ35" s="165">
        <v>5.1475999999999997</v>
      </c>
      <c r="JR35" s="165">
        <v>5.2609000000000004</v>
      </c>
      <c r="JS35" s="165">
        <v>4.2954999999999997</v>
      </c>
      <c r="JT35" s="166"/>
      <c r="JU35" s="165">
        <v>19.8</v>
      </c>
      <c r="JV35" s="165">
        <v>8.6843000000000004</v>
      </c>
      <c r="JW35" s="165">
        <v>1.33</v>
      </c>
      <c r="JX35" s="166"/>
      <c r="JY35" s="165">
        <v>-12.300599999999999</v>
      </c>
      <c r="JZ35" s="165">
        <v>-20.2822</v>
      </c>
      <c r="KA35" s="166"/>
      <c r="KB35" s="165">
        <v>-10.9544</v>
      </c>
      <c r="KC35" s="165">
        <v>17.029</v>
      </c>
      <c r="KD35" s="165">
        <v>-23.6114</v>
      </c>
      <c r="KE35" s="165">
        <v>5.0541999999999998</v>
      </c>
      <c r="KF35" s="165">
        <v>-12.3</v>
      </c>
      <c r="KG35" s="165">
        <v>-4.3</v>
      </c>
      <c r="KH35" s="165">
        <v>46.327800000000003</v>
      </c>
      <c r="KI35" s="165">
        <v>-112.5861</v>
      </c>
    </row>
    <row r="36" spans="1:295" ht="18" customHeight="1" x14ac:dyDescent="0.3">
      <c r="A36" s="161" t="s">
        <v>77</v>
      </c>
      <c r="B36" s="161" t="s">
        <v>812</v>
      </c>
      <c r="C36" s="165">
        <v>0</v>
      </c>
      <c r="D36" s="166"/>
      <c r="E36" s="166"/>
      <c r="F36" s="165">
        <v>3.4733999999999998</v>
      </c>
      <c r="G36" s="165">
        <v>9.0676000000000005</v>
      </c>
      <c r="H36" s="166"/>
      <c r="I36" s="165">
        <v>14.881500000000001</v>
      </c>
      <c r="J36" s="166"/>
      <c r="K36" s="165">
        <v>12.4207</v>
      </c>
      <c r="L36" s="165">
        <v>5.1007999999999996</v>
      </c>
      <c r="M36" s="166"/>
      <c r="N36" s="165">
        <v>-13.32</v>
      </c>
      <c r="O36" s="166"/>
      <c r="P36" s="166"/>
      <c r="Q36" s="166"/>
      <c r="R36" s="166"/>
      <c r="S36" s="165">
        <v>3.5344000000000002</v>
      </c>
      <c r="T36" s="165">
        <v>-11.3942</v>
      </c>
      <c r="U36" s="165">
        <v>3.4983</v>
      </c>
      <c r="V36" s="165">
        <v>3.4253</v>
      </c>
      <c r="W36" s="165">
        <v>6.23</v>
      </c>
      <c r="X36" s="165">
        <v>2.4169999999999998</v>
      </c>
      <c r="Y36" s="165">
        <v>-6.0299999999999999E-2</v>
      </c>
      <c r="Z36" s="165">
        <v>1.0173000000000001</v>
      </c>
      <c r="AA36" s="166"/>
      <c r="AB36" s="165">
        <v>-0.67249999999999999</v>
      </c>
      <c r="AC36" s="165">
        <v>0</v>
      </c>
      <c r="AD36" s="165">
        <v>-0.71899999999999997</v>
      </c>
      <c r="AE36" s="165">
        <v>3.5960000000000001</v>
      </c>
      <c r="AF36" s="165">
        <v>-4.4400000000000004</v>
      </c>
      <c r="AG36" s="166"/>
      <c r="AH36" s="165">
        <v>-1.145</v>
      </c>
      <c r="AI36" s="165">
        <v>0.23200000000000001</v>
      </c>
      <c r="AJ36" s="166"/>
      <c r="AK36" s="165">
        <v>-27.22</v>
      </c>
      <c r="AL36" s="165">
        <v>-10</v>
      </c>
      <c r="AM36" s="165">
        <v>-1.54</v>
      </c>
      <c r="AN36" s="165">
        <v>-1.49</v>
      </c>
      <c r="AO36" s="165">
        <v>5.5709999999999997</v>
      </c>
      <c r="AP36" s="165">
        <v>4.2606000000000002</v>
      </c>
      <c r="AQ36" s="165">
        <v>16.783300000000001</v>
      </c>
      <c r="AR36" s="165">
        <v>18.602900000000002</v>
      </c>
      <c r="AS36" s="165">
        <v>-14.8605</v>
      </c>
      <c r="AT36" s="165">
        <v>-15.539300000000001</v>
      </c>
      <c r="AU36" s="165">
        <v>-16.401199999999999</v>
      </c>
      <c r="AV36" s="165">
        <v>23.206</v>
      </c>
      <c r="AW36" s="165">
        <v>24.6403</v>
      </c>
      <c r="AX36" s="165">
        <v>-14.333600000000001</v>
      </c>
      <c r="AY36" s="165">
        <v>-11.788399999999999</v>
      </c>
      <c r="AZ36" s="165">
        <v>22.6539</v>
      </c>
      <c r="BA36" s="165">
        <v>27.664899999999999</v>
      </c>
      <c r="BB36" s="165">
        <v>5.1096000000000004</v>
      </c>
      <c r="BC36" s="165">
        <v>12.6684</v>
      </c>
      <c r="BD36" s="165">
        <v>-6.1</v>
      </c>
      <c r="BE36" s="165">
        <v>-6.3</v>
      </c>
      <c r="BF36" s="165">
        <v>-20.4405</v>
      </c>
      <c r="BG36" s="165">
        <v>-20.610099999999999</v>
      </c>
      <c r="BH36" s="165">
        <v>-1.5028999999999999</v>
      </c>
      <c r="BI36" s="166"/>
      <c r="BJ36" s="165">
        <v>0.83299999999999996</v>
      </c>
      <c r="BK36" s="165">
        <v>0.42720000000000002</v>
      </c>
      <c r="BL36" s="165">
        <v>0</v>
      </c>
      <c r="BM36" s="165">
        <v>1.1625000000000001</v>
      </c>
      <c r="BN36" s="165">
        <v>-105.04470000000001</v>
      </c>
      <c r="BO36" s="165">
        <v>30.884699999999999</v>
      </c>
      <c r="BP36" s="165">
        <v>31.6477</v>
      </c>
      <c r="BQ36" s="165">
        <v>17.877400000000002</v>
      </c>
      <c r="BR36" s="165">
        <v>-139.95699999999999</v>
      </c>
      <c r="BS36" s="166"/>
      <c r="BT36" s="166"/>
      <c r="BU36" s="166"/>
      <c r="BV36" s="165">
        <v>10.638199999999999</v>
      </c>
      <c r="BW36" s="165">
        <v>9.18</v>
      </c>
      <c r="BX36" s="165">
        <v>6.85</v>
      </c>
      <c r="BY36" s="165">
        <v>-12.01</v>
      </c>
      <c r="BZ36" s="165">
        <v>1.29</v>
      </c>
      <c r="CA36" s="165">
        <v>-24.51</v>
      </c>
      <c r="CB36" s="165">
        <v>-24.1081</v>
      </c>
      <c r="CC36" s="165">
        <v>38.095199999999998</v>
      </c>
      <c r="CD36" s="165">
        <v>36.781500000000001</v>
      </c>
      <c r="CE36" s="166"/>
      <c r="CF36" s="165">
        <v>-16.524100000000001</v>
      </c>
      <c r="CG36" s="165">
        <v>-16.5501</v>
      </c>
      <c r="CH36" s="165">
        <v>1.8010999999999999</v>
      </c>
      <c r="CI36" s="165">
        <v>7.1639999999999997</v>
      </c>
      <c r="CJ36" s="166"/>
      <c r="CK36" s="166"/>
      <c r="CL36" s="165">
        <v>-15</v>
      </c>
      <c r="CM36" s="165">
        <v>-10.5</v>
      </c>
      <c r="CN36" s="165">
        <v>-2.06</v>
      </c>
      <c r="CO36" s="165">
        <v>17.613399999999999</v>
      </c>
      <c r="CP36" s="165">
        <v>18.310099999999998</v>
      </c>
      <c r="CQ36" s="165">
        <v>17.133299999999998</v>
      </c>
      <c r="CR36" s="165">
        <v>43.432499999999997</v>
      </c>
      <c r="CS36" s="165">
        <v>42.951500000000003</v>
      </c>
      <c r="CT36" s="165">
        <v>-27.266999999999999</v>
      </c>
      <c r="CU36" s="165">
        <v>-19.82</v>
      </c>
      <c r="CV36" s="165">
        <v>-27.735199999999999</v>
      </c>
      <c r="CW36" s="165">
        <v>3.6812999999999998</v>
      </c>
      <c r="CX36" s="166"/>
      <c r="CY36" s="165">
        <v>37.630000000000003</v>
      </c>
      <c r="CZ36" s="165">
        <v>7.1924000000000001</v>
      </c>
      <c r="DA36" s="165">
        <v>6.2530999999999999</v>
      </c>
      <c r="DB36" s="165">
        <v>-7.91</v>
      </c>
      <c r="DC36" s="165">
        <v>0.89729999999999999</v>
      </c>
      <c r="DD36" s="165">
        <v>-8.9383999999999997</v>
      </c>
      <c r="DE36" s="165">
        <v>-8.6887000000000008</v>
      </c>
      <c r="DF36" s="165">
        <v>12.456300000000001</v>
      </c>
      <c r="DG36" s="165">
        <v>1.3667</v>
      </c>
      <c r="DH36" s="165">
        <v>-3.9106000000000001</v>
      </c>
      <c r="DI36" s="165">
        <v>-19</v>
      </c>
      <c r="DJ36" s="166"/>
      <c r="DK36" s="165">
        <v>-4.7742000000000004</v>
      </c>
      <c r="DL36" s="165">
        <v>4.3070000000000004</v>
      </c>
      <c r="DM36" s="165">
        <v>14.199299999999999</v>
      </c>
      <c r="DN36" s="165">
        <v>12.9941</v>
      </c>
      <c r="DO36" s="165">
        <v>4.63</v>
      </c>
      <c r="DP36" s="165">
        <v>-4</v>
      </c>
      <c r="DQ36" s="165">
        <v>6.758</v>
      </c>
      <c r="DR36" s="165">
        <v>-14.7858</v>
      </c>
      <c r="DS36" s="165">
        <v>-2.6</v>
      </c>
      <c r="DT36" s="165">
        <v>-2.59</v>
      </c>
      <c r="DU36" s="166"/>
      <c r="DV36" s="165">
        <v>14.97</v>
      </c>
      <c r="DW36" s="165">
        <v>-17.4727</v>
      </c>
      <c r="DX36" s="165">
        <v>-8.5364000000000004</v>
      </c>
      <c r="DY36" s="165">
        <v>-42.386899999999997</v>
      </c>
      <c r="DZ36" s="166"/>
      <c r="EA36" s="165">
        <v>16.513000000000002</v>
      </c>
      <c r="EB36" s="165">
        <v>-6.7544000000000004</v>
      </c>
      <c r="EC36" s="165">
        <v>-13.377700000000001</v>
      </c>
      <c r="ED36" s="165">
        <v>-13.680899999999999</v>
      </c>
      <c r="EE36" s="165">
        <v>-10.037599999999999</v>
      </c>
      <c r="EF36" s="165">
        <v>-14.9438</v>
      </c>
      <c r="EG36" s="165">
        <v>-11.074</v>
      </c>
      <c r="EH36" s="165">
        <v>-102.4723</v>
      </c>
      <c r="EI36" s="165">
        <v>-759.39099999999996</v>
      </c>
      <c r="EJ36" s="166"/>
      <c r="EK36" s="165">
        <v>-11.0871</v>
      </c>
      <c r="EL36" s="165">
        <v>-10.7478</v>
      </c>
      <c r="EM36" s="165">
        <v>0</v>
      </c>
      <c r="EN36" s="165">
        <v>-6.0457999999999998</v>
      </c>
      <c r="EO36" s="165">
        <v>-5.6271000000000004</v>
      </c>
      <c r="EP36" s="165">
        <v>14.352</v>
      </c>
      <c r="EQ36" s="165">
        <v>-21.249500000000001</v>
      </c>
      <c r="ER36" s="165">
        <v>-21.609000000000002</v>
      </c>
      <c r="ES36" s="165">
        <v>-3.1322999999999999</v>
      </c>
      <c r="ET36" s="165">
        <v>-10.69</v>
      </c>
      <c r="EU36" s="166"/>
      <c r="EV36" s="165">
        <v>0.5</v>
      </c>
      <c r="EW36" s="165">
        <v>2.4815</v>
      </c>
      <c r="EX36" s="165">
        <v>-12.1305</v>
      </c>
      <c r="EY36" s="165">
        <v>-8.9748999999999999</v>
      </c>
      <c r="EZ36" s="165">
        <v>-9.2062000000000008</v>
      </c>
      <c r="FA36" s="165">
        <v>4.7469000000000001</v>
      </c>
      <c r="FB36" s="165">
        <v>-1.8875999999999999</v>
      </c>
      <c r="FC36" s="165">
        <v>-15.412000000000001</v>
      </c>
      <c r="FD36" s="165">
        <v>4.8982999999999999</v>
      </c>
      <c r="FE36" s="166"/>
      <c r="FF36" s="165">
        <v>4.6818</v>
      </c>
      <c r="FG36" s="165">
        <v>0</v>
      </c>
      <c r="FH36" s="165">
        <v>0</v>
      </c>
      <c r="FI36" s="166"/>
      <c r="FJ36" s="165">
        <v>11.052099999999999</v>
      </c>
      <c r="FK36" s="165">
        <v>11.052099999999999</v>
      </c>
      <c r="FL36" s="165">
        <v>-35.500700000000002</v>
      </c>
      <c r="FM36" s="165">
        <v>22.557500000000001</v>
      </c>
      <c r="FN36" s="166"/>
      <c r="FO36" s="165">
        <v>-16.6691</v>
      </c>
      <c r="FP36" s="166"/>
      <c r="FQ36" s="165">
        <v>27.8874</v>
      </c>
      <c r="FR36" s="165">
        <v>-18.63</v>
      </c>
      <c r="FS36" s="165">
        <v>-0.99570000000000003</v>
      </c>
      <c r="FT36" s="165">
        <v>0.20069999999999999</v>
      </c>
      <c r="FU36" s="165">
        <v>1.18</v>
      </c>
      <c r="FV36" s="165">
        <v>-0.48</v>
      </c>
      <c r="FW36" s="165">
        <v>-27.987500000000001</v>
      </c>
      <c r="FX36" s="166"/>
      <c r="FY36" s="165">
        <v>1.702</v>
      </c>
      <c r="FZ36" s="165">
        <v>-0.69299999999999995</v>
      </c>
      <c r="GA36" s="165">
        <v>2.2201</v>
      </c>
      <c r="GB36" s="165">
        <v>9.41</v>
      </c>
      <c r="GC36" s="165">
        <v>-6.7782999999999998</v>
      </c>
      <c r="GD36" s="165">
        <v>-0.307</v>
      </c>
      <c r="GE36" s="165">
        <v>-2.4700000000000002</v>
      </c>
      <c r="GF36" s="165">
        <v>23.523700000000002</v>
      </c>
      <c r="GG36" s="166"/>
      <c r="GH36" s="165">
        <v>21.552800000000001</v>
      </c>
      <c r="GI36" s="165">
        <v>-4.9626999999999999</v>
      </c>
      <c r="GJ36" s="165">
        <v>-5.4733000000000001</v>
      </c>
      <c r="GK36" s="165">
        <v>2.4895</v>
      </c>
      <c r="GL36" s="166"/>
      <c r="GM36" s="166"/>
      <c r="GN36" s="165">
        <v>-10.5375</v>
      </c>
      <c r="GO36" s="165">
        <v>-24.042100000000001</v>
      </c>
      <c r="GP36" s="165">
        <v>2.6128</v>
      </c>
      <c r="GQ36" s="165">
        <v>-21.506599999999999</v>
      </c>
      <c r="GR36" s="165">
        <v>4.3449</v>
      </c>
      <c r="GS36" s="165">
        <v>3.7509999999999999</v>
      </c>
      <c r="GT36" s="165">
        <v>87.767600000000002</v>
      </c>
      <c r="GU36" s="165">
        <v>-9.1106999999999996</v>
      </c>
      <c r="GV36" s="165">
        <v>-10.2624</v>
      </c>
      <c r="GW36" s="165">
        <v>-6.6573000000000002</v>
      </c>
      <c r="GX36" s="166"/>
      <c r="GY36" s="165">
        <v>5.2085999999999997</v>
      </c>
      <c r="GZ36" s="165">
        <v>5.3010000000000002</v>
      </c>
      <c r="HA36" s="166"/>
      <c r="HB36" s="165">
        <v>36.633400000000002</v>
      </c>
      <c r="HC36" s="165">
        <v>-24.7301</v>
      </c>
      <c r="HD36" s="165">
        <v>-0.84</v>
      </c>
      <c r="HE36" s="166"/>
      <c r="HF36" s="165">
        <v>-6.1798999999999999</v>
      </c>
      <c r="HG36" s="165">
        <v>9.5660000000000007</v>
      </c>
      <c r="HH36" s="165">
        <v>110.16289999999999</v>
      </c>
      <c r="HI36" s="166"/>
      <c r="HJ36" s="165">
        <v>13.741400000000001</v>
      </c>
      <c r="HK36" s="166"/>
      <c r="HL36" s="165">
        <v>0</v>
      </c>
      <c r="HM36" s="166"/>
      <c r="HN36" s="165">
        <v>0</v>
      </c>
      <c r="HO36" s="166"/>
      <c r="HP36" s="166"/>
      <c r="HQ36" s="165">
        <v>-9.6448</v>
      </c>
      <c r="HR36" s="165">
        <v>-9.5129000000000001</v>
      </c>
      <c r="HS36" s="165">
        <v>-7.5841000000000003</v>
      </c>
      <c r="HT36" s="165">
        <v>-7.1307999999999998</v>
      </c>
      <c r="HU36" s="165">
        <v>35.25</v>
      </c>
      <c r="HV36" s="165">
        <v>35.35</v>
      </c>
      <c r="HW36" s="165">
        <v>-24.4</v>
      </c>
      <c r="HX36" s="165">
        <v>-24.6</v>
      </c>
      <c r="HY36" s="165">
        <v>0.65100000000000002</v>
      </c>
      <c r="HZ36" s="165">
        <v>3.68</v>
      </c>
      <c r="IA36" s="165">
        <v>71.648799999999994</v>
      </c>
      <c r="IB36" s="165">
        <v>16.032499999999999</v>
      </c>
      <c r="IC36" s="165">
        <v>16.121600000000001</v>
      </c>
      <c r="ID36" s="165">
        <v>-15.7</v>
      </c>
      <c r="IE36" s="165">
        <v>-35.799999999999997</v>
      </c>
      <c r="IF36" s="165">
        <v>-7.1</v>
      </c>
      <c r="IG36" s="165">
        <v>-7.2</v>
      </c>
      <c r="IH36" s="165">
        <v>-17.625900000000001</v>
      </c>
      <c r="II36" s="165">
        <v>-17.634799999999998</v>
      </c>
      <c r="IJ36" s="165">
        <v>-199.41050000000001</v>
      </c>
      <c r="IK36" s="166"/>
      <c r="IL36" s="165">
        <v>-215.36179999999999</v>
      </c>
      <c r="IM36" s="165">
        <v>-12.1854</v>
      </c>
      <c r="IN36" s="166"/>
      <c r="IO36" s="165">
        <v>56.132100000000001</v>
      </c>
      <c r="IP36" s="165">
        <v>118.2821</v>
      </c>
      <c r="IQ36" s="165">
        <v>119.67570000000001</v>
      </c>
      <c r="IR36" s="165">
        <v>117.82769999999999</v>
      </c>
      <c r="IS36" s="165">
        <v>-24.346299999999999</v>
      </c>
      <c r="IT36" s="165">
        <v>23.607299999999999</v>
      </c>
      <c r="IU36" s="165">
        <v>24.3536</v>
      </c>
      <c r="IV36" s="165">
        <v>-7.2618</v>
      </c>
      <c r="IW36" s="165">
        <v>86.183800000000005</v>
      </c>
      <c r="IX36" s="165">
        <v>-236.55789999999999</v>
      </c>
      <c r="IY36" s="165">
        <v>-10.4259</v>
      </c>
      <c r="IZ36" s="165">
        <v>7.4607000000000001</v>
      </c>
      <c r="JA36" s="165">
        <v>-0.3967</v>
      </c>
      <c r="JB36" s="165">
        <v>5.4989999999999997</v>
      </c>
      <c r="JC36" s="165">
        <v>-5.04</v>
      </c>
      <c r="JD36" s="165">
        <v>-0.34</v>
      </c>
      <c r="JE36" s="165">
        <v>-0.34799999999999998</v>
      </c>
      <c r="JF36" s="165">
        <v>-0.16</v>
      </c>
      <c r="JG36" s="165">
        <v>0.24</v>
      </c>
      <c r="JH36" s="165">
        <v>-0.58650000000000002</v>
      </c>
      <c r="JI36" s="165">
        <v>-6.5019</v>
      </c>
      <c r="JJ36" s="165">
        <v>-4.1306000000000003</v>
      </c>
      <c r="JK36" s="165">
        <v>-1.4633</v>
      </c>
      <c r="JL36" s="165">
        <v>5.6</v>
      </c>
      <c r="JM36" s="165">
        <v>8.9550000000000001</v>
      </c>
      <c r="JN36" s="165">
        <v>9.36</v>
      </c>
      <c r="JO36" s="166"/>
      <c r="JP36" s="166"/>
      <c r="JQ36" s="165">
        <v>5.5285000000000002</v>
      </c>
      <c r="JR36" s="165">
        <v>6.9390000000000001</v>
      </c>
      <c r="JS36" s="165">
        <v>6.7077999999999998</v>
      </c>
      <c r="JT36" s="166"/>
      <c r="JU36" s="165">
        <v>20.9</v>
      </c>
      <c r="JV36" s="165">
        <v>7.9421999999999997</v>
      </c>
      <c r="JW36" s="165">
        <v>1.33</v>
      </c>
      <c r="JX36" s="166"/>
      <c r="JY36" s="165">
        <v>-13.460699999999999</v>
      </c>
      <c r="JZ36" s="165">
        <v>-19.129000000000001</v>
      </c>
      <c r="KA36" s="166"/>
      <c r="KB36" s="165">
        <v>-10.468500000000001</v>
      </c>
      <c r="KC36" s="165">
        <v>15.811999999999999</v>
      </c>
      <c r="KD36" s="165">
        <v>-21.564900000000002</v>
      </c>
      <c r="KE36" s="165">
        <v>4.6623000000000001</v>
      </c>
      <c r="KF36" s="165">
        <v>-11.9</v>
      </c>
      <c r="KG36" s="165">
        <v>-4.3</v>
      </c>
      <c r="KH36" s="165">
        <v>40.671300000000002</v>
      </c>
      <c r="KI36" s="165">
        <v>-112.4109</v>
      </c>
    </row>
    <row r="37" spans="1:295" ht="18" customHeight="1" x14ac:dyDescent="0.3">
      <c r="A37" s="161" t="s">
        <v>77</v>
      </c>
      <c r="B37" s="161" t="s">
        <v>813</v>
      </c>
      <c r="C37" s="165">
        <v>0</v>
      </c>
      <c r="D37" s="166"/>
      <c r="E37" s="166"/>
      <c r="F37" s="165">
        <v>3.3824000000000001</v>
      </c>
      <c r="G37" s="165">
        <v>9.2106999999999992</v>
      </c>
      <c r="H37" s="166"/>
      <c r="I37" s="165">
        <v>15.0726</v>
      </c>
      <c r="J37" s="166"/>
      <c r="K37" s="165">
        <v>12.165699999999999</v>
      </c>
      <c r="L37" s="165">
        <v>4.8628999999999998</v>
      </c>
      <c r="M37" s="166"/>
      <c r="N37" s="165">
        <v>-13.32</v>
      </c>
      <c r="O37" s="166"/>
      <c r="P37" s="166"/>
      <c r="Q37" s="166"/>
      <c r="R37" s="166"/>
      <c r="S37" s="165">
        <v>3.4863</v>
      </c>
      <c r="T37" s="165">
        <v>-10.751200000000001</v>
      </c>
      <c r="U37" s="165">
        <v>3.5665</v>
      </c>
      <c r="V37" s="165">
        <v>3.2663000000000002</v>
      </c>
      <c r="W37" s="165">
        <v>5.9541000000000004</v>
      </c>
      <c r="X37" s="165">
        <v>2.2277</v>
      </c>
      <c r="Y37" s="165">
        <v>1.83E-2</v>
      </c>
      <c r="Z37" s="165">
        <v>1.0273000000000001</v>
      </c>
      <c r="AA37" s="166"/>
      <c r="AB37" s="165">
        <v>-0.52259999999999995</v>
      </c>
      <c r="AC37" s="166"/>
      <c r="AD37" s="165">
        <v>-0.76700000000000002</v>
      </c>
      <c r="AE37" s="165">
        <v>3.5640000000000001</v>
      </c>
      <c r="AF37" s="165">
        <v>-4.4400000000000004</v>
      </c>
      <c r="AG37" s="166"/>
      <c r="AH37" s="165">
        <v>-1.1379999999999999</v>
      </c>
      <c r="AI37" s="165">
        <v>0.23200000000000001</v>
      </c>
      <c r="AJ37" s="166"/>
      <c r="AK37" s="165">
        <v>-26.52</v>
      </c>
      <c r="AL37" s="166"/>
      <c r="AM37" s="165">
        <v>-2.2400000000000002</v>
      </c>
      <c r="AN37" s="165">
        <v>-2.1800000000000002</v>
      </c>
      <c r="AO37" s="165">
        <v>5.4653999999999998</v>
      </c>
      <c r="AP37" s="165">
        <v>3.9653</v>
      </c>
      <c r="AQ37" s="165">
        <v>17.2517</v>
      </c>
      <c r="AR37" s="165">
        <v>19.115200000000002</v>
      </c>
      <c r="AS37" s="165">
        <v>-13.7851</v>
      </c>
      <c r="AT37" s="165">
        <v>-14.8695</v>
      </c>
      <c r="AU37" s="165">
        <v>-14.727600000000001</v>
      </c>
      <c r="AV37" s="165">
        <v>3.0343</v>
      </c>
      <c r="AW37" s="165">
        <v>1.7527999999999999</v>
      </c>
      <c r="AX37" s="165">
        <v>-11.788399999999999</v>
      </c>
      <c r="AY37" s="165">
        <v>-9.3771000000000004</v>
      </c>
      <c r="AZ37" s="165">
        <v>18.4511</v>
      </c>
      <c r="BA37" s="165">
        <v>18.604199999999999</v>
      </c>
      <c r="BB37" s="165">
        <v>14.5306</v>
      </c>
      <c r="BC37" s="165">
        <v>14.2646</v>
      </c>
      <c r="BD37" s="165">
        <v>-5.8</v>
      </c>
      <c r="BE37" s="165">
        <v>-5.7</v>
      </c>
      <c r="BF37" s="165">
        <v>-22.301100000000002</v>
      </c>
      <c r="BG37" s="165">
        <v>-21.922000000000001</v>
      </c>
      <c r="BH37" s="165">
        <v>-1.4004000000000001</v>
      </c>
      <c r="BI37" s="166"/>
      <c r="BJ37" s="165">
        <v>1.9166000000000001</v>
      </c>
      <c r="BK37" s="165">
        <v>0.58989999999999998</v>
      </c>
      <c r="BL37" s="165">
        <v>0</v>
      </c>
      <c r="BM37" s="165">
        <v>1.0649999999999999</v>
      </c>
      <c r="BN37" s="165">
        <v>-109.95820000000001</v>
      </c>
      <c r="BO37" s="165">
        <v>31.312000000000001</v>
      </c>
      <c r="BP37" s="165">
        <v>31.067799999999998</v>
      </c>
      <c r="BQ37" s="165">
        <v>19.679200000000002</v>
      </c>
      <c r="BR37" s="165">
        <v>-141.22970000000001</v>
      </c>
      <c r="BS37" s="166"/>
      <c r="BT37" s="166"/>
      <c r="BU37" s="166"/>
      <c r="BV37" s="166"/>
      <c r="BW37" s="165">
        <v>8.93</v>
      </c>
      <c r="BX37" s="165">
        <v>6.34</v>
      </c>
      <c r="BY37" s="165">
        <v>-12.29</v>
      </c>
      <c r="BZ37" s="165">
        <v>1.82</v>
      </c>
      <c r="CA37" s="165">
        <v>-23.706199999999999</v>
      </c>
      <c r="CB37" s="165">
        <v>-23.0364</v>
      </c>
      <c r="CC37" s="165">
        <v>36.977899999999998</v>
      </c>
      <c r="CD37" s="165">
        <v>35.591200000000001</v>
      </c>
      <c r="CE37" s="166"/>
      <c r="CF37" s="165">
        <v>-16.5365</v>
      </c>
      <c r="CG37" s="165">
        <v>-16.698799999999999</v>
      </c>
      <c r="CH37" s="165">
        <v>1.7156</v>
      </c>
      <c r="CI37" s="165">
        <v>7.1722000000000001</v>
      </c>
      <c r="CJ37" s="166"/>
      <c r="CK37" s="166"/>
      <c r="CL37" s="165">
        <v>-16</v>
      </c>
      <c r="CM37" s="165">
        <v>-10.1</v>
      </c>
      <c r="CN37" s="165">
        <v>-1.92</v>
      </c>
      <c r="CO37" s="165">
        <v>17.6723</v>
      </c>
      <c r="CP37" s="165">
        <v>17.947900000000001</v>
      </c>
      <c r="CQ37" s="165">
        <v>16.9132</v>
      </c>
      <c r="CR37" s="165">
        <v>44.900799999999997</v>
      </c>
      <c r="CS37" s="165">
        <v>44.681199999999997</v>
      </c>
      <c r="CT37" s="165">
        <v>-29.489000000000001</v>
      </c>
      <c r="CU37" s="165">
        <v>-18.864799999999999</v>
      </c>
      <c r="CV37" s="165">
        <v>-31.3399</v>
      </c>
      <c r="CW37" s="165">
        <v>3.8997999999999999</v>
      </c>
      <c r="CX37" s="166"/>
      <c r="CY37" s="165">
        <v>35.43</v>
      </c>
      <c r="CZ37" s="165">
        <v>7.0361000000000002</v>
      </c>
      <c r="DA37" s="165">
        <v>5.9600999999999997</v>
      </c>
      <c r="DB37" s="165">
        <v>-8.02</v>
      </c>
      <c r="DC37" s="165">
        <v>1.1932</v>
      </c>
      <c r="DD37" s="165">
        <v>-9.9854000000000003</v>
      </c>
      <c r="DE37" s="165">
        <v>-9.3665000000000003</v>
      </c>
      <c r="DF37" s="165">
        <v>14.403499999999999</v>
      </c>
      <c r="DG37" s="165">
        <v>1.6728000000000001</v>
      </c>
      <c r="DH37" s="165">
        <v>-3.9937999999999998</v>
      </c>
      <c r="DI37" s="166"/>
      <c r="DJ37" s="166"/>
      <c r="DK37" s="165">
        <v>-4.5507999999999997</v>
      </c>
      <c r="DL37" s="165">
        <v>3.9329999999999998</v>
      </c>
      <c r="DM37" s="165">
        <v>13.0953</v>
      </c>
      <c r="DN37" s="165">
        <v>12.9941</v>
      </c>
      <c r="DO37" s="165">
        <v>4.6399999999999997</v>
      </c>
      <c r="DP37" s="165">
        <v>-3.61</v>
      </c>
      <c r="DQ37" s="165">
        <v>7.3005000000000004</v>
      </c>
      <c r="DR37" s="165">
        <v>-16.1997</v>
      </c>
      <c r="DS37" s="165">
        <v>-5.14</v>
      </c>
      <c r="DT37" s="165">
        <v>-5.26</v>
      </c>
      <c r="DU37" s="166"/>
      <c r="DV37" s="165">
        <v>18.579999999999998</v>
      </c>
      <c r="DW37" s="165">
        <v>-18.4909</v>
      </c>
      <c r="DX37" s="165">
        <v>-9.5908999999999995</v>
      </c>
      <c r="DY37" s="165">
        <v>-42.276400000000002</v>
      </c>
      <c r="DZ37" s="166"/>
      <c r="EA37" s="165">
        <v>17.026</v>
      </c>
      <c r="EB37" s="165">
        <v>-6.4709000000000003</v>
      </c>
      <c r="EC37" s="165">
        <v>-13.035500000000001</v>
      </c>
      <c r="ED37" s="165">
        <v>-13.4032</v>
      </c>
      <c r="EE37" s="165">
        <v>-15.9877</v>
      </c>
      <c r="EF37" s="165">
        <v>-19.113600000000002</v>
      </c>
      <c r="EG37" s="165">
        <v>-11.391</v>
      </c>
      <c r="EH37" s="165">
        <v>-105.6568</v>
      </c>
      <c r="EI37" s="165">
        <v>0</v>
      </c>
      <c r="EJ37" s="166"/>
      <c r="EK37" s="165">
        <v>-11.457599999999999</v>
      </c>
      <c r="EL37" s="165">
        <v>-11.043699999999999</v>
      </c>
      <c r="EM37" s="165">
        <v>0</v>
      </c>
      <c r="EN37" s="165">
        <v>-2.9136000000000002</v>
      </c>
      <c r="EO37" s="165">
        <v>-2.5798999999999999</v>
      </c>
      <c r="EP37" s="165">
        <v>-16.899999999999999</v>
      </c>
      <c r="EQ37" s="165">
        <v>-20.084499999999998</v>
      </c>
      <c r="ER37" s="165">
        <v>-20.101199999999999</v>
      </c>
      <c r="ES37" s="165">
        <v>1.0991</v>
      </c>
      <c r="ET37" s="165">
        <v>6.54</v>
      </c>
      <c r="EU37" s="166"/>
      <c r="EV37" s="165">
        <v>2</v>
      </c>
      <c r="EW37" s="165">
        <v>2.5474000000000001</v>
      </c>
      <c r="EX37" s="165">
        <v>-6.2965</v>
      </c>
      <c r="EY37" s="165">
        <v>-10.725899999999999</v>
      </c>
      <c r="EZ37" s="165">
        <v>-10.908899999999999</v>
      </c>
      <c r="FA37" s="165">
        <v>6.2126999999999999</v>
      </c>
      <c r="FB37" s="165">
        <v>3.9832000000000001</v>
      </c>
      <c r="FC37" s="165">
        <v>-20.6494</v>
      </c>
      <c r="FD37" s="165">
        <v>5.5061</v>
      </c>
      <c r="FE37" s="166"/>
      <c r="FF37" s="165">
        <v>5.3766999999999996</v>
      </c>
      <c r="FG37" s="165">
        <v>0</v>
      </c>
      <c r="FH37" s="165">
        <v>0</v>
      </c>
      <c r="FI37" s="166"/>
      <c r="FJ37" s="165">
        <v>10.0474</v>
      </c>
      <c r="FK37" s="165">
        <v>10.7172</v>
      </c>
      <c r="FL37" s="165">
        <v>-34.496000000000002</v>
      </c>
      <c r="FM37" s="165">
        <v>23.067</v>
      </c>
      <c r="FN37" s="166"/>
      <c r="FO37" s="165">
        <v>-15.3619</v>
      </c>
      <c r="FP37" s="166"/>
      <c r="FQ37" s="165">
        <v>26.398099999999999</v>
      </c>
      <c r="FR37" s="165">
        <v>-17.95</v>
      </c>
      <c r="FS37" s="165">
        <v>-1.8178000000000001</v>
      </c>
      <c r="FT37" s="165">
        <v>0.16589999999999999</v>
      </c>
      <c r="FU37" s="165">
        <v>1.1399999999999999</v>
      </c>
      <c r="FV37" s="165">
        <v>-1.1399999999999999</v>
      </c>
      <c r="FW37" s="165">
        <v>-26.479800000000001</v>
      </c>
      <c r="FX37" s="166"/>
      <c r="FY37" s="165">
        <v>1.8420000000000001</v>
      </c>
      <c r="FZ37" s="165">
        <v>0.42199999999999999</v>
      </c>
      <c r="GA37" s="165">
        <v>3.8641000000000001</v>
      </c>
      <c r="GB37" s="165">
        <v>10.59</v>
      </c>
      <c r="GC37" s="165">
        <v>-6.7268999999999997</v>
      </c>
      <c r="GD37" s="165">
        <v>0.2893</v>
      </c>
      <c r="GE37" s="166"/>
      <c r="GF37" s="165">
        <v>24.318100000000001</v>
      </c>
      <c r="GG37" s="166"/>
      <c r="GH37" s="165">
        <v>23.1401</v>
      </c>
      <c r="GI37" s="165">
        <v>-5.8956</v>
      </c>
      <c r="GJ37" s="165">
        <v>-6.2641999999999998</v>
      </c>
      <c r="GK37" s="165">
        <v>2.5093999999999999</v>
      </c>
      <c r="GL37" s="166"/>
      <c r="GM37" s="166"/>
      <c r="GN37" s="165">
        <v>-11.2605</v>
      </c>
      <c r="GO37" s="165">
        <v>-24.370799999999999</v>
      </c>
      <c r="GP37" s="165">
        <v>4.0547000000000004</v>
      </c>
      <c r="GQ37" s="165">
        <v>-22.597999999999999</v>
      </c>
      <c r="GR37" s="165">
        <v>4.2557999999999998</v>
      </c>
      <c r="GS37" s="165">
        <v>4.3239999999999998</v>
      </c>
      <c r="GT37" s="165">
        <v>91.512100000000004</v>
      </c>
      <c r="GU37" s="165">
        <v>-7.4180000000000001</v>
      </c>
      <c r="GV37" s="165">
        <v>-10.0783</v>
      </c>
      <c r="GW37" s="165">
        <v>-4.6731999999999996</v>
      </c>
      <c r="GX37" s="166"/>
      <c r="GY37" s="165">
        <v>5.2744999999999997</v>
      </c>
      <c r="GZ37" s="165">
        <v>5.2850999999999999</v>
      </c>
      <c r="HA37" s="166"/>
      <c r="HB37" s="165">
        <v>32.874600000000001</v>
      </c>
      <c r="HC37" s="165">
        <v>-26.639199999999999</v>
      </c>
      <c r="HD37" s="166"/>
      <c r="HE37" s="166"/>
      <c r="HF37" s="165">
        <v>-7.7965</v>
      </c>
      <c r="HG37" s="165">
        <v>10.992900000000001</v>
      </c>
      <c r="HH37" s="165">
        <v>109.7332</v>
      </c>
      <c r="HI37" s="166"/>
      <c r="HJ37" s="165">
        <v>16.1311</v>
      </c>
      <c r="HK37" s="166"/>
      <c r="HL37" s="166"/>
      <c r="HM37" s="165">
        <v>0</v>
      </c>
      <c r="HN37" s="165">
        <v>0</v>
      </c>
      <c r="HO37" s="166"/>
      <c r="HP37" s="166"/>
      <c r="HQ37" s="165">
        <v>-10.029299999999999</v>
      </c>
      <c r="HR37" s="165">
        <v>-9.7271999999999998</v>
      </c>
      <c r="HS37" s="165">
        <v>-6.7378</v>
      </c>
      <c r="HT37" s="165">
        <v>-6.8159000000000001</v>
      </c>
      <c r="HU37" s="165">
        <v>34.78</v>
      </c>
      <c r="HV37" s="165">
        <v>34.43</v>
      </c>
      <c r="HW37" s="165">
        <v>-24.8</v>
      </c>
      <c r="HX37" s="165">
        <v>-24.1</v>
      </c>
      <c r="HY37" s="165">
        <v>0.37080000000000002</v>
      </c>
      <c r="HZ37" s="165">
        <v>2.3199999999999998</v>
      </c>
      <c r="IA37" s="165">
        <v>67.788200000000003</v>
      </c>
      <c r="IB37" s="165">
        <v>15.184100000000001</v>
      </c>
      <c r="IC37" s="165">
        <v>15.1219</v>
      </c>
      <c r="ID37" s="165">
        <v>-16.100000000000001</v>
      </c>
      <c r="IE37" s="165">
        <v>-35.4</v>
      </c>
      <c r="IF37" s="165">
        <v>-7.1</v>
      </c>
      <c r="IG37" s="165">
        <v>-7.7</v>
      </c>
      <c r="IH37" s="166"/>
      <c r="II37" s="165">
        <v>-17.6495</v>
      </c>
      <c r="IJ37" s="165">
        <v>-201.2816</v>
      </c>
      <c r="IK37" s="165">
        <v>0</v>
      </c>
      <c r="IL37" s="165">
        <v>-215.2568</v>
      </c>
      <c r="IM37" s="165">
        <v>-11.8858</v>
      </c>
      <c r="IN37" s="166"/>
      <c r="IO37" s="165">
        <v>54.499600000000001</v>
      </c>
      <c r="IP37" s="165">
        <v>120.29900000000001</v>
      </c>
      <c r="IQ37" s="165">
        <v>117.7431</v>
      </c>
      <c r="IR37" s="165">
        <v>118.9115</v>
      </c>
      <c r="IS37" s="165">
        <v>-25.480599999999999</v>
      </c>
      <c r="IT37" s="165">
        <v>21.775099999999998</v>
      </c>
      <c r="IU37" s="165">
        <v>21.267800000000001</v>
      </c>
      <c r="IV37" s="165">
        <v>-6.5934999999999997</v>
      </c>
      <c r="IW37" s="165">
        <v>86.8947</v>
      </c>
      <c r="IX37" s="166"/>
      <c r="IY37" s="165">
        <v>-8.7323000000000004</v>
      </c>
      <c r="IZ37" s="165">
        <v>8.5970999999999993</v>
      </c>
      <c r="JA37" s="165">
        <v>-0.44309999999999999</v>
      </c>
      <c r="JB37" s="165">
        <v>5.8620000000000001</v>
      </c>
      <c r="JC37" s="165">
        <v>-4.6399999999999997</v>
      </c>
      <c r="JD37" s="165">
        <v>-0.28999999999999998</v>
      </c>
      <c r="JE37" s="165">
        <v>-0.29699999999999999</v>
      </c>
      <c r="JF37" s="165">
        <v>0.24</v>
      </c>
      <c r="JG37" s="165">
        <v>0.08</v>
      </c>
      <c r="JH37" s="165">
        <v>-0.68110000000000004</v>
      </c>
      <c r="JI37" s="165">
        <v>-6.1509</v>
      </c>
      <c r="JJ37" s="165">
        <v>-3.8651</v>
      </c>
      <c r="JK37" s="165">
        <v>-1.8448</v>
      </c>
      <c r="JL37" s="165">
        <v>5.0999999999999996</v>
      </c>
      <c r="JM37" s="165">
        <v>9.7940000000000005</v>
      </c>
      <c r="JN37" s="165">
        <v>10.231</v>
      </c>
      <c r="JO37" s="166"/>
      <c r="JP37" s="166"/>
      <c r="JQ37" s="165">
        <v>4.4138000000000002</v>
      </c>
      <c r="JR37" s="165">
        <v>4.5629999999999997</v>
      </c>
      <c r="JS37" s="165">
        <v>3.9232999999999998</v>
      </c>
      <c r="JT37" s="166"/>
      <c r="JU37" s="165">
        <v>20.100000000000001</v>
      </c>
      <c r="JV37" s="165">
        <v>8.6670999999999996</v>
      </c>
      <c r="JW37" s="165">
        <v>1.07</v>
      </c>
      <c r="JX37" s="166"/>
      <c r="JY37" s="165">
        <v>-11.2417</v>
      </c>
      <c r="JZ37" s="165">
        <v>-20.793099999999999</v>
      </c>
      <c r="KA37" s="166"/>
      <c r="KB37" s="165">
        <v>-9.9117999999999995</v>
      </c>
      <c r="KC37" s="165">
        <v>17.581299999999999</v>
      </c>
      <c r="KD37" s="165">
        <v>-23.728000000000002</v>
      </c>
      <c r="KE37" s="165">
        <v>4.6748000000000003</v>
      </c>
      <c r="KF37" s="165">
        <v>-11.7</v>
      </c>
      <c r="KG37" s="165">
        <v>-4.3</v>
      </c>
      <c r="KH37" s="165">
        <v>41.060899999999997</v>
      </c>
      <c r="KI37" s="165">
        <v>-112.7589</v>
      </c>
    </row>
    <row r="38" spans="1:295" ht="18" customHeight="1" x14ac:dyDescent="0.3">
      <c r="A38" s="161" t="s">
        <v>77</v>
      </c>
      <c r="B38" s="161" t="s">
        <v>814</v>
      </c>
      <c r="C38" s="165">
        <v>0</v>
      </c>
      <c r="D38" s="166"/>
      <c r="E38" s="166"/>
      <c r="F38" s="165">
        <v>3.3397000000000001</v>
      </c>
      <c r="G38" s="165">
        <v>9.0263000000000009</v>
      </c>
      <c r="H38" s="166"/>
      <c r="I38" s="165">
        <v>14.1492</v>
      </c>
      <c r="J38" s="166"/>
      <c r="K38" s="165">
        <v>11.7654</v>
      </c>
      <c r="L38" s="165">
        <v>4.7488999999999999</v>
      </c>
      <c r="M38" s="166"/>
      <c r="N38" s="165">
        <v>-13.32</v>
      </c>
      <c r="O38" s="166"/>
      <c r="P38" s="166"/>
      <c r="Q38" s="166"/>
      <c r="R38" s="166"/>
      <c r="S38" s="165">
        <v>3.5428000000000002</v>
      </c>
      <c r="T38" s="165">
        <v>-11.142899999999999</v>
      </c>
      <c r="U38" s="165">
        <v>3.7761</v>
      </c>
      <c r="V38" s="165">
        <v>3.6152000000000002</v>
      </c>
      <c r="W38" s="165">
        <v>6.7942</v>
      </c>
      <c r="X38" s="165">
        <v>3.4954999999999998</v>
      </c>
      <c r="Y38" s="165">
        <v>8.0500000000000002E-2</v>
      </c>
      <c r="Z38" s="165">
        <v>0.93910000000000005</v>
      </c>
      <c r="AA38" s="166"/>
      <c r="AB38" s="165">
        <v>-0.68289999999999995</v>
      </c>
      <c r="AC38" s="166"/>
      <c r="AD38" s="165">
        <v>-0.82099999999999995</v>
      </c>
      <c r="AE38" s="165">
        <v>3.5739999999999998</v>
      </c>
      <c r="AF38" s="165">
        <v>-4.4400000000000004</v>
      </c>
      <c r="AG38" s="166"/>
      <c r="AH38" s="165">
        <v>-1.0249999999999999</v>
      </c>
      <c r="AI38" s="165">
        <v>0.23300000000000001</v>
      </c>
      <c r="AJ38" s="166"/>
      <c r="AK38" s="165">
        <v>-24.64</v>
      </c>
      <c r="AL38" s="166"/>
      <c r="AM38" s="165">
        <v>-3.21</v>
      </c>
      <c r="AN38" s="165">
        <v>-3.26</v>
      </c>
      <c r="AO38" s="165">
        <v>5.5900999999999996</v>
      </c>
      <c r="AP38" s="165">
        <v>3.9706000000000001</v>
      </c>
      <c r="AQ38" s="165">
        <v>16.461600000000001</v>
      </c>
      <c r="AR38" s="165">
        <v>17.844200000000001</v>
      </c>
      <c r="AS38" s="165">
        <v>-15.656700000000001</v>
      </c>
      <c r="AT38" s="165">
        <v>-14.1997</v>
      </c>
      <c r="AU38" s="165">
        <v>-14.625</v>
      </c>
      <c r="AV38" s="165">
        <v>14.59</v>
      </c>
      <c r="AW38" s="165">
        <v>12.4053</v>
      </c>
      <c r="AX38" s="165">
        <v>-14.1997</v>
      </c>
      <c r="AY38" s="165">
        <v>-11.9224</v>
      </c>
      <c r="AZ38" s="165">
        <v>18.617699999999999</v>
      </c>
      <c r="BA38" s="165">
        <v>21.319199999999999</v>
      </c>
      <c r="BB38" s="165">
        <v>21.339400000000001</v>
      </c>
      <c r="BC38" s="165">
        <v>12.179600000000001</v>
      </c>
      <c r="BD38" s="165">
        <v>-5.7</v>
      </c>
      <c r="BE38" s="165">
        <v>-5.6</v>
      </c>
      <c r="BF38" s="165">
        <v>-20.785900000000002</v>
      </c>
      <c r="BG38" s="165">
        <v>-21.167000000000002</v>
      </c>
      <c r="BH38" s="165">
        <v>-1.3328</v>
      </c>
      <c r="BI38" s="166"/>
      <c r="BJ38" s="165">
        <v>3.6099000000000001</v>
      </c>
      <c r="BK38" s="165">
        <v>0.90739999999999998</v>
      </c>
      <c r="BL38" s="165">
        <v>0</v>
      </c>
      <c r="BM38" s="165">
        <v>0.99470000000000003</v>
      </c>
      <c r="BN38" s="165">
        <v>-95.126199999999997</v>
      </c>
      <c r="BO38" s="165">
        <v>29.297799999999999</v>
      </c>
      <c r="BP38" s="165">
        <v>28.9621</v>
      </c>
      <c r="BQ38" s="165">
        <v>21.459900000000001</v>
      </c>
      <c r="BR38" s="165">
        <v>-131.91650000000001</v>
      </c>
      <c r="BS38" s="166"/>
      <c r="BT38" s="166"/>
      <c r="BU38" s="166"/>
      <c r="BV38" s="165">
        <v>9.6701999999999995</v>
      </c>
      <c r="BW38" s="165">
        <v>8.83</v>
      </c>
      <c r="BX38" s="165">
        <v>6.13</v>
      </c>
      <c r="BY38" s="165">
        <v>-12.53</v>
      </c>
      <c r="BZ38" s="165">
        <v>1.51</v>
      </c>
      <c r="CA38" s="165">
        <v>-23.9741</v>
      </c>
      <c r="CB38" s="165">
        <v>-23.572299999999998</v>
      </c>
      <c r="CC38" s="165">
        <v>36.932299999999998</v>
      </c>
      <c r="CD38" s="165">
        <v>35.1633</v>
      </c>
      <c r="CE38" s="166"/>
      <c r="CF38" s="165">
        <v>-15.4641</v>
      </c>
      <c r="CG38" s="165">
        <v>-15.606400000000001</v>
      </c>
      <c r="CH38" s="165">
        <v>3.8553999999999999</v>
      </c>
      <c r="CI38" s="165">
        <v>9.4915000000000003</v>
      </c>
      <c r="CJ38" s="166"/>
      <c r="CK38" s="166"/>
      <c r="CL38" s="165">
        <v>-12.7</v>
      </c>
      <c r="CM38" s="165">
        <v>-14.8</v>
      </c>
      <c r="CN38" s="165">
        <v>-1.84</v>
      </c>
      <c r="CO38" s="165">
        <v>18.917000000000002</v>
      </c>
      <c r="CP38" s="165">
        <v>19.0808</v>
      </c>
      <c r="CQ38" s="165">
        <v>18.124700000000001</v>
      </c>
      <c r="CR38" s="165">
        <v>43.528799999999997</v>
      </c>
      <c r="CS38" s="165">
        <v>43.559399999999997</v>
      </c>
      <c r="CT38" s="165">
        <v>-29.070699999999999</v>
      </c>
      <c r="CU38" s="165">
        <v>-17.507400000000001</v>
      </c>
      <c r="CV38" s="165">
        <v>-30.868600000000001</v>
      </c>
      <c r="CW38" s="165">
        <v>3.8822000000000001</v>
      </c>
      <c r="CX38" s="165">
        <v>30.84</v>
      </c>
      <c r="CY38" s="165">
        <v>10.84</v>
      </c>
      <c r="CZ38" s="165">
        <v>5.7861000000000002</v>
      </c>
      <c r="DA38" s="165">
        <v>4.7881999999999998</v>
      </c>
      <c r="DB38" s="165">
        <v>-7.68</v>
      </c>
      <c r="DC38" s="165">
        <v>1.7851999999999999</v>
      </c>
      <c r="DD38" s="165">
        <v>-11.3368</v>
      </c>
      <c r="DE38" s="165">
        <v>-11.803599999999999</v>
      </c>
      <c r="DF38" s="165">
        <v>22.0854</v>
      </c>
      <c r="DG38" s="165">
        <v>2.6259999999999999</v>
      </c>
      <c r="DH38" s="165">
        <v>-3.8555000000000001</v>
      </c>
      <c r="DI38" s="165">
        <v>-24.7</v>
      </c>
      <c r="DJ38" s="165">
        <v>-24.6</v>
      </c>
      <c r="DK38" s="165">
        <v>-4.1406000000000001</v>
      </c>
      <c r="DL38" s="165">
        <v>3.746</v>
      </c>
      <c r="DM38" s="165">
        <v>11.2027</v>
      </c>
      <c r="DN38" s="165">
        <v>12.251899999999999</v>
      </c>
      <c r="DO38" s="165">
        <v>3.99</v>
      </c>
      <c r="DP38" s="165">
        <v>-2.57</v>
      </c>
      <c r="DQ38" s="165">
        <v>6.9130000000000003</v>
      </c>
      <c r="DR38" s="165">
        <v>-19.4161</v>
      </c>
      <c r="DS38" s="165">
        <v>-6.54</v>
      </c>
      <c r="DT38" s="165">
        <v>-6.6</v>
      </c>
      <c r="DU38" s="166"/>
      <c r="DV38" s="165">
        <v>20.79</v>
      </c>
      <c r="DW38" s="165">
        <v>-22.563600000000001</v>
      </c>
      <c r="DX38" s="165">
        <v>-11.154500000000001</v>
      </c>
      <c r="DY38" s="165">
        <v>-43.990499999999997</v>
      </c>
      <c r="DZ38" s="166"/>
      <c r="EA38" s="165">
        <v>15.332800000000001</v>
      </c>
      <c r="EB38" s="165">
        <v>-8.0373000000000001</v>
      </c>
      <c r="EC38" s="165">
        <v>-14.3445</v>
      </c>
      <c r="ED38" s="165">
        <v>-16.2301</v>
      </c>
      <c r="EE38" s="165">
        <v>-9.8138000000000005</v>
      </c>
      <c r="EF38" s="165">
        <v>-17.9617</v>
      </c>
      <c r="EG38" s="165">
        <v>-11.644</v>
      </c>
      <c r="EH38" s="165">
        <v>-103.3991</v>
      </c>
      <c r="EI38" s="165">
        <v>0</v>
      </c>
      <c r="EJ38" s="166"/>
      <c r="EK38" s="165">
        <v>-11.742699999999999</v>
      </c>
      <c r="EL38" s="165">
        <v>-10.3835</v>
      </c>
      <c r="EM38" s="165">
        <v>0</v>
      </c>
      <c r="EN38" s="165">
        <v>-3.5482999999999998</v>
      </c>
      <c r="EO38" s="165">
        <v>-4.1520000000000001</v>
      </c>
      <c r="EP38" s="165">
        <v>-3.0760000000000001</v>
      </c>
      <c r="EQ38" s="165">
        <v>-21.810500000000001</v>
      </c>
      <c r="ER38" s="165">
        <v>-21.462800000000001</v>
      </c>
      <c r="ES38" s="165">
        <v>2.1132</v>
      </c>
      <c r="ET38" s="165">
        <v>6.4</v>
      </c>
      <c r="EU38" s="166"/>
      <c r="EV38" s="165">
        <v>-4.3</v>
      </c>
      <c r="EW38" s="165">
        <v>2.1471</v>
      </c>
      <c r="EX38" s="165">
        <v>-5.8604000000000003</v>
      </c>
      <c r="EY38" s="165">
        <v>-10.1671</v>
      </c>
      <c r="EZ38" s="165">
        <v>-10.462899999999999</v>
      </c>
      <c r="FA38" s="165">
        <v>5.6524000000000001</v>
      </c>
      <c r="FB38" s="165">
        <v>4.2775999999999996</v>
      </c>
      <c r="FC38" s="165">
        <v>-14.6753</v>
      </c>
      <c r="FD38" s="165">
        <v>5.2865000000000002</v>
      </c>
      <c r="FE38" s="166"/>
      <c r="FF38" s="165">
        <v>5.0949999999999998</v>
      </c>
      <c r="FG38" s="165">
        <v>0</v>
      </c>
      <c r="FH38" s="165">
        <v>0</v>
      </c>
      <c r="FI38" s="166"/>
      <c r="FJ38" s="165">
        <v>10.8847</v>
      </c>
      <c r="FK38" s="165">
        <v>10.5497</v>
      </c>
      <c r="FL38" s="165">
        <v>-30.812000000000001</v>
      </c>
      <c r="FM38" s="165">
        <v>23.910399999999999</v>
      </c>
      <c r="FN38" s="166"/>
      <c r="FO38" s="165">
        <v>-15.1538</v>
      </c>
      <c r="FP38" s="166"/>
      <c r="FQ38" s="165">
        <v>24.679300000000001</v>
      </c>
      <c r="FR38" s="165">
        <v>-19.62</v>
      </c>
      <c r="FS38" s="165">
        <v>-2.206</v>
      </c>
      <c r="FT38" s="165">
        <v>0.20069999999999999</v>
      </c>
      <c r="FU38" s="165">
        <v>0.37</v>
      </c>
      <c r="FV38" s="165">
        <v>-0.09</v>
      </c>
      <c r="FW38" s="165">
        <v>-26.395199999999999</v>
      </c>
      <c r="FX38" s="166"/>
      <c r="FY38" s="165">
        <v>1.7549999999999999</v>
      </c>
      <c r="FZ38" s="165">
        <v>0.32200000000000001</v>
      </c>
      <c r="GA38" s="166"/>
      <c r="GB38" s="165">
        <v>10.44</v>
      </c>
      <c r="GC38" s="165">
        <v>-6.1581000000000001</v>
      </c>
      <c r="GD38" s="165">
        <v>0.44</v>
      </c>
      <c r="GE38" s="165">
        <v>-2.27</v>
      </c>
      <c r="GF38" s="165">
        <v>24.4129</v>
      </c>
      <c r="GG38" s="166"/>
      <c r="GH38" s="165">
        <v>23.3294</v>
      </c>
      <c r="GI38" s="165">
        <v>-6.0132000000000003</v>
      </c>
      <c r="GJ38" s="165">
        <v>-6.46</v>
      </c>
      <c r="GK38" s="165">
        <v>2.4912000000000001</v>
      </c>
      <c r="GL38" s="166"/>
      <c r="GM38" s="166"/>
      <c r="GN38" s="166"/>
      <c r="GO38" s="165">
        <v>-23.188700000000001</v>
      </c>
      <c r="GP38" s="165">
        <v>4.0986000000000002</v>
      </c>
      <c r="GQ38" s="165">
        <v>-22.974699999999999</v>
      </c>
      <c r="GR38" s="165">
        <v>4.6082999999999998</v>
      </c>
      <c r="GS38" s="165">
        <v>4.8432000000000004</v>
      </c>
      <c r="GT38" s="165">
        <v>98.827399999999997</v>
      </c>
      <c r="GU38" s="165">
        <v>-7.2606000000000002</v>
      </c>
      <c r="GV38" s="165">
        <v>-9.9638000000000009</v>
      </c>
      <c r="GW38" s="165">
        <v>-4.4828999999999999</v>
      </c>
      <c r="GX38" s="165">
        <v>3.1623999999999999</v>
      </c>
      <c r="GY38" s="165">
        <v>5.5088999999999997</v>
      </c>
      <c r="GZ38" s="165">
        <v>5.5461999999999998</v>
      </c>
      <c r="HA38" s="165">
        <v>2.2364000000000002</v>
      </c>
      <c r="HB38" s="165">
        <v>34.553100000000001</v>
      </c>
      <c r="HC38" s="165">
        <v>-26.306699999999999</v>
      </c>
      <c r="HD38" s="166"/>
      <c r="HE38" s="166"/>
      <c r="HF38" s="165">
        <v>-4.1109</v>
      </c>
      <c r="HG38" s="165">
        <v>10.981400000000001</v>
      </c>
      <c r="HH38" s="165">
        <v>103.9671</v>
      </c>
      <c r="HI38" s="166"/>
      <c r="HJ38" s="165">
        <v>13.745699999999999</v>
      </c>
      <c r="HK38" s="166"/>
      <c r="HL38" s="166"/>
      <c r="HM38" s="165">
        <v>0</v>
      </c>
      <c r="HN38" s="165">
        <v>0</v>
      </c>
      <c r="HO38" s="166"/>
      <c r="HP38" s="166"/>
      <c r="HQ38" s="165">
        <v>-9.9854000000000003</v>
      </c>
      <c r="HR38" s="165">
        <v>-9.4469999999999992</v>
      </c>
      <c r="HS38" s="165">
        <v>-6.4635999999999996</v>
      </c>
      <c r="HT38" s="165">
        <v>-6.3737000000000004</v>
      </c>
      <c r="HU38" s="165">
        <v>34.340000000000003</v>
      </c>
      <c r="HV38" s="165">
        <v>34.28</v>
      </c>
      <c r="HW38" s="165">
        <v>-24.6</v>
      </c>
      <c r="HX38" s="165">
        <v>-25.1</v>
      </c>
      <c r="HY38" s="165">
        <v>0.58140000000000003</v>
      </c>
      <c r="HZ38" s="165">
        <v>0.88</v>
      </c>
      <c r="IA38" s="165">
        <v>69.382499999999993</v>
      </c>
      <c r="IB38" s="165">
        <v>16.924399999999999</v>
      </c>
      <c r="IC38" s="165">
        <v>16.721599999999999</v>
      </c>
      <c r="ID38" s="165">
        <v>-16.100000000000001</v>
      </c>
      <c r="IE38" s="165">
        <v>-34.6</v>
      </c>
      <c r="IF38" s="165">
        <v>-7.6</v>
      </c>
      <c r="IG38" s="165">
        <v>-8.1999999999999993</v>
      </c>
      <c r="IH38" s="165">
        <v>-17.68</v>
      </c>
      <c r="II38" s="165">
        <v>-17.695699999999999</v>
      </c>
      <c r="IJ38" s="165">
        <v>-201.3116</v>
      </c>
      <c r="IK38" s="166"/>
      <c r="IL38" s="165">
        <v>-217.50530000000001</v>
      </c>
      <c r="IM38" s="165">
        <v>-13.7476</v>
      </c>
      <c r="IN38" s="166"/>
      <c r="IO38" s="165">
        <v>54.788600000000002</v>
      </c>
      <c r="IP38" s="165">
        <v>118.6972</v>
      </c>
      <c r="IQ38" s="165">
        <v>115.8764</v>
      </c>
      <c r="IR38" s="165">
        <v>119.3068</v>
      </c>
      <c r="IS38" s="165">
        <v>-24.109300000000001</v>
      </c>
      <c r="IT38" s="165">
        <v>22.053000000000001</v>
      </c>
      <c r="IU38" s="165">
        <v>26.715399999999999</v>
      </c>
      <c r="IV38" s="165">
        <v>0.39439999999999997</v>
      </c>
      <c r="IW38" s="165">
        <v>86.885800000000003</v>
      </c>
      <c r="IX38" s="165">
        <v>-237.1302</v>
      </c>
      <c r="IY38" s="165">
        <v>-7.6035000000000004</v>
      </c>
      <c r="IZ38" s="165">
        <v>7.1656000000000004</v>
      </c>
      <c r="JA38" s="165">
        <v>-0.3967</v>
      </c>
      <c r="JB38" s="165">
        <v>5.2229999999999999</v>
      </c>
      <c r="JC38" s="165">
        <v>-4.08</v>
      </c>
      <c r="JD38" s="165">
        <v>-0.316</v>
      </c>
      <c r="JE38" s="165">
        <v>-0.32400000000000001</v>
      </c>
      <c r="JF38" s="165">
        <v>-0.48</v>
      </c>
      <c r="JG38" s="165">
        <v>0.32</v>
      </c>
      <c r="JH38" s="165">
        <v>-0.60360000000000003</v>
      </c>
      <c r="JI38" s="165">
        <v>-6.3278999999999996</v>
      </c>
      <c r="JJ38" s="165">
        <v>-4.0420999999999996</v>
      </c>
      <c r="JK38" s="165">
        <v>-2.0493000000000001</v>
      </c>
      <c r="JL38" s="165">
        <v>4.5</v>
      </c>
      <c r="JM38" s="165">
        <v>9.86</v>
      </c>
      <c r="JN38" s="165">
        <v>8.3510000000000009</v>
      </c>
      <c r="JO38" s="166"/>
      <c r="JP38" s="166"/>
      <c r="JQ38" s="165">
        <v>6.9196999999999997</v>
      </c>
      <c r="JR38" s="165">
        <v>5.8921000000000001</v>
      </c>
      <c r="JS38" s="165">
        <v>5.8968999999999996</v>
      </c>
      <c r="JT38" s="166"/>
      <c r="JU38" s="165">
        <v>20.100000000000001</v>
      </c>
      <c r="JV38" s="165">
        <v>9.1831999999999994</v>
      </c>
      <c r="JW38" s="165">
        <v>0.98</v>
      </c>
      <c r="JX38" s="166"/>
      <c r="JY38" s="165">
        <v>-12.7103</v>
      </c>
      <c r="JZ38" s="165">
        <v>-21.1478</v>
      </c>
      <c r="KA38" s="166"/>
      <c r="KB38" s="165">
        <v>-11.685499999999999</v>
      </c>
      <c r="KC38" s="165">
        <v>16.7088</v>
      </c>
      <c r="KD38" s="165">
        <v>-22.604199999999999</v>
      </c>
      <c r="KE38" s="165">
        <v>4.7675000000000001</v>
      </c>
      <c r="KF38" s="165">
        <v>-12.3</v>
      </c>
      <c r="KG38" s="165">
        <v>-4.0999999999999996</v>
      </c>
      <c r="KH38" s="165">
        <v>36.1143</v>
      </c>
      <c r="KI38" s="165">
        <v>-111.3449</v>
      </c>
    </row>
    <row r="39" spans="1:295" ht="18" customHeight="1" x14ac:dyDescent="0.3">
      <c r="A39" s="161" t="s">
        <v>77</v>
      </c>
      <c r="B39" s="161" t="s">
        <v>815</v>
      </c>
      <c r="C39" s="165">
        <v>0</v>
      </c>
      <c r="D39" s="166"/>
      <c r="E39" s="166"/>
      <c r="F39" s="165">
        <v>3.0335000000000001</v>
      </c>
      <c r="G39" s="165">
        <v>9.4979999999999993</v>
      </c>
      <c r="H39" s="166"/>
      <c r="I39" s="165">
        <v>13.877800000000001</v>
      </c>
      <c r="J39" s="166"/>
      <c r="K39" s="165">
        <v>11.590400000000001</v>
      </c>
      <c r="L39" s="165">
        <v>4.6398999999999999</v>
      </c>
      <c r="M39" s="166"/>
      <c r="N39" s="165">
        <v>-15.54</v>
      </c>
      <c r="O39" s="166"/>
      <c r="P39" s="166"/>
      <c r="Q39" s="166"/>
      <c r="R39" s="166"/>
      <c r="S39" s="165">
        <v>3.5764</v>
      </c>
      <c r="T39" s="165">
        <v>-10.8291</v>
      </c>
      <c r="U39" s="165">
        <v>3.8443999999999998</v>
      </c>
      <c r="V39" s="165">
        <v>3.7885</v>
      </c>
      <c r="W39" s="165">
        <v>6.8040000000000003</v>
      </c>
      <c r="X39" s="165">
        <v>3.7010000000000001</v>
      </c>
      <c r="Y39" s="165">
        <v>0.1168</v>
      </c>
      <c r="Z39" s="165">
        <v>0.98029999999999995</v>
      </c>
      <c r="AA39" s="166"/>
      <c r="AB39" s="165">
        <v>-0.70309999999999995</v>
      </c>
      <c r="AC39" s="166"/>
      <c r="AD39" s="165">
        <v>-0.997</v>
      </c>
      <c r="AE39" s="165">
        <v>3.7490000000000001</v>
      </c>
      <c r="AF39" s="165">
        <v>-4.4400000000000004</v>
      </c>
      <c r="AG39" s="166"/>
      <c r="AH39" s="165">
        <v>-0.93300000000000005</v>
      </c>
      <c r="AI39" s="165">
        <v>0.24099999999999999</v>
      </c>
      <c r="AJ39" s="166"/>
      <c r="AK39" s="165">
        <v>-25.22</v>
      </c>
      <c r="AL39" s="166"/>
      <c r="AM39" s="165">
        <v>-3.26</v>
      </c>
      <c r="AN39" s="165">
        <v>-3.17</v>
      </c>
      <c r="AO39" s="165">
        <v>5.5216000000000003</v>
      </c>
      <c r="AP39" s="165">
        <v>4.0734000000000004</v>
      </c>
      <c r="AQ39" s="165">
        <v>15.933</v>
      </c>
      <c r="AR39" s="165">
        <v>16.654299999999999</v>
      </c>
      <c r="AS39" s="165">
        <v>-12.359</v>
      </c>
      <c r="AT39" s="165">
        <v>-13.931699999999999</v>
      </c>
      <c r="AU39" s="165">
        <v>-13.6761</v>
      </c>
      <c r="AV39" s="165">
        <v>0.3846</v>
      </c>
      <c r="AW39" s="165">
        <v>0.5585</v>
      </c>
      <c r="AX39" s="165">
        <v>-11.654400000000001</v>
      </c>
      <c r="AY39" s="165">
        <v>-8.8413000000000004</v>
      </c>
      <c r="AZ39" s="165">
        <v>13.6294</v>
      </c>
      <c r="BA39" s="165">
        <v>14.32</v>
      </c>
      <c r="BB39" s="165">
        <v>19.907599999999999</v>
      </c>
      <c r="BC39" s="165">
        <v>13.7599</v>
      </c>
      <c r="BD39" s="165">
        <v>-6.3</v>
      </c>
      <c r="BE39" s="165">
        <v>-6.3</v>
      </c>
      <c r="BF39" s="165">
        <v>-23.430599999999998</v>
      </c>
      <c r="BG39" s="165">
        <v>-23.059000000000001</v>
      </c>
      <c r="BH39" s="165">
        <v>-1.643</v>
      </c>
      <c r="BI39" s="166"/>
      <c r="BJ39" s="165">
        <v>1.7517</v>
      </c>
      <c r="BK39" s="165">
        <v>1.0219</v>
      </c>
      <c r="BL39" s="166"/>
      <c r="BM39" s="165">
        <v>0.97230000000000005</v>
      </c>
      <c r="BN39" s="165">
        <v>-108.7679</v>
      </c>
      <c r="BO39" s="165">
        <v>29.877600000000001</v>
      </c>
      <c r="BP39" s="165">
        <v>29.847100000000001</v>
      </c>
      <c r="BQ39" s="165">
        <v>22.339099999999998</v>
      </c>
      <c r="BR39" s="165">
        <v>-143.2139</v>
      </c>
      <c r="BS39" s="166"/>
      <c r="BT39" s="166"/>
      <c r="BU39" s="166"/>
      <c r="BV39" s="165">
        <v>9.6003000000000007</v>
      </c>
      <c r="BW39" s="165">
        <v>8.7200000000000006</v>
      </c>
      <c r="BX39" s="165">
        <v>5.88</v>
      </c>
      <c r="BY39" s="165">
        <v>-13.07</v>
      </c>
      <c r="BZ39" s="165">
        <v>1.1599999999999999</v>
      </c>
      <c r="CA39" s="165">
        <v>-22.634599999999999</v>
      </c>
      <c r="CB39" s="165">
        <v>-22.232700000000001</v>
      </c>
      <c r="CC39" s="165">
        <v>36.189599999999999</v>
      </c>
      <c r="CD39" s="165">
        <v>34.762099999999997</v>
      </c>
      <c r="CE39" s="166"/>
      <c r="CF39" s="165">
        <v>-16.3202</v>
      </c>
      <c r="CG39" s="165">
        <v>-15.530099999999999</v>
      </c>
      <c r="CH39" s="165">
        <v>2.5127000000000002</v>
      </c>
      <c r="CI39" s="165">
        <v>8.9175000000000004</v>
      </c>
      <c r="CJ39" s="166"/>
      <c r="CK39" s="166"/>
      <c r="CL39" s="165">
        <v>-19.399999999999999</v>
      </c>
      <c r="CM39" s="165">
        <v>-9.9</v>
      </c>
      <c r="CN39" s="165">
        <v>-1.68</v>
      </c>
      <c r="CO39" s="165">
        <v>16.958200000000001</v>
      </c>
      <c r="CP39" s="165">
        <v>17.037800000000001</v>
      </c>
      <c r="CQ39" s="165">
        <v>15.5427</v>
      </c>
      <c r="CR39" s="165">
        <v>44.533099999999997</v>
      </c>
      <c r="CS39" s="165">
        <v>45.223700000000001</v>
      </c>
      <c r="CT39" s="165">
        <v>-29.982399999999998</v>
      </c>
      <c r="CU39" s="165">
        <v>-18.097100000000001</v>
      </c>
      <c r="CV39" s="165">
        <v>-30.3355</v>
      </c>
      <c r="CW39" s="165">
        <v>3.8188</v>
      </c>
      <c r="CX39" s="165">
        <v>27.86</v>
      </c>
      <c r="CY39" s="165">
        <v>9.83</v>
      </c>
      <c r="CZ39" s="165">
        <v>5.7861000000000002</v>
      </c>
      <c r="DA39" s="165">
        <v>4.6905999999999999</v>
      </c>
      <c r="DB39" s="165">
        <v>-7.56</v>
      </c>
      <c r="DC39" s="165">
        <v>1.7851999999999999</v>
      </c>
      <c r="DD39" s="165">
        <v>-9.0888000000000009</v>
      </c>
      <c r="DE39" s="165">
        <v>-9.1257000000000001</v>
      </c>
      <c r="DF39" s="165">
        <v>16.5929</v>
      </c>
      <c r="DG39" s="165">
        <v>2.5958000000000001</v>
      </c>
      <c r="DH39" s="165">
        <v>-3.7501000000000002</v>
      </c>
      <c r="DI39" s="166"/>
      <c r="DJ39" s="166"/>
      <c r="DK39" s="165">
        <v>-4.1943000000000001</v>
      </c>
      <c r="DL39" s="165">
        <v>3.5590000000000002</v>
      </c>
      <c r="DM39" s="165">
        <v>11.045</v>
      </c>
      <c r="DN39" s="165">
        <v>12.0663</v>
      </c>
      <c r="DO39" s="165">
        <v>3.94</v>
      </c>
      <c r="DP39" s="165">
        <v>-3.12</v>
      </c>
      <c r="DQ39" s="165">
        <v>8.06</v>
      </c>
      <c r="DR39" s="165">
        <v>-17.397200000000002</v>
      </c>
      <c r="DS39" s="165">
        <v>-6.86</v>
      </c>
      <c r="DT39" s="165">
        <v>-6.92</v>
      </c>
      <c r="DU39" s="166"/>
      <c r="DV39" s="165">
        <v>20.88</v>
      </c>
      <c r="DW39" s="165">
        <v>-20.5091</v>
      </c>
      <c r="DX39" s="165">
        <v>-10.154500000000001</v>
      </c>
      <c r="DY39" s="165">
        <v>-41.805900000000001</v>
      </c>
      <c r="DZ39" s="166"/>
      <c r="EA39" s="165">
        <v>16.5276</v>
      </c>
      <c r="EB39" s="165">
        <v>-7.4904000000000002</v>
      </c>
      <c r="EC39" s="165">
        <v>-13.904500000000001</v>
      </c>
      <c r="ED39" s="165">
        <v>-14.894</v>
      </c>
      <c r="EE39" s="165">
        <v>-12.347099999999999</v>
      </c>
      <c r="EF39" s="165">
        <v>-17.660699999999999</v>
      </c>
      <c r="EG39" s="165">
        <v>-11.76</v>
      </c>
      <c r="EH39" s="165">
        <v>-109.4003</v>
      </c>
      <c r="EI39" s="166"/>
      <c r="EJ39" s="166"/>
      <c r="EK39" s="165">
        <v>-11.4229</v>
      </c>
      <c r="EL39" s="165">
        <v>-10.832800000000001</v>
      </c>
      <c r="EM39" s="165">
        <v>0</v>
      </c>
      <c r="EN39" s="165">
        <v>-2.0583</v>
      </c>
      <c r="EO39" s="165">
        <v>-2.7867000000000002</v>
      </c>
      <c r="EP39" s="165">
        <v>-7.6840000000000002</v>
      </c>
      <c r="EQ39" s="165">
        <v>-20.799499999999998</v>
      </c>
      <c r="ER39" s="165">
        <v>-20.560099999999998</v>
      </c>
      <c r="ES39" s="165">
        <v>-0.53169999999999995</v>
      </c>
      <c r="ET39" s="165">
        <v>0</v>
      </c>
      <c r="EU39" s="165">
        <v>0</v>
      </c>
      <c r="EV39" s="165">
        <v>0</v>
      </c>
      <c r="EW39" s="165">
        <v>2.2650999999999999</v>
      </c>
      <c r="EX39" s="165">
        <v>-3.3633000000000002</v>
      </c>
      <c r="EY39" s="165">
        <v>-11.5472</v>
      </c>
      <c r="EZ39" s="165">
        <v>-11.6241</v>
      </c>
      <c r="FA39" s="165">
        <v>6.5808999999999997</v>
      </c>
      <c r="FB39" s="165">
        <v>-0.98450000000000004</v>
      </c>
      <c r="FC39" s="165">
        <v>-20.564399999999999</v>
      </c>
      <c r="FD39" s="165">
        <v>5.3570000000000002</v>
      </c>
      <c r="FE39" s="166"/>
      <c r="FF39" s="165">
        <v>5.3613999999999997</v>
      </c>
      <c r="FG39" s="165">
        <v>0</v>
      </c>
      <c r="FH39" s="165">
        <v>0</v>
      </c>
      <c r="FI39" s="166"/>
      <c r="FJ39" s="165">
        <v>9.0426000000000002</v>
      </c>
      <c r="FK39" s="165">
        <v>9.3775999999999993</v>
      </c>
      <c r="FL39" s="165">
        <v>-32.988900000000001</v>
      </c>
      <c r="FM39" s="165">
        <v>21.595800000000001</v>
      </c>
      <c r="FN39" s="166"/>
      <c r="FO39" s="165">
        <v>-15.2668</v>
      </c>
      <c r="FP39" s="166"/>
      <c r="FQ39" s="165">
        <v>27.941099999999999</v>
      </c>
      <c r="FR39" s="165">
        <v>-17.61</v>
      </c>
      <c r="FS39" s="165">
        <v>-0.70630000000000004</v>
      </c>
      <c r="FT39" s="165">
        <v>0.1888</v>
      </c>
      <c r="FU39" s="165">
        <v>1.4</v>
      </c>
      <c r="FV39" s="165">
        <v>-0.25</v>
      </c>
      <c r="FW39" s="165">
        <v>-26.245100000000001</v>
      </c>
      <c r="FX39" s="166"/>
      <c r="FY39" s="165">
        <v>1.7170000000000001</v>
      </c>
      <c r="FZ39" s="165">
        <v>0.312</v>
      </c>
      <c r="GA39" s="166"/>
      <c r="GB39" s="165">
        <v>10.35</v>
      </c>
      <c r="GC39" s="165">
        <v>-7.2504</v>
      </c>
      <c r="GD39" s="165">
        <v>0.26340000000000002</v>
      </c>
      <c r="GE39" s="166"/>
      <c r="GF39" s="165">
        <v>24.3369</v>
      </c>
      <c r="GG39" s="166"/>
      <c r="GH39" s="165">
        <v>23.316199999999998</v>
      </c>
      <c r="GI39" s="165">
        <v>-5.8533999999999997</v>
      </c>
      <c r="GJ39" s="165">
        <v>-6.3044000000000002</v>
      </c>
      <c r="GK39" s="165">
        <v>2.4813000000000001</v>
      </c>
      <c r="GL39" s="166"/>
      <c r="GM39" s="166"/>
      <c r="GN39" s="165">
        <v>-10.947900000000001</v>
      </c>
      <c r="GO39" s="165">
        <v>-23.6496</v>
      </c>
      <c r="GP39" s="165">
        <v>3.2644000000000002</v>
      </c>
      <c r="GQ39" s="165">
        <v>-22.564800000000002</v>
      </c>
      <c r="GR39" s="165">
        <v>4.0415999999999999</v>
      </c>
      <c r="GS39" s="165">
        <v>3.9011999999999998</v>
      </c>
      <c r="GT39" s="165">
        <v>95.746899999999997</v>
      </c>
      <c r="GU39" s="165">
        <v>-7.5884</v>
      </c>
      <c r="GV39" s="165">
        <v>-9.9951000000000008</v>
      </c>
      <c r="GW39" s="165">
        <v>-4.6422999999999996</v>
      </c>
      <c r="GX39" s="165">
        <v>3.2345999999999999</v>
      </c>
      <c r="GY39" s="165">
        <v>5.7140000000000004</v>
      </c>
      <c r="GZ39" s="165">
        <v>5.7043999999999997</v>
      </c>
      <c r="HA39" s="166"/>
      <c r="HB39" s="165">
        <v>33.570999999999998</v>
      </c>
      <c r="HC39" s="165">
        <v>-25.498200000000001</v>
      </c>
      <c r="HD39" s="166"/>
      <c r="HE39" s="166"/>
      <c r="HF39" s="165">
        <v>-5.3997999999999999</v>
      </c>
      <c r="HG39" s="165">
        <v>11.6899</v>
      </c>
      <c r="HH39" s="165">
        <v>111.5889</v>
      </c>
      <c r="HI39" s="166"/>
      <c r="HJ39" s="165">
        <v>15.3278</v>
      </c>
      <c r="HK39" s="166"/>
      <c r="HL39" s="166"/>
      <c r="HM39" s="165">
        <v>0</v>
      </c>
      <c r="HN39" s="165">
        <v>0</v>
      </c>
      <c r="HO39" s="166"/>
      <c r="HP39" s="166"/>
      <c r="HQ39" s="165">
        <v>-9.1777999999999995</v>
      </c>
      <c r="HR39" s="165">
        <v>-9.0184999999999995</v>
      </c>
      <c r="HS39" s="165">
        <v>-5.9850000000000003</v>
      </c>
      <c r="HT39" s="165">
        <v>-5.7346000000000004</v>
      </c>
      <c r="HU39" s="165">
        <v>34.200000000000003</v>
      </c>
      <c r="HV39" s="165">
        <v>33.909999999999997</v>
      </c>
      <c r="HW39" s="165">
        <v>-24.2</v>
      </c>
      <c r="HX39" s="165">
        <v>-24</v>
      </c>
      <c r="HY39" s="165">
        <v>0.66930000000000001</v>
      </c>
      <c r="HZ39" s="165">
        <v>-1.2</v>
      </c>
      <c r="IA39" s="165">
        <v>65.526899999999998</v>
      </c>
      <c r="IB39" s="165">
        <v>17.639600000000002</v>
      </c>
      <c r="IC39" s="165">
        <v>17.567499999999999</v>
      </c>
      <c r="ID39" s="166"/>
      <c r="IE39" s="165">
        <v>-35.799999999999997</v>
      </c>
      <c r="IF39" s="165">
        <v>-7.6</v>
      </c>
      <c r="IG39" s="165">
        <v>-8.1</v>
      </c>
      <c r="IH39" s="166"/>
      <c r="II39" s="165">
        <v>-17.665600000000001</v>
      </c>
      <c r="IJ39" s="165">
        <v>-202.43870000000001</v>
      </c>
      <c r="IK39" s="166"/>
      <c r="IL39" s="165">
        <v>-217.8905</v>
      </c>
      <c r="IM39" s="165">
        <v>-11.156700000000001</v>
      </c>
      <c r="IN39" s="166"/>
      <c r="IO39" s="165">
        <v>55.900399999999998</v>
      </c>
      <c r="IP39" s="165">
        <v>119.5018</v>
      </c>
      <c r="IQ39" s="165">
        <v>116.3137</v>
      </c>
      <c r="IR39" s="165">
        <v>117.307</v>
      </c>
      <c r="IS39" s="165">
        <v>-22.840699999999998</v>
      </c>
      <c r="IT39" s="165">
        <v>23.972200000000001</v>
      </c>
      <c r="IU39" s="165">
        <v>22.019200000000001</v>
      </c>
      <c r="IV39" s="165">
        <v>-4.3648999999999996</v>
      </c>
      <c r="IW39" s="165">
        <v>85.517899999999997</v>
      </c>
      <c r="IX39" s="165">
        <v>-235.3835</v>
      </c>
      <c r="IY39" s="165">
        <v>-7.8254999999999999</v>
      </c>
      <c r="IZ39" s="165">
        <v>6.6299000000000001</v>
      </c>
      <c r="JA39" s="165">
        <v>-0.79469999999999996</v>
      </c>
      <c r="JB39" s="165">
        <v>1.1519999999999999</v>
      </c>
      <c r="JC39" s="165">
        <v>-3.52</v>
      </c>
      <c r="JD39" s="165">
        <v>-0.373</v>
      </c>
      <c r="JE39" s="165">
        <v>-0.38</v>
      </c>
      <c r="JF39" s="165">
        <v>-0.4</v>
      </c>
      <c r="JG39" s="165">
        <v>0.4</v>
      </c>
      <c r="JH39" s="165">
        <v>-0.5786</v>
      </c>
      <c r="JI39" s="165">
        <v>-6.7062999999999997</v>
      </c>
      <c r="JJ39" s="165">
        <v>-3.2212000000000001</v>
      </c>
      <c r="JK39" s="165">
        <v>-2.1073</v>
      </c>
      <c r="JL39" s="165">
        <v>4.2</v>
      </c>
      <c r="JM39" s="165">
        <v>10.539</v>
      </c>
      <c r="JN39" s="165">
        <v>9.7219999999999995</v>
      </c>
      <c r="JO39" s="166"/>
      <c r="JP39" s="166"/>
      <c r="JQ39" s="165">
        <v>5.2244000000000002</v>
      </c>
      <c r="JR39" s="165">
        <v>5.1398999999999999</v>
      </c>
      <c r="JS39" s="165">
        <v>5.7180999999999997</v>
      </c>
      <c r="JT39" s="166"/>
      <c r="JU39" s="165">
        <v>19.399999999999999</v>
      </c>
      <c r="JV39" s="165">
        <v>8.1905999999999999</v>
      </c>
      <c r="JW39" s="165">
        <v>0.92</v>
      </c>
      <c r="JX39" s="166"/>
      <c r="JY39" s="165">
        <v>-12.4114</v>
      </c>
      <c r="JZ39" s="165">
        <v>-20.160599999999999</v>
      </c>
      <c r="KA39" s="166"/>
      <c r="KB39" s="165">
        <v>-10.717499999999999</v>
      </c>
      <c r="KC39" s="165">
        <v>18.276599999999998</v>
      </c>
      <c r="KD39" s="165">
        <v>-23.330200000000001</v>
      </c>
      <c r="KE39" s="165">
        <v>4.8056000000000001</v>
      </c>
      <c r="KF39" s="165">
        <v>-11</v>
      </c>
      <c r="KG39" s="165">
        <v>-4.3</v>
      </c>
      <c r="KH39" s="165">
        <v>42.738999999999997</v>
      </c>
      <c r="KI39" s="165">
        <v>-117.0746</v>
      </c>
    </row>
    <row r="40" spans="1:295" ht="18" customHeight="1" x14ac:dyDescent="0.3">
      <c r="A40" s="161" t="s">
        <v>77</v>
      </c>
      <c r="B40" s="161" t="s">
        <v>816</v>
      </c>
      <c r="C40" s="168">
        <v>0</v>
      </c>
      <c r="D40" s="169"/>
      <c r="E40" s="169"/>
      <c r="F40" s="168">
        <v>3.1168</v>
      </c>
      <c r="G40" s="168">
        <v>9.2152999999999992</v>
      </c>
      <c r="H40" s="169"/>
      <c r="I40" s="168">
        <v>13.3188</v>
      </c>
      <c r="J40" s="169"/>
      <c r="K40" s="168">
        <v>10.8393</v>
      </c>
      <c r="L40" s="168">
        <v>4.3898999999999999</v>
      </c>
      <c r="M40" s="169"/>
      <c r="N40" s="168">
        <v>-13.32</v>
      </c>
      <c r="O40" s="169"/>
      <c r="P40" s="169"/>
      <c r="Q40" s="169"/>
      <c r="R40" s="169"/>
      <c r="S40" s="168">
        <v>3.5596999999999999</v>
      </c>
      <c r="T40" s="168">
        <v>-10.9048</v>
      </c>
      <c r="U40" s="168">
        <v>3.6267</v>
      </c>
      <c r="V40" s="168">
        <v>3.6021000000000001</v>
      </c>
      <c r="W40" s="168">
        <v>6.4519000000000002</v>
      </c>
      <c r="X40" s="168">
        <v>3.5264000000000002</v>
      </c>
      <c r="Y40" s="168">
        <v>-0.32490000000000002</v>
      </c>
      <c r="Z40" s="168">
        <v>0.94650000000000001</v>
      </c>
      <c r="AA40" s="169"/>
      <c r="AB40" s="168">
        <v>-0.67010000000000003</v>
      </c>
      <c r="AC40" s="169"/>
      <c r="AD40" s="168">
        <v>-0.89700000000000002</v>
      </c>
      <c r="AE40" s="168">
        <v>4.2300000000000004</v>
      </c>
      <c r="AF40" s="168">
        <v>-6.66</v>
      </c>
      <c r="AG40" s="169"/>
      <c r="AH40" s="168">
        <v>-1.054</v>
      </c>
      <c r="AI40" s="168">
        <v>0.25600000000000001</v>
      </c>
      <c r="AJ40" s="169"/>
      <c r="AK40" s="168">
        <v>-24.11</v>
      </c>
      <c r="AL40" s="169"/>
      <c r="AM40" s="168">
        <v>-3.29</v>
      </c>
      <c r="AN40" s="168">
        <v>-3.61</v>
      </c>
      <c r="AO40" s="168">
        <v>2.7875999999999999</v>
      </c>
      <c r="AP40" s="168">
        <v>4.3097000000000003</v>
      </c>
      <c r="AQ40" s="168">
        <v>14.8805</v>
      </c>
      <c r="AR40" s="168">
        <v>15.932499999999999</v>
      </c>
      <c r="AS40" s="168">
        <v>-15.6412</v>
      </c>
      <c r="AT40" s="168">
        <v>-14.7355</v>
      </c>
      <c r="AU40" s="168">
        <v>-15.0992</v>
      </c>
      <c r="AV40" s="168">
        <v>18.555099999999999</v>
      </c>
      <c r="AW40" s="168">
        <v>27.783000000000001</v>
      </c>
      <c r="AX40" s="168">
        <v>-13.6638</v>
      </c>
      <c r="AY40" s="168">
        <v>-13.128</v>
      </c>
      <c r="AZ40" s="168">
        <v>35.145000000000003</v>
      </c>
      <c r="BA40" s="168">
        <v>21.396699999999999</v>
      </c>
      <c r="BB40" s="168">
        <v>24.1783</v>
      </c>
      <c r="BC40" s="168">
        <v>12.5389</v>
      </c>
      <c r="BD40" s="168">
        <v>-5.9</v>
      </c>
      <c r="BE40" s="168">
        <v>-6.1</v>
      </c>
      <c r="BF40" s="168">
        <v>-20.8263</v>
      </c>
      <c r="BG40" s="168">
        <v>-19.8169</v>
      </c>
      <c r="BH40" s="168">
        <v>-1.4146000000000001</v>
      </c>
      <c r="BI40" s="169"/>
      <c r="BJ40" s="168">
        <v>1.5998000000000001</v>
      </c>
      <c r="BK40" s="168">
        <v>0.70330000000000004</v>
      </c>
      <c r="BL40" s="168">
        <v>0</v>
      </c>
      <c r="BM40" s="168">
        <v>0.86529999999999996</v>
      </c>
      <c r="BN40" s="168">
        <v>-89.632800000000003</v>
      </c>
      <c r="BO40" s="168">
        <v>25.360900000000001</v>
      </c>
      <c r="BP40" s="168">
        <v>25.177800000000001</v>
      </c>
      <c r="BQ40" s="168">
        <v>23.180700000000002</v>
      </c>
      <c r="BR40" s="168">
        <v>-137.917</v>
      </c>
      <c r="BS40" s="169"/>
      <c r="BT40" s="169"/>
      <c r="BU40" s="169"/>
      <c r="BV40" s="168">
        <v>8.6523000000000003</v>
      </c>
      <c r="BW40" s="168">
        <v>8.5299999999999994</v>
      </c>
      <c r="BX40" s="168">
        <v>5.64</v>
      </c>
      <c r="BY40" s="168">
        <v>-13.4</v>
      </c>
      <c r="BZ40" s="168">
        <v>0.92</v>
      </c>
      <c r="CA40" s="168">
        <v>-21.9648</v>
      </c>
      <c r="CB40" s="168">
        <v>-21.9648</v>
      </c>
      <c r="CC40" s="168">
        <v>36.231200000000001</v>
      </c>
      <c r="CD40" s="168">
        <v>34.895800000000001</v>
      </c>
      <c r="CE40" s="169"/>
      <c r="CF40" s="168">
        <v>-16.741499999999998</v>
      </c>
      <c r="CG40" s="168">
        <v>-16.696200000000001</v>
      </c>
      <c r="CH40" s="168">
        <v>1.8265</v>
      </c>
      <c r="CI40" s="168">
        <v>7.1825999999999999</v>
      </c>
      <c r="CJ40" s="169"/>
      <c r="CK40" s="169"/>
      <c r="CL40" s="168">
        <v>-18</v>
      </c>
      <c r="CM40" s="168">
        <v>-10.3</v>
      </c>
      <c r="CN40" s="168">
        <v>-1.66</v>
      </c>
      <c r="CO40" s="168">
        <v>15.9754</v>
      </c>
      <c r="CP40" s="168">
        <v>16.000399999999999</v>
      </c>
      <c r="CQ40" s="168">
        <v>14.506600000000001</v>
      </c>
      <c r="CR40" s="168">
        <v>41.9544</v>
      </c>
      <c r="CS40" s="168">
        <v>42.601199999999999</v>
      </c>
      <c r="CT40" s="168">
        <v>-29.715800000000002</v>
      </c>
      <c r="CU40" s="168">
        <v>-14.950799999999999</v>
      </c>
      <c r="CV40" s="168">
        <v>-31.827000000000002</v>
      </c>
      <c r="CW40" s="168">
        <v>3.8113000000000001</v>
      </c>
      <c r="CX40" s="168">
        <v>26.98</v>
      </c>
      <c r="CY40" s="168">
        <v>9.26</v>
      </c>
      <c r="CZ40" s="168">
        <v>5.7861000000000002</v>
      </c>
      <c r="DA40" s="168">
        <v>4.5929000000000002</v>
      </c>
      <c r="DB40" s="168">
        <v>-7.48</v>
      </c>
      <c r="DC40" s="168">
        <v>1.7851999999999999</v>
      </c>
      <c r="DD40" s="168">
        <v>-8.9861000000000004</v>
      </c>
      <c r="DE40" s="168">
        <v>-9.3754000000000008</v>
      </c>
      <c r="DF40" s="168">
        <v>17.040800000000001</v>
      </c>
      <c r="DG40" s="168">
        <v>2.5472999999999999</v>
      </c>
      <c r="DH40" s="168">
        <v>-3.6604000000000001</v>
      </c>
      <c r="DI40" s="168">
        <v>-17.5</v>
      </c>
      <c r="DJ40" s="168">
        <v>-19.8</v>
      </c>
      <c r="DK40" s="168">
        <v>-3.9171999999999998</v>
      </c>
      <c r="DL40" s="168">
        <v>2.9980000000000002</v>
      </c>
      <c r="DM40" s="168">
        <v>9.7832000000000008</v>
      </c>
      <c r="DN40" s="168">
        <v>11.324199999999999</v>
      </c>
      <c r="DO40" s="168">
        <v>3.39</v>
      </c>
      <c r="DP40" s="168">
        <v>-2.67</v>
      </c>
      <c r="DQ40" s="168">
        <v>7.1144999999999996</v>
      </c>
      <c r="DR40" s="168">
        <v>-19.011099999999999</v>
      </c>
      <c r="DS40" s="168">
        <v>-6.45</v>
      </c>
      <c r="DT40" s="168">
        <v>-6.52</v>
      </c>
      <c r="DU40" s="169"/>
      <c r="DV40" s="168">
        <v>19.16</v>
      </c>
      <c r="DW40" s="168">
        <v>-20.163599999999999</v>
      </c>
      <c r="DX40" s="168">
        <v>-10.163600000000001</v>
      </c>
      <c r="DY40" s="168">
        <v>-41.848500000000001</v>
      </c>
      <c r="DZ40" s="169"/>
      <c r="EA40" s="168">
        <v>15.458299999999999</v>
      </c>
      <c r="EB40" s="168">
        <v>-8.1643000000000008</v>
      </c>
      <c r="EC40" s="168">
        <v>-15.1835</v>
      </c>
      <c r="ED40" s="168">
        <v>-15.4785</v>
      </c>
      <c r="EE40" s="168">
        <v>-17.135000000000002</v>
      </c>
      <c r="EF40" s="168">
        <v>-21.698899999999998</v>
      </c>
      <c r="EG40" s="168">
        <v>-10.997999999999999</v>
      </c>
      <c r="EH40" s="168">
        <v>-106.9474</v>
      </c>
      <c r="EI40" s="169"/>
      <c r="EJ40" s="169"/>
      <c r="EK40" s="168">
        <v>-10.5883</v>
      </c>
      <c r="EL40" s="168">
        <v>-10.483000000000001</v>
      </c>
      <c r="EM40" s="168">
        <v>9.0863999999999994</v>
      </c>
      <c r="EN40" s="168">
        <v>-1.8689</v>
      </c>
      <c r="EO40" s="168">
        <v>-2.4138999999999999</v>
      </c>
      <c r="EP40" s="168">
        <v>-8.1959999999999997</v>
      </c>
      <c r="EQ40" s="168">
        <v>-21.776499999999999</v>
      </c>
      <c r="ER40" s="168">
        <v>-21.425999999999998</v>
      </c>
      <c r="ES40" s="168">
        <v>1.1443000000000001</v>
      </c>
      <c r="ET40" s="168">
        <v>0</v>
      </c>
      <c r="EU40" s="169"/>
      <c r="EV40" s="168">
        <v>0</v>
      </c>
      <c r="EW40" s="168">
        <v>2.0499999999999998</v>
      </c>
      <c r="EX40" s="168">
        <v>-1.7321</v>
      </c>
      <c r="EY40" s="168">
        <v>-10.1663</v>
      </c>
      <c r="EZ40" s="168">
        <v>-10.382999999999999</v>
      </c>
      <c r="FA40" s="168">
        <v>6.0780000000000003</v>
      </c>
      <c r="FB40" s="168">
        <v>2.57</v>
      </c>
      <c r="FC40" s="168">
        <v>-20.8032</v>
      </c>
      <c r="FD40" s="168">
        <v>4.7472000000000003</v>
      </c>
      <c r="FE40" s="169"/>
      <c r="FF40" s="168">
        <v>4.6063999999999998</v>
      </c>
      <c r="FG40" s="168">
        <v>0</v>
      </c>
      <c r="FH40" s="168">
        <v>0</v>
      </c>
      <c r="FI40" s="169"/>
      <c r="FJ40" s="168">
        <v>8.8751999999999995</v>
      </c>
      <c r="FK40" s="168">
        <v>7.7030000000000003</v>
      </c>
      <c r="FL40" s="168">
        <v>-31.6492</v>
      </c>
      <c r="FM40" s="168">
        <v>20.933199999999999</v>
      </c>
      <c r="FN40" s="169"/>
      <c r="FO40" s="168">
        <v>-15.175599999999999</v>
      </c>
      <c r="FP40" s="169"/>
      <c r="FQ40" s="168">
        <v>27.096399999999999</v>
      </c>
      <c r="FR40" s="168">
        <v>-17.91</v>
      </c>
      <c r="FS40" s="168">
        <v>-0.19359999999999999</v>
      </c>
      <c r="FT40" s="168">
        <v>0.19159999999999999</v>
      </c>
      <c r="FU40" s="168">
        <v>0.74</v>
      </c>
      <c r="FV40" s="168">
        <v>0.71</v>
      </c>
      <c r="FW40" s="168">
        <v>-26.7271</v>
      </c>
      <c r="FX40" s="169"/>
      <c r="FY40" s="168">
        <v>1.7829999999999999</v>
      </c>
      <c r="FZ40" s="168">
        <v>0.35099999999999998</v>
      </c>
      <c r="GA40" s="169"/>
      <c r="GB40" s="168">
        <v>10.4</v>
      </c>
      <c r="GC40" s="168">
        <v>-5.8794000000000004</v>
      </c>
      <c r="GD40" s="168">
        <v>1.2199</v>
      </c>
      <c r="GE40" s="168">
        <v>-2.5099999999999998</v>
      </c>
      <c r="GF40" s="168">
        <v>23.549099999999999</v>
      </c>
      <c r="GG40" s="169"/>
      <c r="GH40" s="168">
        <v>23.705400000000001</v>
      </c>
      <c r="GI40" s="168">
        <v>-5.9759000000000002</v>
      </c>
      <c r="GJ40" s="168">
        <v>-6.5182000000000002</v>
      </c>
      <c r="GK40" s="168">
        <v>2.4355000000000002</v>
      </c>
      <c r="GL40" s="169"/>
      <c r="GM40" s="169"/>
      <c r="GN40" s="169"/>
      <c r="GO40" s="168">
        <v>-22.448</v>
      </c>
      <c r="GP40" s="168">
        <v>2.0082</v>
      </c>
      <c r="GQ40" s="168">
        <v>-22.7453</v>
      </c>
      <c r="GR40" s="168">
        <v>4.4031000000000002</v>
      </c>
      <c r="GS40" s="168">
        <v>3.8797999999999999</v>
      </c>
      <c r="GT40" s="168">
        <v>102.54940000000001</v>
      </c>
      <c r="GU40" s="168">
        <v>-7.3437000000000001</v>
      </c>
      <c r="GV40" s="168">
        <v>-9.9756999999999998</v>
      </c>
      <c r="GW40" s="168">
        <v>-4.8625999999999996</v>
      </c>
      <c r="GX40" s="168">
        <v>1.8385</v>
      </c>
      <c r="GY40" s="168">
        <v>5.8018999999999998</v>
      </c>
      <c r="GZ40" s="168">
        <v>5.8388999999999998</v>
      </c>
      <c r="HA40" s="168">
        <v>1</v>
      </c>
      <c r="HB40" s="168">
        <v>36.272100000000002</v>
      </c>
      <c r="HC40" s="168">
        <v>-24.9222</v>
      </c>
      <c r="HD40" s="168">
        <v>2.1</v>
      </c>
      <c r="HE40" s="168">
        <v>-9.1019000000000005</v>
      </c>
      <c r="HF40" s="168">
        <v>-8.9365000000000006</v>
      </c>
      <c r="HG40" s="168">
        <v>16.3217</v>
      </c>
      <c r="HH40" s="168">
        <v>113.1803</v>
      </c>
      <c r="HI40" s="169"/>
      <c r="HJ40" s="168">
        <v>13.592700000000001</v>
      </c>
      <c r="HK40" s="168">
        <v>-9.3859999999999992</v>
      </c>
      <c r="HL40" s="168">
        <v>-8.8460000000000001</v>
      </c>
      <c r="HM40" s="169"/>
      <c r="HN40" s="168">
        <v>0</v>
      </c>
      <c r="HO40" s="169"/>
      <c r="HP40" s="169"/>
      <c r="HQ40" s="168">
        <v>-9.6831999999999994</v>
      </c>
      <c r="HR40" s="168">
        <v>-9.5129000000000001</v>
      </c>
      <c r="HS40" s="168">
        <v>-5.7003000000000004</v>
      </c>
      <c r="HT40" s="168">
        <v>-5.0541</v>
      </c>
      <c r="HU40" s="168">
        <v>32.58</v>
      </c>
      <c r="HV40" s="168">
        <v>32.1</v>
      </c>
      <c r="HW40" s="168">
        <v>-24.3</v>
      </c>
      <c r="HX40" s="168">
        <v>-24.6</v>
      </c>
      <c r="HY40" s="168">
        <v>0.63449999999999995</v>
      </c>
      <c r="HZ40" s="168">
        <v>-1.36</v>
      </c>
      <c r="IA40" s="168">
        <v>64.287700000000001</v>
      </c>
      <c r="IB40" s="168">
        <v>19.053999999999998</v>
      </c>
      <c r="IC40" s="168">
        <v>18.231200000000001</v>
      </c>
      <c r="ID40" s="168">
        <v>-16.5</v>
      </c>
      <c r="IE40" s="168">
        <v>-36.700000000000003</v>
      </c>
      <c r="IF40" s="168">
        <v>-6.7</v>
      </c>
      <c r="IG40" s="168">
        <v>-7.2</v>
      </c>
      <c r="IH40" s="168">
        <v>-17.8706</v>
      </c>
      <c r="II40" s="169"/>
      <c r="IJ40" s="168">
        <v>-202.40539999999999</v>
      </c>
      <c r="IK40" s="169"/>
      <c r="IL40" s="168">
        <v>-220.9956</v>
      </c>
      <c r="IM40" s="168">
        <v>-12.8042</v>
      </c>
      <c r="IN40" s="169"/>
      <c r="IO40" s="168">
        <v>57.422400000000003</v>
      </c>
      <c r="IP40" s="168">
        <v>115.3232</v>
      </c>
      <c r="IQ40" s="168">
        <v>118.29989999999999</v>
      </c>
      <c r="IR40" s="168">
        <v>119.3292</v>
      </c>
      <c r="IS40" s="168">
        <v>-23.6754</v>
      </c>
      <c r="IT40" s="168">
        <v>26.081199999999999</v>
      </c>
      <c r="IU40" s="168">
        <v>22.393799999999999</v>
      </c>
      <c r="IV40" s="168">
        <v>-5.1212999999999997</v>
      </c>
      <c r="IW40" s="168">
        <v>87.049199999999999</v>
      </c>
      <c r="IX40" s="168">
        <v>-236.75219999999999</v>
      </c>
      <c r="IY40" s="168">
        <v>-5.6531000000000002</v>
      </c>
      <c r="IZ40" s="168">
        <v>5.9467999999999996</v>
      </c>
      <c r="JA40" s="168">
        <v>-0.79469999999999996</v>
      </c>
      <c r="JB40" s="168">
        <v>1.706</v>
      </c>
      <c r="JC40" s="168">
        <v>-4.32</v>
      </c>
      <c r="JD40" s="168">
        <v>-0.38200000000000001</v>
      </c>
      <c r="JE40" s="168">
        <v>-0.38500000000000001</v>
      </c>
      <c r="JF40" s="168">
        <v>-0.32</v>
      </c>
      <c r="JG40" s="168">
        <v>0.56000000000000005</v>
      </c>
      <c r="JH40" s="168">
        <v>-0.58509999999999995</v>
      </c>
      <c r="JI40" s="168">
        <v>-6.5019</v>
      </c>
      <c r="JJ40" s="168">
        <v>-2.9281999999999999</v>
      </c>
      <c r="JK40" s="168">
        <v>-2.1958000000000002</v>
      </c>
      <c r="JL40" s="168">
        <v>3.9</v>
      </c>
      <c r="JM40" s="168">
        <v>8.01</v>
      </c>
      <c r="JN40" s="168">
        <v>9.4369999999999994</v>
      </c>
      <c r="JO40" s="168">
        <v>2.6930999999999998</v>
      </c>
      <c r="JP40" s="168">
        <v>3.0752999999999999</v>
      </c>
      <c r="JQ40" s="168">
        <v>5.4865000000000004</v>
      </c>
      <c r="JR40" s="168">
        <v>6.4211</v>
      </c>
      <c r="JS40" s="168">
        <v>6.3304999999999998</v>
      </c>
      <c r="JT40" s="169"/>
      <c r="JU40" s="168">
        <v>20</v>
      </c>
      <c r="JV40" s="168">
        <v>8.6502999999999997</v>
      </c>
      <c r="JW40" s="168">
        <v>0.88</v>
      </c>
      <c r="JX40" s="169"/>
      <c r="JY40" s="168">
        <v>-12.9826</v>
      </c>
      <c r="JZ40" s="168">
        <v>-19.966699999999999</v>
      </c>
      <c r="KA40" s="168">
        <v>-21.5063</v>
      </c>
      <c r="KB40" s="168">
        <v>-11.52</v>
      </c>
      <c r="KC40" s="168">
        <v>17.293600000000001</v>
      </c>
      <c r="KD40" s="168">
        <v>-23.021000000000001</v>
      </c>
      <c r="KE40" s="168">
        <v>4.7632000000000003</v>
      </c>
      <c r="KF40" s="168">
        <v>-11.8</v>
      </c>
      <c r="KG40" s="168">
        <v>-4</v>
      </c>
      <c r="KH40" s="168">
        <v>40.153399999999998</v>
      </c>
      <c r="KI40" s="168">
        <v>-110.99679999999999</v>
      </c>
    </row>
    <row r="41" spans="1:295" ht="18" customHeight="1" x14ac:dyDescent="0.3">
      <c r="A41" s="161" t="s">
        <v>77</v>
      </c>
      <c r="B41" s="161" t="s">
        <v>817</v>
      </c>
      <c r="C41" s="162">
        <v>0</v>
      </c>
      <c r="D41" s="163"/>
      <c r="E41" s="163"/>
      <c r="F41" s="162">
        <v>3.0783</v>
      </c>
      <c r="G41" s="162">
        <v>9.2912999999999997</v>
      </c>
      <c r="H41" s="163"/>
      <c r="I41" s="162">
        <v>12.6533</v>
      </c>
      <c r="J41" s="163"/>
      <c r="K41" s="162">
        <v>10.5275</v>
      </c>
      <c r="L41" s="162">
        <v>3.9839000000000002</v>
      </c>
      <c r="M41" s="163"/>
      <c r="N41" s="162">
        <v>-13.32</v>
      </c>
      <c r="O41" s="163"/>
      <c r="P41" s="163"/>
      <c r="Q41" s="163"/>
      <c r="R41" s="163"/>
      <c r="S41" s="162">
        <v>3.6686000000000001</v>
      </c>
      <c r="T41" s="162">
        <v>-10.8254</v>
      </c>
      <c r="U41" s="162">
        <v>3.6966999999999999</v>
      </c>
      <c r="V41" s="162">
        <v>3.3212000000000002</v>
      </c>
      <c r="W41" s="162">
        <v>6.1482000000000001</v>
      </c>
      <c r="X41" s="162">
        <v>2.9647000000000001</v>
      </c>
      <c r="Y41" s="162">
        <v>-0.21390000000000001</v>
      </c>
      <c r="Z41" s="162">
        <v>1.0183</v>
      </c>
      <c r="AA41" s="163"/>
      <c r="AB41" s="162">
        <v>-0.7419</v>
      </c>
      <c r="AC41" s="163"/>
      <c r="AD41" s="162">
        <v>-0.88500000000000001</v>
      </c>
      <c r="AE41" s="162">
        <v>3.8319999999999999</v>
      </c>
      <c r="AF41" s="162">
        <v>-6.66</v>
      </c>
      <c r="AG41" s="163"/>
      <c r="AH41" s="162">
        <v>-1.0289999999999999</v>
      </c>
      <c r="AI41" s="162">
        <v>0.24299999999999999</v>
      </c>
      <c r="AJ41" s="163"/>
      <c r="AK41" s="162">
        <v>-24.5</v>
      </c>
      <c r="AL41" s="163"/>
      <c r="AM41" s="162">
        <v>-3.1</v>
      </c>
      <c r="AN41" s="162">
        <v>-3.29</v>
      </c>
      <c r="AO41" s="162">
        <v>-1.1160000000000001</v>
      </c>
      <c r="AP41" s="162">
        <v>3.3784000000000001</v>
      </c>
      <c r="AQ41" s="162">
        <v>15.5875</v>
      </c>
      <c r="AR41" s="162">
        <v>17.197199999999999</v>
      </c>
      <c r="AS41" s="162">
        <v>-15.808</v>
      </c>
      <c r="AT41" s="162">
        <v>-14.6015</v>
      </c>
      <c r="AU41" s="162">
        <v>-14.655900000000001</v>
      </c>
      <c r="AV41" s="162">
        <v>19.005199999999999</v>
      </c>
      <c r="AW41" s="162">
        <v>13.477600000000001</v>
      </c>
      <c r="AX41" s="162">
        <v>-14.8695</v>
      </c>
      <c r="AY41" s="162">
        <v>-13.5299</v>
      </c>
      <c r="AZ41" s="162">
        <v>23.719100000000001</v>
      </c>
      <c r="BA41" s="162">
        <v>34.634099999999997</v>
      </c>
      <c r="BB41" s="162">
        <v>22.045500000000001</v>
      </c>
      <c r="BC41" s="162">
        <v>13.6191</v>
      </c>
      <c r="BD41" s="162">
        <v>-6.1</v>
      </c>
      <c r="BE41" s="162">
        <v>-6.2</v>
      </c>
      <c r="BF41" s="162">
        <v>-21.114799999999999</v>
      </c>
      <c r="BG41" s="162">
        <v>-21.745000000000001</v>
      </c>
      <c r="BH41" s="162">
        <v>-1.3082</v>
      </c>
      <c r="BI41" s="163"/>
      <c r="BJ41" s="162">
        <v>1.8045</v>
      </c>
      <c r="BK41" s="162">
        <v>0.67400000000000004</v>
      </c>
      <c r="BL41" s="163"/>
      <c r="BM41" s="162">
        <v>0.76119999999999999</v>
      </c>
      <c r="BN41" s="162">
        <v>-88.839399999999998</v>
      </c>
      <c r="BO41" s="162">
        <v>26.032299999999999</v>
      </c>
      <c r="BP41" s="162">
        <v>25.6661</v>
      </c>
      <c r="BQ41" s="162">
        <v>33.182699999999997</v>
      </c>
      <c r="BR41" s="162">
        <v>-134.73650000000001</v>
      </c>
      <c r="BS41" s="163"/>
      <c r="BT41" s="163"/>
      <c r="BU41" s="163"/>
      <c r="BV41" s="163"/>
      <c r="BW41" s="162">
        <v>8.59</v>
      </c>
      <c r="BX41" s="162">
        <v>5.8</v>
      </c>
      <c r="BY41" s="162">
        <v>-14.07</v>
      </c>
      <c r="BZ41" s="162">
        <v>0.27</v>
      </c>
      <c r="CA41" s="162">
        <v>-22.634599999999999</v>
      </c>
      <c r="CB41" s="162">
        <v>-22.634599999999999</v>
      </c>
      <c r="CC41" s="162">
        <v>35.800400000000003</v>
      </c>
      <c r="CD41" s="162">
        <v>34.762999999999998</v>
      </c>
      <c r="CE41" s="163"/>
      <c r="CF41" s="162">
        <v>-18.7943</v>
      </c>
      <c r="CG41" s="162">
        <v>-18.6877</v>
      </c>
      <c r="CH41" s="162">
        <v>0.59799999999999998</v>
      </c>
      <c r="CI41" s="162">
        <v>5.5979999999999999</v>
      </c>
      <c r="CJ41" s="163"/>
      <c r="CK41" s="163"/>
      <c r="CL41" s="162">
        <v>-21.9</v>
      </c>
      <c r="CM41" s="162">
        <v>-6.7</v>
      </c>
      <c r="CN41" s="162">
        <v>-1.49</v>
      </c>
      <c r="CO41" s="162">
        <v>14.5092</v>
      </c>
      <c r="CP41" s="162">
        <v>14.3344</v>
      </c>
      <c r="CQ41" s="162">
        <v>13.3758</v>
      </c>
      <c r="CR41" s="162">
        <v>43.859499999999997</v>
      </c>
      <c r="CS41" s="162">
        <v>43.445900000000002</v>
      </c>
      <c r="CT41" s="162">
        <v>-28.6721</v>
      </c>
      <c r="CU41" s="162">
        <v>-16.8843</v>
      </c>
      <c r="CV41" s="162">
        <v>-30.6782</v>
      </c>
      <c r="CW41" s="162">
        <v>3.6164000000000001</v>
      </c>
      <c r="CX41" s="162">
        <v>26.5</v>
      </c>
      <c r="CY41" s="162">
        <v>9.08</v>
      </c>
      <c r="CZ41" s="162">
        <v>5.3174000000000001</v>
      </c>
      <c r="DA41" s="162">
        <v>4.3975999999999997</v>
      </c>
      <c r="DB41" s="162">
        <v>-7.58</v>
      </c>
      <c r="DC41" s="162">
        <v>2.0811999999999999</v>
      </c>
      <c r="DD41" s="162">
        <v>-7.8246000000000002</v>
      </c>
      <c r="DE41" s="162">
        <v>-7.4237000000000002</v>
      </c>
      <c r="DF41" s="162">
        <v>14.914099999999999</v>
      </c>
      <c r="DG41" s="162">
        <v>2.7357999999999998</v>
      </c>
      <c r="DH41" s="162">
        <v>-3.7473999999999998</v>
      </c>
      <c r="DI41" s="163"/>
      <c r="DJ41" s="163"/>
      <c r="DK41" s="162">
        <v>-4.0355999999999996</v>
      </c>
      <c r="DL41" s="162">
        <v>2.6240000000000001</v>
      </c>
      <c r="DM41" s="162">
        <v>9.6255000000000006</v>
      </c>
      <c r="DN41" s="162">
        <v>10.953099999999999</v>
      </c>
      <c r="DO41" s="162">
        <v>3.12</v>
      </c>
      <c r="DP41" s="162">
        <v>-2.68</v>
      </c>
      <c r="DQ41" s="162">
        <v>7.7035</v>
      </c>
      <c r="DR41" s="162">
        <v>-16.780999999999999</v>
      </c>
      <c r="DS41" s="162">
        <v>-4.54</v>
      </c>
      <c r="DT41" s="162">
        <v>-4.62</v>
      </c>
      <c r="DU41" s="163"/>
      <c r="DV41" s="162">
        <v>16.170000000000002</v>
      </c>
      <c r="DW41" s="162">
        <v>-18.454499999999999</v>
      </c>
      <c r="DX41" s="162">
        <v>-9.5364000000000004</v>
      </c>
      <c r="DY41" s="162">
        <v>-41.6297</v>
      </c>
      <c r="DZ41" s="163"/>
      <c r="EA41" s="162">
        <v>14.2593</v>
      </c>
      <c r="EB41" s="162">
        <v>-9.1442999999999994</v>
      </c>
      <c r="EC41" s="162">
        <v>-16.189599999999999</v>
      </c>
      <c r="ED41" s="162">
        <v>-16.396000000000001</v>
      </c>
      <c r="EE41" s="162">
        <v>-18.221900000000002</v>
      </c>
      <c r="EF41" s="162">
        <v>-22.273499999999999</v>
      </c>
      <c r="EG41" s="162">
        <v>-10.587999999999999</v>
      </c>
      <c r="EH41" s="162">
        <v>-114.2932</v>
      </c>
      <c r="EI41" s="163"/>
      <c r="EJ41" s="163"/>
      <c r="EK41" s="162">
        <v>-10.678699999999999</v>
      </c>
      <c r="EL41" s="162">
        <v>-10.3568</v>
      </c>
      <c r="EM41" s="162">
        <v>9.2012999999999998</v>
      </c>
      <c r="EN41" s="162">
        <v>-0.90480000000000005</v>
      </c>
      <c r="EO41" s="162">
        <v>-1.8222</v>
      </c>
      <c r="EP41" s="162">
        <v>-10.756</v>
      </c>
      <c r="EQ41" s="162">
        <v>-22.029299999999999</v>
      </c>
      <c r="ER41" s="162">
        <v>-21.663</v>
      </c>
      <c r="ES41" s="162">
        <v>1.2770999999999999</v>
      </c>
      <c r="ET41" s="162">
        <v>0</v>
      </c>
      <c r="EU41" s="163"/>
      <c r="EV41" s="162">
        <v>-0.1</v>
      </c>
      <c r="EW41" s="162">
        <v>1.8072999999999999</v>
      </c>
      <c r="EX41" s="162">
        <v>0.85319999999999996</v>
      </c>
      <c r="EY41" s="162">
        <v>-8.4292999999999996</v>
      </c>
      <c r="EZ41" s="162">
        <v>-8.6603999999999992</v>
      </c>
      <c r="FA41" s="162">
        <v>5.5458999999999996</v>
      </c>
      <c r="FB41" s="162">
        <v>2.8218000000000001</v>
      </c>
      <c r="FC41" s="162">
        <v>-21.036799999999999</v>
      </c>
      <c r="FD41" s="162">
        <v>4.9622999999999999</v>
      </c>
      <c r="FE41" s="163"/>
      <c r="FF41" s="162">
        <v>4.5452000000000004</v>
      </c>
      <c r="FG41" s="162">
        <v>0</v>
      </c>
      <c r="FH41" s="162">
        <v>0</v>
      </c>
      <c r="FI41" s="163"/>
      <c r="FJ41" s="162">
        <v>9.3775999999999993</v>
      </c>
      <c r="FK41" s="162">
        <v>9.3775999999999993</v>
      </c>
      <c r="FL41" s="162">
        <v>-32.319099999999999</v>
      </c>
      <c r="FM41" s="162">
        <v>21.120899999999999</v>
      </c>
      <c r="FN41" s="163"/>
      <c r="FO41" s="162">
        <v>-14.895300000000001</v>
      </c>
      <c r="FP41" s="163"/>
      <c r="FQ41" s="162">
        <v>26.861999999999998</v>
      </c>
      <c r="FR41" s="162">
        <v>-18.3</v>
      </c>
      <c r="FS41" s="162">
        <v>-1.1128</v>
      </c>
      <c r="FT41" s="162">
        <v>0.21809999999999999</v>
      </c>
      <c r="FU41" s="162">
        <v>0.69</v>
      </c>
      <c r="FV41" s="162">
        <v>-0.73</v>
      </c>
      <c r="FW41" s="162">
        <v>-25.572800000000001</v>
      </c>
      <c r="FX41" s="163"/>
      <c r="FY41" s="162">
        <v>1.2849999999999999</v>
      </c>
      <c r="FZ41" s="162">
        <v>0.38300000000000001</v>
      </c>
      <c r="GA41" s="163"/>
      <c r="GB41" s="162">
        <v>8.91</v>
      </c>
      <c r="GC41" s="162">
        <v>-6.8733000000000004</v>
      </c>
      <c r="GD41" s="162">
        <v>0.17749999999999999</v>
      </c>
      <c r="GE41" s="163"/>
      <c r="GF41" s="162">
        <v>21.831199999999999</v>
      </c>
      <c r="GG41" s="163"/>
      <c r="GH41" s="162">
        <v>22.8309</v>
      </c>
      <c r="GI41" s="162">
        <v>-5.5138999999999996</v>
      </c>
      <c r="GJ41" s="162">
        <v>-6.0434999999999999</v>
      </c>
      <c r="GK41" s="162">
        <v>2.5074999999999998</v>
      </c>
      <c r="GL41" s="163"/>
      <c r="GM41" s="163"/>
      <c r="GN41" s="162">
        <v>-11.1706</v>
      </c>
      <c r="GO41" s="162">
        <v>-22.3429</v>
      </c>
      <c r="GP41" s="162">
        <v>1.1127</v>
      </c>
      <c r="GQ41" s="162">
        <v>-22.373799999999999</v>
      </c>
      <c r="GR41" s="162">
        <v>4.5867000000000004</v>
      </c>
      <c r="GS41" s="162">
        <v>3.3971</v>
      </c>
      <c r="GT41" s="162">
        <v>97.880899999999997</v>
      </c>
      <c r="GU41" s="162">
        <v>-7.7058</v>
      </c>
      <c r="GV41" s="162">
        <v>-10.1652</v>
      </c>
      <c r="GW41" s="162">
        <v>-4.2664</v>
      </c>
      <c r="GX41" s="162">
        <v>2.7730999999999999</v>
      </c>
      <c r="GY41" s="162">
        <v>6.1901000000000002</v>
      </c>
      <c r="GZ41" s="162">
        <v>6.2976999999999999</v>
      </c>
      <c r="HA41" s="162">
        <v>2</v>
      </c>
      <c r="HB41" s="162">
        <v>30.003799999999998</v>
      </c>
      <c r="HC41" s="162">
        <v>-24.936299999999999</v>
      </c>
      <c r="HD41" s="162">
        <v>1.26</v>
      </c>
      <c r="HE41" s="162">
        <v>-6.6056999999999997</v>
      </c>
      <c r="HF41" s="162">
        <v>-4.28</v>
      </c>
      <c r="HG41" s="162">
        <v>14.6675</v>
      </c>
      <c r="HH41" s="162">
        <v>102.7868</v>
      </c>
      <c r="HI41" s="163"/>
      <c r="HJ41" s="162">
        <v>16.2928</v>
      </c>
      <c r="HK41" s="162">
        <v>0</v>
      </c>
      <c r="HL41" s="162">
        <v>0</v>
      </c>
      <c r="HM41" s="163"/>
      <c r="HN41" s="162">
        <v>0</v>
      </c>
      <c r="HO41" s="163"/>
      <c r="HP41" s="163"/>
      <c r="HQ41" s="162">
        <v>-11.248799999999999</v>
      </c>
      <c r="HR41" s="162">
        <v>-10.7654</v>
      </c>
      <c r="HS41" s="162">
        <v>-4.7309999999999999</v>
      </c>
      <c r="HT41" s="162">
        <v>-4.3383000000000003</v>
      </c>
      <c r="HU41" s="162">
        <v>31.78</v>
      </c>
      <c r="HV41" s="162">
        <v>31.43</v>
      </c>
      <c r="HW41" s="162">
        <v>-24.3</v>
      </c>
      <c r="HX41" s="162">
        <v>-24</v>
      </c>
      <c r="HY41" s="162">
        <v>0.37080000000000002</v>
      </c>
      <c r="HZ41" s="162">
        <v>-4.5599999999999996</v>
      </c>
      <c r="IA41" s="162">
        <v>64.706599999999995</v>
      </c>
      <c r="IB41" s="162">
        <v>25.332100000000001</v>
      </c>
      <c r="IC41" s="162">
        <v>25.127099999999999</v>
      </c>
      <c r="ID41" s="162">
        <v>-16.899999999999999</v>
      </c>
      <c r="IE41" s="162">
        <v>-33.299999999999997</v>
      </c>
      <c r="IF41" s="162">
        <v>-5.4</v>
      </c>
      <c r="IG41" s="162">
        <v>-6</v>
      </c>
      <c r="IH41" s="163"/>
      <c r="II41" s="163"/>
      <c r="IJ41" s="162">
        <v>-195.5103</v>
      </c>
      <c r="IK41" s="163"/>
      <c r="IL41" s="162">
        <v>-222.58539999999999</v>
      </c>
      <c r="IM41" s="162">
        <v>-10.0799</v>
      </c>
      <c r="IN41" s="163"/>
      <c r="IO41" s="162">
        <v>57.559600000000003</v>
      </c>
      <c r="IP41" s="162">
        <v>115.67059999999999</v>
      </c>
      <c r="IQ41" s="162">
        <v>117.7811</v>
      </c>
      <c r="IR41" s="162">
        <v>122.2794</v>
      </c>
      <c r="IS41" s="162">
        <v>-21.347100000000001</v>
      </c>
      <c r="IT41" s="162">
        <v>23.9497</v>
      </c>
      <c r="IU41" s="162">
        <v>26.122699999999998</v>
      </c>
      <c r="IV41" s="162">
        <v>-4.3071000000000002</v>
      </c>
      <c r="IW41" s="162">
        <v>93.597200000000001</v>
      </c>
      <c r="IX41" s="162">
        <v>-240.56190000000001</v>
      </c>
      <c r="IY41" s="162">
        <v>-4.7534000000000001</v>
      </c>
      <c r="IZ41" s="162">
        <v>7.0103999999999997</v>
      </c>
      <c r="JA41" s="162">
        <v>0.79710000000000003</v>
      </c>
      <c r="JB41" s="162">
        <v>1.8340000000000001</v>
      </c>
      <c r="JC41" s="162">
        <v>-4.24</v>
      </c>
      <c r="JD41" s="162">
        <v>-0.41399999999999998</v>
      </c>
      <c r="JE41" s="162">
        <v>-0.41799999999999998</v>
      </c>
      <c r="JF41" s="162">
        <v>-0.56000000000000005</v>
      </c>
      <c r="JG41" s="162">
        <v>0.72</v>
      </c>
      <c r="JH41" s="162">
        <v>-1.2644</v>
      </c>
      <c r="JI41" s="162">
        <v>-6.6483999999999996</v>
      </c>
      <c r="JJ41" s="162">
        <v>-3.9230999999999998</v>
      </c>
      <c r="JK41" s="162">
        <v>-2.3117000000000001</v>
      </c>
      <c r="JL41" s="162">
        <v>5</v>
      </c>
      <c r="JM41" s="162">
        <v>10.138999999999999</v>
      </c>
      <c r="JN41" s="162">
        <v>9.5640000000000001</v>
      </c>
      <c r="JO41" s="162">
        <v>2.7187999999999999</v>
      </c>
      <c r="JP41" s="162">
        <v>3.1579000000000002</v>
      </c>
      <c r="JQ41" s="162">
        <v>5.8903999999999996</v>
      </c>
      <c r="JR41" s="162">
        <v>4.3411999999999997</v>
      </c>
      <c r="JS41" s="162">
        <v>4.8155999999999999</v>
      </c>
      <c r="JT41" s="163"/>
      <c r="JU41" s="162">
        <v>19.399999999999999</v>
      </c>
      <c r="JV41" s="162">
        <v>8.0153999999999996</v>
      </c>
      <c r="JW41" s="162">
        <v>0.96</v>
      </c>
      <c r="JX41" s="163"/>
      <c r="JY41" s="162">
        <v>-8.8293999999999997</v>
      </c>
      <c r="JZ41" s="162">
        <v>-0.82250000000000001</v>
      </c>
      <c r="KA41" s="162">
        <v>-26.456700000000001</v>
      </c>
      <c r="KB41" s="162">
        <v>-6.6214000000000004</v>
      </c>
      <c r="KC41" s="162">
        <v>-4.6283000000000003</v>
      </c>
      <c r="KD41" s="162">
        <v>-28.331199999999999</v>
      </c>
      <c r="KE41" s="162">
        <v>1.9624999999999999</v>
      </c>
      <c r="KF41" s="162">
        <v>-11.5</v>
      </c>
      <c r="KG41" s="162">
        <v>-4.4000000000000004</v>
      </c>
      <c r="KH41" s="162">
        <v>33.811100000000003</v>
      </c>
      <c r="KI41" s="162">
        <v>-112.1216</v>
      </c>
    </row>
    <row r="42" spans="1:295" ht="18" customHeight="1" x14ac:dyDescent="0.3">
      <c r="A42" s="161" t="s">
        <v>77</v>
      </c>
      <c r="B42" s="161" t="s">
        <v>818</v>
      </c>
      <c r="C42" s="165">
        <v>0</v>
      </c>
      <c r="D42" s="166"/>
      <c r="E42" s="165">
        <v>-10.194599999999999</v>
      </c>
      <c r="F42" s="165">
        <v>3.4243000000000001</v>
      </c>
      <c r="G42" s="165">
        <v>10.372999999999999</v>
      </c>
      <c r="H42" s="166"/>
      <c r="I42" s="165">
        <v>12.4152</v>
      </c>
      <c r="J42" s="166"/>
      <c r="K42" s="165">
        <v>10.124499999999999</v>
      </c>
      <c r="L42" s="165">
        <v>3.8969</v>
      </c>
      <c r="M42" s="166"/>
      <c r="N42" s="165">
        <v>-11.1</v>
      </c>
      <c r="O42" s="166"/>
      <c r="P42" s="166"/>
      <c r="Q42" s="165">
        <v>1.6559999999999999</v>
      </c>
      <c r="R42" s="166"/>
      <c r="S42" s="165">
        <v>3.4874000000000001</v>
      </c>
      <c r="T42" s="165">
        <v>-11.619</v>
      </c>
      <c r="U42" s="165">
        <v>3.5855999999999999</v>
      </c>
      <c r="V42" s="165">
        <v>3.3637000000000001</v>
      </c>
      <c r="W42" s="165">
        <v>6.2793999999999999</v>
      </c>
      <c r="X42" s="165">
        <v>2.8504999999999998</v>
      </c>
      <c r="Y42" s="165">
        <v>4.4699999999999997E-2</v>
      </c>
      <c r="Z42" s="165">
        <v>1.0052000000000001</v>
      </c>
      <c r="AA42" s="166"/>
      <c r="AB42" s="165">
        <v>-0.71499999999999997</v>
      </c>
      <c r="AC42" s="166"/>
      <c r="AD42" s="165">
        <v>-0.88800000000000001</v>
      </c>
      <c r="AE42" s="165">
        <v>3.9020000000000001</v>
      </c>
      <c r="AF42" s="165">
        <v>-8.8800000000000008</v>
      </c>
      <c r="AG42" s="165">
        <v>-13.2</v>
      </c>
      <c r="AH42" s="165">
        <v>-1.2050000000000001</v>
      </c>
      <c r="AI42" s="165">
        <v>0.247</v>
      </c>
      <c r="AJ42" s="166"/>
      <c r="AK42" s="165">
        <v>-24.37</v>
      </c>
      <c r="AL42" s="166"/>
      <c r="AM42" s="165">
        <v>-3.36</v>
      </c>
      <c r="AN42" s="165">
        <v>-3.32</v>
      </c>
      <c r="AO42" s="165">
        <v>1.155</v>
      </c>
      <c r="AP42" s="165">
        <v>3.4548999999999999</v>
      </c>
      <c r="AQ42" s="165">
        <v>17.9176</v>
      </c>
      <c r="AR42" s="165">
        <v>19.3444</v>
      </c>
      <c r="AS42" s="165">
        <v>-18.047000000000001</v>
      </c>
      <c r="AT42" s="165">
        <v>-12.324199999999999</v>
      </c>
      <c r="AU42" s="165">
        <v>-11.592000000000001</v>
      </c>
      <c r="AV42" s="165">
        <v>0.3755</v>
      </c>
      <c r="AW42" s="165">
        <v>0.38640000000000002</v>
      </c>
      <c r="AX42" s="165">
        <v>-11.9224</v>
      </c>
      <c r="AY42" s="165">
        <v>-9.3771000000000004</v>
      </c>
      <c r="AZ42" s="165">
        <v>12.7577</v>
      </c>
      <c r="BA42" s="165">
        <v>13.471500000000001</v>
      </c>
      <c r="BB42" s="165">
        <v>16.487300000000001</v>
      </c>
      <c r="BC42" s="165">
        <v>14.577999999999999</v>
      </c>
      <c r="BD42" s="165">
        <v>-6</v>
      </c>
      <c r="BE42" s="165">
        <v>-6</v>
      </c>
      <c r="BF42" s="165">
        <v>-23.895700000000001</v>
      </c>
      <c r="BG42" s="165">
        <v>-23.836600000000001</v>
      </c>
      <c r="BH42" s="165">
        <v>-1.514</v>
      </c>
      <c r="BI42" s="166"/>
      <c r="BJ42" s="165">
        <v>3.0373000000000001</v>
      </c>
      <c r="BK42" s="165">
        <v>0.25609999999999999</v>
      </c>
      <c r="BL42" s="166"/>
      <c r="BM42" s="165">
        <v>0.74250000000000005</v>
      </c>
      <c r="BN42" s="165">
        <v>-99.398799999999994</v>
      </c>
      <c r="BO42" s="165">
        <v>32.0139</v>
      </c>
      <c r="BP42" s="165">
        <v>32.227499999999999</v>
      </c>
      <c r="BQ42" s="165">
        <v>34.029000000000003</v>
      </c>
      <c r="BR42" s="165">
        <v>-135.81039999999999</v>
      </c>
      <c r="BS42" s="166"/>
      <c r="BT42" s="166"/>
      <c r="BU42" s="166"/>
      <c r="BV42" s="165">
        <v>8.6722000000000001</v>
      </c>
      <c r="BW42" s="165">
        <v>8.39</v>
      </c>
      <c r="BX42" s="165">
        <v>5.72</v>
      </c>
      <c r="BY42" s="165">
        <v>-14.5</v>
      </c>
      <c r="BZ42" s="165">
        <v>-0.25</v>
      </c>
      <c r="CA42" s="165">
        <v>-24.777899999999999</v>
      </c>
      <c r="CB42" s="165">
        <v>-24.777899999999999</v>
      </c>
      <c r="CC42" s="165">
        <v>37.666499999999999</v>
      </c>
      <c r="CD42" s="165">
        <v>36.7958</v>
      </c>
      <c r="CE42" s="166"/>
      <c r="CF42" s="165">
        <v>-18.952300000000001</v>
      </c>
      <c r="CG42" s="165">
        <v>-18.977699999999999</v>
      </c>
      <c r="CH42" s="165">
        <v>3.2654999999999998</v>
      </c>
      <c r="CI42" s="165">
        <v>8.8238000000000003</v>
      </c>
      <c r="CJ42" s="166"/>
      <c r="CK42" s="166"/>
      <c r="CL42" s="165">
        <v>-22.6</v>
      </c>
      <c r="CM42" s="165">
        <v>-12.2</v>
      </c>
      <c r="CN42" s="165">
        <v>-1.52</v>
      </c>
      <c r="CO42" s="165">
        <v>14.611700000000001</v>
      </c>
      <c r="CP42" s="165">
        <v>14.2502</v>
      </c>
      <c r="CQ42" s="165">
        <v>13.5738</v>
      </c>
      <c r="CR42" s="165">
        <v>48.060400000000001</v>
      </c>
      <c r="CS42" s="165">
        <v>48.700400000000002</v>
      </c>
      <c r="CT42" s="165">
        <v>-27.3935</v>
      </c>
      <c r="CU42" s="165">
        <v>-23.603999999999999</v>
      </c>
      <c r="CV42" s="165">
        <v>-28.4331</v>
      </c>
      <c r="CW42" s="165">
        <v>3.5099</v>
      </c>
      <c r="CX42" s="165">
        <v>26.51</v>
      </c>
      <c r="CY42" s="165">
        <v>9.08</v>
      </c>
      <c r="CZ42" s="165">
        <v>4.5361000000000002</v>
      </c>
      <c r="DA42" s="165">
        <v>3.6162999999999998</v>
      </c>
      <c r="DB42" s="165">
        <v>-7.65</v>
      </c>
      <c r="DC42" s="165">
        <v>2.3772000000000002</v>
      </c>
      <c r="DD42" s="165">
        <v>-10.4413</v>
      </c>
      <c r="DE42" s="165">
        <v>-10.4457</v>
      </c>
      <c r="DF42" s="165">
        <v>22.841899999999999</v>
      </c>
      <c r="DG42" s="165">
        <v>3.5059999999999998</v>
      </c>
      <c r="DH42" s="165">
        <v>-3.7730999999999999</v>
      </c>
      <c r="DI42" s="166"/>
      <c r="DJ42" s="166"/>
      <c r="DK42" s="165">
        <v>-4.2065000000000001</v>
      </c>
      <c r="DL42" s="165">
        <v>2.4369000000000001</v>
      </c>
      <c r="DM42" s="165">
        <v>8.2060999999999993</v>
      </c>
      <c r="DN42" s="165">
        <v>10.582000000000001</v>
      </c>
      <c r="DO42" s="165">
        <v>2.79</v>
      </c>
      <c r="DP42" s="165">
        <v>-2.2599999999999998</v>
      </c>
      <c r="DQ42" s="165">
        <v>6.51</v>
      </c>
      <c r="DR42" s="165">
        <v>-23.783899999999999</v>
      </c>
      <c r="DS42" s="165">
        <v>-3.89</v>
      </c>
      <c r="DT42" s="165">
        <v>-3.98</v>
      </c>
      <c r="DU42" s="166"/>
      <c r="DV42" s="165">
        <v>14.87</v>
      </c>
      <c r="DW42" s="165">
        <v>-23.581800000000001</v>
      </c>
      <c r="DX42" s="165">
        <v>-11.709099999999999</v>
      </c>
      <c r="DY42" s="165">
        <v>-44.9587</v>
      </c>
      <c r="DZ42" s="166"/>
      <c r="EA42" s="165">
        <v>9.6867999999999999</v>
      </c>
      <c r="EB42" s="165">
        <v>-12.545500000000001</v>
      </c>
      <c r="EC42" s="165">
        <v>-20.276599999999998</v>
      </c>
      <c r="ED42" s="165">
        <v>-20.788499999999999</v>
      </c>
      <c r="EE42" s="165">
        <v>-19.242999999999999</v>
      </c>
      <c r="EF42" s="165">
        <v>-23.1401</v>
      </c>
      <c r="EG42" s="165">
        <v>-10.523999999999999</v>
      </c>
      <c r="EH42" s="165">
        <v>-118.8545</v>
      </c>
      <c r="EI42" s="166"/>
      <c r="EJ42" s="166"/>
      <c r="EK42" s="165">
        <v>-10.1402</v>
      </c>
      <c r="EL42" s="165">
        <v>-9.7964000000000002</v>
      </c>
      <c r="EM42" s="165">
        <v>8.9</v>
      </c>
      <c r="EN42" s="165">
        <v>2.7469000000000001</v>
      </c>
      <c r="EO42" s="165">
        <v>2.1385999999999998</v>
      </c>
      <c r="EP42" s="165">
        <v>-11.78</v>
      </c>
      <c r="EQ42" s="165">
        <v>-25.533100000000001</v>
      </c>
      <c r="ER42" s="165">
        <v>-25.255299999999998</v>
      </c>
      <c r="ES42" s="165">
        <v>1.9947999999999999</v>
      </c>
      <c r="ET42" s="166"/>
      <c r="EU42" s="166"/>
      <c r="EV42" s="165">
        <v>0</v>
      </c>
      <c r="EW42" s="165">
        <v>1.6892</v>
      </c>
      <c r="EX42" s="165">
        <v>7.7976000000000001</v>
      </c>
      <c r="EY42" s="165">
        <v>-7.7098000000000004</v>
      </c>
      <c r="EZ42" s="165">
        <v>-7.9555999999999996</v>
      </c>
      <c r="FA42" s="165">
        <v>5.9534000000000002</v>
      </c>
      <c r="FB42" s="165">
        <v>4.1273</v>
      </c>
      <c r="FC42" s="165">
        <v>-21.4039</v>
      </c>
      <c r="FD42" s="165">
        <v>4.3498000000000001</v>
      </c>
      <c r="FE42" s="166"/>
      <c r="FF42" s="165">
        <v>3.9670000000000001</v>
      </c>
      <c r="FG42" s="165">
        <v>0</v>
      </c>
      <c r="FH42" s="165">
        <v>0</v>
      </c>
      <c r="FI42" s="165">
        <v>0</v>
      </c>
      <c r="FJ42" s="165">
        <v>11.554500000000001</v>
      </c>
      <c r="FK42" s="165">
        <v>11.387</v>
      </c>
      <c r="FL42" s="165">
        <v>-30.4771</v>
      </c>
      <c r="FM42" s="165">
        <v>25.2194</v>
      </c>
      <c r="FN42" s="166"/>
      <c r="FO42" s="165">
        <v>-13.722899999999999</v>
      </c>
      <c r="FP42" s="166"/>
      <c r="FQ42" s="165">
        <v>25.035799999999998</v>
      </c>
      <c r="FR42" s="165">
        <v>-18.239999999999998</v>
      </c>
      <c r="FS42" s="165">
        <v>-2.3121999999999998</v>
      </c>
      <c r="FT42" s="165">
        <v>0.14760000000000001</v>
      </c>
      <c r="FU42" s="165">
        <v>1.51</v>
      </c>
      <c r="FV42" s="165">
        <v>-0.85</v>
      </c>
      <c r="FW42" s="165">
        <v>-25.933900000000001</v>
      </c>
      <c r="FX42" s="166"/>
      <c r="FY42" s="165">
        <v>1.208</v>
      </c>
      <c r="FZ42" s="165">
        <v>0.28399999999999997</v>
      </c>
      <c r="GA42" s="165">
        <v>4.1821000000000002</v>
      </c>
      <c r="GB42" s="165">
        <v>9.19</v>
      </c>
      <c r="GC42" s="165">
        <v>-8.5661000000000005</v>
      </c>
      <c r="GD42" s="165">
        <v>-1.5524</v>
      </c>
      <c r="GE42" s="165">
        <v>-2.8</v>
      </c>
      <c r="GF42" s="165">
        <v>21.714500000000001</v>
      </c>
      <c r="GG42" s="166"/>
      <c r="GH42" s="165">
        <v>22.703700000000001</v>
      </c>
      <c r="GI42" s="165">
        <v>-5.3369</v>
      </c>
      <c r="GJ42" s="165">
        <v>-5.9196999999999997</v>
      </c>
      <c r="GK42" s="165">
        <v>2.4971999999999999</v>
      </c>
      <c r="GL42" s="166"/>
      <c r="GM42" s="166"/>
      <c r="GN42" s="166"/>
      <c r="GO42" s="165">
        <v>-21.915199999999999</v>
      </c>
      <c r="GP42" s="165">
        <v>1.6477999999999999</v>
      </c>
      <c r="GQ42" s="165">
        <v>-22.186499999999999</v>
      </c>
      <c r="GR42" s="165">
        <v>4.0646000000000004</v>
      </c>
      <c r="GS42" s="165">
        <v>4.3979999999999997</v>
      </c>
      <c r="GT42" s="165">
        <v>97.028300000000002</v>
      </c>
      <c r="GU42" s="165">
        <v>-7.8878000000000004</v>
      </c>
      <c r="GV42" s="165">
        <v>-10.44</v>
      </c>
      <c r="GW42" s="165">
        <v>-3.9458000000000002</v>
      </c>
      <c r="GX42" s="165">
        <v>3.8426</v>
      </c>
      <c r="GY42" s="165">
        <v>6.2926000000000002</v>
      </c>
      <c r="GZ42" s="165">
        <v>6.3135000000000003</v>
      </c>
      <c r="HA42" s="165">
        <v>3</v>
      </c>
      <c r="HB42" s="165">
        <v>-15.165699999999999</v>
      </c>
      <c r="HC42" s="165">
        <v>-13.9824</v>
      </c>
      <c r="HD42" s="165">
        <v>0.42</v>
      </c>
      <c r="HE42" s="165">
        <v>-5.0564999999999998</v>
      </c>
      <c r="HF42" s="165">
        <v>0</v>
      </c>
      <c r="HG42" s="165">
        <v>11.3444</v>
      </c>
      <c r="HH42" s="165">
        <v>101.29770000000001</v>
      </c>
      <c r="HI42" s="165">
        <v>-31.565899999999999</v>
      </c>
      <c r="HJ42" s="165">
        <v>19.854900000000001</v>
      </c>
      <c r="HK42" s="166"/>
      <c r="HL42" s="165">
        <v>17.020299999999999</v>
      </c>
      <c r="HM42" s="165">
        <v>0</v>
      </c>
      <c r="HN42" s="165">
        <v>0</v>
      </c>
      <c r="HO42" s="166"/>
      <c r="HP42" s="166"/>
      <c r="HQ42" s="165">
        <v>-11.2323</v>
      </c>
      <c r="HR42" s="165">
        <v>-10.705</v>
      </c>
      <c r="HS42" s="165">
        <v>-2.9943</v>
      </c>
      <c r="HT42" s="165">
        <v>-3.2273000000000001</v>
      </c>
      <c r="HU42" s="165">
        <v>30.65</v>
      </c>
      <c r="HV42" s="165">
        <v>30.74</v>
      </c>
      <c r="HW42" s="165">
        <v>-24.4</v>
      </c>
      <c r="HX42" s="165">
        <v>-24.4</v>
      </c>
      <c r="HY42" s="165">
        <v>0.35249999999999998</v>
      </c>
      <c r="HZ42" s="165">
        <v>-8.16</v>
      </c>
      <c r="IA42" s="165">
        <v>60.809699999999999</v>
      </c>
      <c r="IB42" s="165">
        <v>24.557400000000001</v>
      </c>
      <c r="IC42" s="165">
        <v>24.564599999999999</v>
      </c>
      <c r="ID42" s="165">
        <v>-17.7</v>
      </c>
      <c r="IE42" s="165">
        <v>-34.1</v>
      </c>
      <c r="IF42" s="165">
        <v>-5.4</v>
      </c>
      <c r="IG42" s="165">
        <v>-5.9</v>
      </c>
      <c r="IH42" s="166"/>
      <c r="II42" s="166"/>
      <c r="IJ42" s="165">
        <v>-190.0044</v>
      </c>
      <c r="IK42" s="165">
        <v>-2.9794999999999998</v>
      </c>
      <c r="IL42" s="165">
        <v>-222.523</v>
      </c>
      <c r="IM42" s="165">
        <v>-7.6985999999999999</v>
      </c>
      <c r="IN42" s="166"/>
      <c r="IO42" s="165">
        <v>61.352899999999998</v>
      </c>
      <c r="IP42" s="165">
        <v>109.98860000000001</v>
      </c>
      <c r="IQ42" s="165">
        <v>115.8661</v>
      </c>
      <c r="IR42" s="165">
        <v>130.95500000000001</v>
      </c>
      <c r="IS42" s="165">
        <v>-12.8459</v>
      </c>
      <c r="IT42" s="165">
        <v>25.860800000000001</v>
      </c>
      <c r="IU42" s="165">
        <v>24.693200000000001</v>
      </c>
      <c r="IV42" s="165">
        <v>-3.4967000000000001</v>
      </c>
      <c r="IW42" s="165">
        <v>102.8458</v>
      </c>
      <c r="IX42" s="165">
        <v>-246.4616</v>
      </c>
      <c r="IY42" s="165">
        <v>0.52590000000000003</v>
      </c>
      <c r="IZ42" s="165">
        <v>1.9078999999999999</v>
      </c>
      <c r="JA42" s="165">
        <v>0.37719999999999998</v>
      </c>
      <c r="JB42" s="165">
        <v>2.39</v>
      </c>
      <c r="JC42" s="165">
        <v>-2.96</v>
      </c>
      <c r="JD42" s="165">
        <v>-0.371</v>
      </c>
      <c r="JE42" s="165">
        <v>-0.376</v>
      </c>
      <c r="JF42" s="165">
        <v>-1.76</v>
      </c>
      <c r="JG42" s="165">
        <v>1.6</v>
      </c>
      <c r="JH42" s="165">
        <v>-1.0405</v>
      </c>
      <c r="JI42" s="165">
        <v>-7.6738</v>
      </c>
      <c r="JJ42" s="165">
        <v>-8.6999999999999994E-2</v>
      </c>
      <c r="JK42" s="165">
        <v>-3.1052</v>
      </c>
      <c r="JL42" s="165">
        <v>3</v>
      </c>
      <c r="JM42" s="165">
        <v>10.166</v>
      </c>
      <c r="JN42" s="165">
        <v>9.7159999999999993</v>
      </c>
      <c r="JO42" s="165">
        <v>2.7435999999999998</v>
      </c>
      <c r="JP42" s="165">
        <v>3.1472000000000002</v>
      </c>
      <c r="JQ42" s="165">
        <v>5.4831000000000003</v>
      </c>
      <c r="JR42" s="165">
        <v>7.8235000000000001</v>
      </c>
      <c r="JS42" s="165">
        <v>6.7001999999999997</v>
      </c>
      <c r="JT42" s="166"/>
      <c r="JU42" s="165">
        <v>19.600000000000001</v>
      </c>
      <c r="JV42" s="165">
        <v>7.8369999999999997</v>
      </c>
      <c r="JW42" s="165">
        <v>0.74</v>
      </c>
      <c r="JX42" s="166"/>
      <c r="JY42" s="165">
        <v>-26.656600000000001</v>
      </c>
      <c r="JZ42" s="165">
        <v>-7.9326999999999996</v>
      </c>
      <c r="KA42" s="166"/>
      <c r="KB42" s="165">
        <v>-24.348700000000001</v>
      </c>
      <c r="KC42" s="165">
        <v>6.0472000000000001</v>
      </c>
      <c r="KD42" s="165">
        <v>-34.3703</v>
      </c>
      <c r="KE42" s="165">
        <v>-1.2968</v>
      </c>
      <c r="KF42" s="165">
        <v>-11.1</v>
      </c>
      <c r="KG42" s="165">
        <v>-4.0999999999999996</v>
      </c>
      <c r="KH42" s="165">
        <v>30.914000000000001</v>
      </c>
      <c r="KI42" s="165">
        <v>-118.8503</v>
      </c>
    </row>
    <row r="43" spans="1:295" ht="18" customHeight="1" x14ac:dyDescent="0.3">
      <c r="A43" s="161" t="s">
        <v>77</v>
      </c>
      <c r="B43" s="161" t="s">
        <v>819</v>
      </c>
      <c r="C43" s="165">
        <v>0</v>
      </c>
      <c r="D43" s="166"/>
      <c r="E43" s="165">
        <v>-10.021000000000001</v>
      </c>
      <c r="F43" s="165">
        <v>3.4138999999999999</v>
      </c>
      <c r="G43" s="165">
        <v>10.180999999999999</v>
      </c>
      <c r="H43" s="166"/>
      <c r="I43" s="165">
        <v>13.2813</v>
      </c>
      <c r="J43" s="166"/>
      <c r="K43" s="165">
        <v>9.6183999999999994</v>
      </c>
      <c r="L43" s="165">
        <v>3.6009000000000002</v>
      </c>
      <c r="M43" s="166"/>
      <c r="N43" s="165">
        <v>-11.1</v>
      </c>
      <c r="O43" s="166"/>
      <c r="P43" s="165">
        <v>0</v>
      </c>
      <c r="Q43" s="165">
        <v>1.6559999999999999</v>
      </c>
      <c r="R43" s="166"/>
      <c r="S43" s="165">
        <v>3.5284</v>
      </c>
      <c r="T43" s="165">
        <v>-11.2182</v>
      </c>
      <c r="U43" s="165">
        <v>3.7126000000000001</v>
      </c>
      <c r="V43" s="165">
        <v>3.5701000000000001</v>
      </c>
      <c r="W43" s="165">
        <v>6.6947000000000001</v>
      </c>
      <c r="X43" s="165">
        <v>3.7877000000000001</v>
      </c>
      <c r="Y43" s="165">
        <v>-2.1600000000000001E-2</v>
      </c>
      <c r="Z43" s="165">
        <v>1.0468</v>
      </c>
      <c r="AA43" s="166"/>
      <c r="AB43" s="165">
        <v>-0.74070000000000003</v>
      </c>
      <c r="AC43" s="166"/>
      <c r="AD43" s="165">
        <v>-0.85299999999999998</v>
      </c>
      <c r="AE43" s="165">
        <v>4.1180000000000003</v>
      </c>
      <c r="AF43" s="165">
        <v>-8.8800000000000008</v>
      </c>
      <c r="AG43" s="166"/>
      <c r="AH43" s="165">
        <v>-1.3080000000000001</v>
      </c>
      <c r="AI43" s="165">
        <v>0.25900000000000001</v>
      </c>
      <c r="AJ43" s="166"/>
      <c r="AK43" s="165">
        <v>-24.55</v>
      </c>
      <c r="AL43" s="166"/>
      <c r="AM43" s="165">
        <v>-3.24</v>
      </c>
      <c r="AN43" s="165">
        <v>-3.19</v>
      </c>
      <c r="AO43" s="165">
        <v>6.6063999999999998</v>
      </c>
      <c r="AP43" s="165">
        <v>2.9643999999999999</v>
      </c>
      <c r="AQ43" s="165">
        <v>17.658799999999999</v>
      </c>
      <c r="AR43" s="165">
        <v>19.101400000000002</v>
      </c>
      <c r="AS43" s="165">
        <v>-18.0852</v>
      </c>
      <c r="AT43" s="165">
        <v>-11.9224</v>
      </c>
      <c r="AU43" s="165">
        <v>-11.827500000000001</v>
      </c>
      <c r="AV43" s="165">
        <v>1.3915999999999999</v>
      </c>
      <c r="AW43" s="165">
        <v>1.0666</v>
      </c>
      <c r="AX43" s="165">
        <v>-12.324199999999999</v>
      </c>
      <c r="AY43" s="165">
        <v>-9.9130000000000003</v>
      </c>
      <c r="AZ43" s="165">
        <v>12.9055</v>
      </c>
      <c r="BA43" s="165">
        <v>13.9795</v>
      </c>
      <c r="BB43" s="165">
        <v>20.9557</v>
      </c>
      <c r="BC43" s="165">
        <v>14.5571</v>
      </c>
      <c r="BD43" s="165">
        <v>-5.9</v>
      </c>
      <c r="BE43" s="165">
        <v>-5.9</v>
      </c>
      <c r="BF43" s="165">
        <v>-24.151399999999999</v>
      </c>
      <c r="BG43" s="165">
        <v>-23.9756</v>
      </c>
      <c r="BH43" s="165">
        <v>-1.6194</v>
      </c>
      <c r="BI43" s="166"/>
      <c r="BJ43" s="165">
        <v>3.8923000000000001</v>
      </c>
      <c r="BK43" s="165">
        <v>0.42020000000000002</v>
      </c>
      <c r="BL43" s="166"/>
      <c r="BM43" s="165">
        <v>0.73350000000000004</v>
      </c>
      <c r="BN43" s="165">
        <v>-97.628699999999995</v>
      </c>
      <c r="BO43" s="165">
        <v>30.793199999999999</v>
      </c>
      <c r="BP43" s="165">
        <v>31.006799999999998</v>
      </c>
      <c r="BQ43" s="165">
        <v>33.684899999999999</v>
      </c>
      <c r="BR43" s="165">
        <v>-137.8597</v>
      </c>
      <c r="BS43" s="166"/>
      <c r="BT43" s="166"/>
      <c r="BU43" s="166"/>
      <c r="BV43" s="166"/>
      <c r="BW43" s="165">
        <v>8.0500000000000007</v>
      </c>
      <c r="BX43" s="165">
        <v>5.38</v>
      </c>
      <c r="BY43" s="165">
        <v>-14.72</v>
      </c>
      <c r="BZ43" s="165">
        <v>-0.48</v>
      </c>
      <c r="CA43" s="165">
        <v>-26.385400000000001</v>
      </c>
      <c r="CB43" s="165">
        <v>-26.921199999999999</v>
      </c>
      <c r="CC43" s="165">
        <v>38.447699999999998</v>
      </c>
      <c r="CD43" s="165">
        <v>37.779699999999998</v>
      </c>
      <c r="CE43" s="165">
        <v>-0.33350000000000002</v>
      </c>
      <c r="CF43" s="165">
        <v>-18.818300000000001</v>
      </c>
      <c r="CG43" s="165">
        <v>-19.0853</v>
      </c>
      <c r="CH43" s="165">
        <v>3.5335000000000001</v>
      </c>
      <c r="CI43" s="165">
        <v>7.5728999999999997</v>
      </c>
      <c r="CJ43" s="166"/>
      <c r="CK43" s="166"/>
      <c r="CL43" s="165">
        <v>-24.5</v>
      </c>
      <c r="CM43" s="165">
        <v>-11.3</v>
      </c>
      <c r="CN43" s="165">
        <v>-1.63</v>
      </c>
      <c r="CO43" s="165">
        <v>14.0573</v>
      </c>
      <c r="CP43" s="165">
        <v>13.573700000000001</v>
      </c>
      <c r="CQ43" s="165">
        <v>12.0481</v>
      </c>
      <c r="CR43" s="165">
        <v>50.4041</v>
      </c>
      <c r="CS43" s="165">
        <v>50.386400000000002</v>
      </c>
      <c r="CT43" s="165">
        <v>-27.474</v>
      </c>
      <c r="CU43" s="165">
        <v>-24.581600000000002</v>
      </c>
      <c r="CV43" s="165">
        <v>-28.663499999999999</v>
      </c>
      <c r="CW43" s="165">
        <v>3.0449999999999999</v>
      </c>
      <c r="CX43" s="165">
        <v>25.65</v>
      </c>
      <c r="CY43" s="165">
        <v>8.6</v>
      </c>
      <c r="CZ43" s="165">
        <v>3.9110999999999998</v>
      </c>
      <c r="DA43" s="165">
        <v>2.9327000000000001</v>
      </c>
      <c r="DB43" s="165">
        <v>-6.85</v>
      </c>
      <c r="DC43" s="165">
        <v>2.6732</v>
      </c>
      <c r="DD43" s="165">
        <v>-9.7392000000000003</v>
      </c>
      <c r="DE43" s="165">
        <v>-9.5874000000000006</v>
      </c>
      <c r="DF43" s="165">
        <v>21.999700000000001</v>
      </c>
      <c r="DG43" s="165">
        <v>3.4937999999999998</v>
      </c>
      <c r="DH43" s="165">
        <v>-3.2907999999999999</v>
      </c>
      <c r="DI43" s="166"/>
      <c r="DJ43" s="166"/>
      <c r="DK43" s="165">
        <v>-4.1809000000000003</v>
      </c>
      <c r="DL43" s="165">
        <v>2.2498999999999998</v>
      </c>
      <c r="DM43" s="165">
        <v>7.8906999999999998</v>
      </c>
      <c r="DN43" s="165">
        <v>10.210900000000001</v>
      </c>
      <c r="DO43" s="165">
        <v>2.69</v>
      </c>
      <c r="DP43" s="165">
        <v>-2.08</v>
      </c>
      <c r="DQ43" s="165">
        <v>5.6420000000000003</v>
      </c>
      <c r="DR43" s="165">
        <v>-22.123799999999999</v>
      </c>
      <c r="DS43" s="165">
        <v>-4.05</v>
      </c>
      <c r="DT43" s="165">
        <v>-4.13</v>
      </c>
      <c r="DU43" s="166"/>
      <c r="DV43" s="165">
        <v>13.9</v>
      </c>
      <c r="DW43" s="165">
        <v>-24.327300000000001</v>
      </c>
      <c r="DX43" s="165">
        <v>-12.045500000000001</v>
      </c>
      <c r="DY43" s="165">
        <v>-46.944699999999997</v>
      </c>
      <c r="DZ43" s="166"/>
      <c r="EA43" s="165">
        <v>9.5722000000000005</v>
      </c>
      <c r="EB43" s="165">
        <v>-12.972099999999999</v>
      </c>
      <c r="EC43" s="165">
        <v>-20.418600000000001</v>
      </c>
      <c r="ED43" s="165">
        <v>-21.017700000000001</v>
      </c>
      <c r="EE43" s="165">
        <v>-19.7713</v>
      </c>
      <c r="EF43" s="165">
        <v>-25.072399999999998</v>
      </c>
      <c r="EG43" s="165">
        <v>-11.608000000000001</v>
      </c>
      <c r="EH43" s="165">
        <v>-118.7306</v>
      </c>
      <c r="EI43" s="165">
        <v>-37.061599999999999</v>
      </c>
      <c r="EJ43" s="166"/>
      <c r="EK43" s="165">
        <v>-9.8797999999999995</v>
      </c>
      <c r="EL43" s="165">
        <v>-9.1828000000000003</v>
      </c>
      <c r="EM43" s="165">
        <v>9.2742000000000004</v>
      </c>
      <c r="EN43" s="165">
        <v>2.0377000000000001</v>
      </c>
      <c r="EO43" s="165">
        <v>1.1294</v>
      </c>
      <c r="EP43" s="165">
        <v>-12.804</v>
      </c>
      <c r="EQ43" s="165">
        <v>-26.148299999999999</v>
      </c>
      <c r="ER43" s="165">
        <v>-25.826699999999999</v>
      </c>
      <c r="ES43" s="165">
        <v>3.7330999999999999</v>
      </c>
      <c r="ET43" s="166"/>
      <c r="EU43" s="166"/>
      <c r="EV43" s="165">
        <v>0</v>
      </c>
      <c r="EW43" s="165">
        <v>1.4497</v>
      </c>
      <c r="EX43" s="165">
        <v>7.3491999999999997</v>
      </c>
      <c r="EY43" s="165">
        <v>-8.0060000000000002</v>
      </c>
      <c r="EZ43" s="165">
        <v>-8.3771000000000004</v>
      </c>
      <c r="FA43" s="165">
        <v>6.3771000000000004</v>
      </c>
      <c r="FB43" s="165">
        <v>5.9156000000000004</v>
      </c>
      <c r="FC43" s="165">
        <v>-22.397099999999998</v>
      </c>
      <c r="FD43" s="165">
        <v>4.2823000000000002</v>
      </c>
      <c r="FE43" s="166"/>
      <c r="FF43" s="165">
        <v>4.0804999999999998</v>
      </c>
      <c r="FG43" s="165">
        <v>0</v>
      </c>
      <c r="FH43" s="165">
        <v>0</v>
      </c>
      <c r="FI43" s="166"/>
      <c r="FJ43" s="165">
        <v>13.731400000000001</v>
      </c>
      <c r="FK43" s="165">
        <v>12.8941</v>
      </c>
      <c r="FL43" s="165">
        <v>-29.3049</v>
      </c>
      <c r="FM43" s="165">
        <v>26.347000000000001</v>
      </c>
      <c r="FN43" s="166"/>
      <c r="FO43" s="165">
        <v>-14.198600000000001</v>
      </c>
      <c r="FP43" s="166"/>
      <c r="FQ43" s="165">
        <v>23.5123</v>
      </c>
      <c r="FR43" s="165">
        <v>-19.75</v>
      </c>
      <c r="FS43" s="165">
        <v>-1.9075</v>
      </c>
      <c r="FT43" s="165">
        <v>0.25380000000000003</v>
      </c>
      <c r="FU43" s="165">
        <v>1.01</v>
      </c>
      <c r="FV43" s="165">
        <v>0.96</v>
      </c>
      <c r="FW43" s="165">
        <v>-22.448699999999999</v>
      </c>
      <c r="FX43" s="166"/>
      <c r="FY43" s="165">
        <v>1</v>
      </c>
      <c r="FZ43" s="165">
        <v>0.35499999999999998</v>
      </c>
      <c r="GA43" s="166"/>
      <c r="GB43" s="165">
        <v>8.8000000000000007</v>
      </c>
      <c r="GC43" s="165">
        <v>-7.2096999999999998</v>
      </c>
      <c r="GD43" s="165">
        <v>-1.6716</v>
      </c>
      <c r="GE43" s="165">
        <v>-2.79</v>
      </c>
      <c r="GF43" s="165">
        <v>21.046399999999998</v>
      </c>
      <c r="GG43" s="166"/>
      <c r="GH43" s="165">
        <v>22.7102</v>
      </c>
      <c r="GI43" s="165">
        <v>-5.2214</v>
      </c>
      <c r="GJ43" s="165">
        <v>-5.7055999999999996</v>
      </c>
      <c r="GK43" s="165">
        <v>2.4592000000000001</v>
      </c>
      <c r="GL43" s="166"/>
      <c r="GM43" s="166"/>
      <c r="GN43" s="165">
        <v>-11.606</v>
      </c>
      <c r="GO43" s="165">
        <v>-19.8322</v>
      </c>
      <c r="GP43" s="165">
        <v>0.22439999999999999</v>
      </c>
      <c r="GQ43" s="165">
        <v>-22.163699999999999</v>
      </c>
      <c r="GR43" s="165">
        <v>4.0349000000000004</v>
      </c>
      <c r="GS43" s="165">
        <v>4.7037000000000004</v>
      </c>
      <c r="GT43" s="165">
        <v>95.454700000000003</v>
      </c>
      <c r="GU43" s="165">
        <v>-8.0264000000000006</v>
      </c>
      <c r="GV43" s="165">
        <v>-10.697900000000001</v>
      </c>
      <c r="GW43" s="165">
        <v>-3.9735</v>
      </c>
      <c r="GX43" s="165">
        <v>3.0722999999999998</v>
      </c>
      <c r="GY43" s="165">
        <v>6.2779999999999996</v>
      </c>
      <c r="GZ43" s="165">
        <v>6.2897999999999996</v>
      </c>
      <c r="HA43" s="165">
        <v>2.9487000000000001</v>
      </c>
      <c r="HB43" s="165">
        <v>-9.7174999999999994</v>
      </c>
      <c r="HC43" s="165">
        <v>-7.1933999999999996</v>
      </c>
      <c r="HD43" s="165">
        <v>0</v>
      </c>
      <c r="HE43" s="165">
        <v>-6.9149000000000003</v>
      </c>
      <c r="HF43" s="165">
        <v>2.3677999999999999</v>
      </c>
      <c r="HG43" s="165">
        <v>18.2851</v>
      </c>
      <c r="HH43" s="165">
        <v>100.9226</v>
      </c>
      <c r="HI43" s="165">
        <v>-22.1416</v>
      </c>
      <c r="HJ43" s="165">
        <v>28.174800000000001</v>
      </c>
      <c r="HK43" s="166"/>
      <c r="HL43" s="165">
        <v>17.519200000000001</v>
      </c>
      <c r="HM43" s="165">
        <v>0</v>
      </c>
      <c r="HN43" s="165">
        <v>0</v>
      </c>
      <c r="HO43" s="165">
        <v>15.8344</v>
      </c>
      <c r="HP43" s="165">
        <v>17.527200000000001</v>
      </c>
      <c r="HQ43" s="165">
        <v>-10.007300000000001</v>
      </c>
      <c r="HR43" s="165">
        <v>-9.4689999999999994</v>
      </c>
      <c r="HS43" s="165">
        <v>-2.4339</v>
      </c>
      <c r="HT43" s="165">
        <v>-2.4249999999999998</v>
      </c>
      <c r="HU43" s="165">
        <v>27.4</v>
      </c>
      <c r="HV43" s="165">
        <v>27.47</v>
      </c>
      <c r="HW43" s="165">
        <v>-25.7</v>
      </c>
      <c r="HX43" s="165">
        <v>-25.7</v>
      </c>
      <c r="HY43" s="165">
        <v>0.51</v>
      </c>
      <c r="HZ43" s="165">
        <v>-8.08</v>
      </c>
      <c r="IA43" s="165">
        <v>65.464399999999998</v>
      </c>
      <c r="IB43" s="165">
        <v>22.7867</v>
      </c>
      <c r="IC43" s="165">
        <v>22.313199999999998</v>
      </c>
      <c r="ID43" s="165">
        <v>-17.8</v>
      </c>
      <c r="IE43" s="165">
        <v>-35.4</v>
      </c>
      <c r="IF43" s="165">
        <v>-6.7</v>
      </c>
      <c r="IG43" s="165">
        <v>-7.2</v>
      </c>
      <c r="IH43" s="166"/>
      <c r="II43" s="166"/>
      <c r="IJ43" s="165">
        <v>-180.14750000000001</v>
      </c>
      <c r="IK43" s="165">
        <v>-2.1998000000000002</v>
      </c>
      <c r="IL43" s="165">
        <v>-221.61099999999999</v>
      </c>
      <c r="IM43" s="165">
        <v>-7.3387000000000002</v>
      </c>
      <c r="IN43" s="166"/>
      <c r="IO43" s="165">
        <v>83.752700000000004</v>
      </c>
      <c r="IP43" s="165">
        <v>86.09</v>
      </c>
      <c r="IQ43" s="165">
        <v>109.6695</v>
      </c>
      <c r="IR43" s="165">
        <v>145.77959999999999</v>
      </c>
      <c r="IS43" s="165">
        <v>16.250499999999999</v>
      </c>
      <c r="IT43" s="165">
        <v>30.9803</v>
      </c>
      <c r="IU43" s="165">
        <v>25.789899999999999</v>
      </c>
      <c r="IV43" s="165">
        <v>-3.2517</v>
      </c>
      <c r="IW43" s="165">
        <v>133.5692</v>
      </c>
      <c r="IX43" s="165">
        <v>-253.9211</v>
      </c>
      <c r="IY43" s="165">
        <v>26.3233</v>
      </c>
      <c r="IZ43" s="165">
        <v>-19.544899999999998</v>
      </c>
      <c r="JA43" s="165">
        <v>-0.3503</v>
      </c>
      <c r="JB43" s="165">
        <v>2.665</v>
      </c>
      <c r="JC43" s="165">
        <v>-3.36</v>
      </c>
      <c r="JD43" s="165">
        <v>-0.252</v>
      </c>
      <c r="JE43" s="165">
        <v>-0.25600000000000001</v>
      </c>
      <c r="JF43" s="165">
        <v>-1.28</v>
      </c>
      <c r="JG43" s="165">
        <v>2</v>
      </c>
      <c r="JH43" s="165">
        <v>-1.3931</v>
      </c>
      <c r="JI43" s="165">
        <v>-7.6463000000000001</v>
      </c>
      <c r="JJ43" s="165">
        <v>1.9638</v>
      </c>
      <c r="JK43" s="165">
        <v>-3.4836</v>
      </c>
      <c r="JL43" s="165">
        <v>1.8</v>
      </c>
      <c r="JM43" s="165">
        <v>6.1870000000000003</v>
      </c>
      <c r="JN43" s="165">
        <v>7.34</v>
      </c>
      <c r="JO43" s="166"/>
      <c r="JP43" s="166"/>
      <c r="JQ43" s="165">
        <v>3.9782000000000002</v>
      </c>
      <c r="JR43" s="165">
        <v>3.8687999999999998</v>
      </c>
      <c r="JS43" s="165">
        <v>4.4390000000000001</v>
      </c>
      <c r="JT43" s="166"/>
      <c r="JU43" s="165">
        <v>20.5</v>
      </c>
      <c r="JV43" s="165">
        <v>8.4189000000000007</v>
      </c>
      <c r="JW43" s="165">
        <v>0.61</v>
      </c>
      <c r="JX43" s="166"/>
      <c r="JY43" s="165">
        <v>-26.8825</v>
      </c>
      <c r="JZ43" s="165">
        <v>-6.9810999999999996</v>
      </c>
      <c r="KA43" s="166"/>
      <c r="KB43" s="165">
        <v>-24.961200000000002</v>
      </c>
      <c r="KC43" s="165">
        <v>5.5487000000000002</v>
      </c>
      <c r="KD43" s="165">
        <v>-34.7498</v>
      </c>
      <c r="KE43" s="165">
        <v>0</v>
      </c>
      <c r="KF43" s="165">
        <v>-12.5</v>
      </c>
      <c r="KG43" s="165">
        <v>-3</v>
      </c>
      <c r="KH43" s="165">
        <v>36.307499999999997</v>
      </c>
      <c r="KI43" s="165">
        <v>-124.895</v>
      </c>
    </row>
    <row r="44" spans="1:295" ht="18" customHeight="1" x14ac:dyDescent="0.3">
      <c r="A44" s="161" t="s">
        <v>77</v>
      </c>
      <c r="B44" s="161" t="s">
        <v>820</v>
      </c>
      <c r="C44" s="165">
        <v>0</v>
      </c>
      <c r="D44" s="166"/>
      <c r="E44" s="165">
        <v>-10.4894</v>
      </c>
      <c r="F44" s="165">
        <v>3.4096000000000002</v>
      </c>
      <c r="G44" s="165">
        <v>9.6260999999999992</v>
      </c>
      <c r="H44" s="166"/>
      <c r="I44" s="165">
        <v>13.5791</v>
      </c>
      <c r="J44" s="166"/>
      <c r="K44" s="165">
        <v>9.6940000000000008</v>
      </c>
      <c r="L44" s="165">
        <v>3.7359</v>
      </c>
      <c r="M44" s="166"/>
      <c r="N44" s="165">
        <v>-13.32</v>
      </c>
      <c r="O44" s="166"/>
      <c r="P44" s="166"/>
      <c r="Q44" s="166"/>
      <c r="R44" s="166"/>
      <c r="S44" s="165">
        <v>3.4135</v>
      </c>
      <c r="T44" s="165">
        <v>-11.212899999999999</v>
      </c>
      <c r="U44" s="165">
        <v>3.8222</v>
      </c>
      <c r="V44" s="165">
        <v>3.7431999999999999</v>
      </c>
      <c r="W44" s="165">
        <v>6.8613</v>
      </c>
      <c r="X44" s="165">
        <v>3.3128000000000002</v>
      </c>
      <c r="Y44" s="165">
        <v>6.9699999999999998E-2</v>
      </c>
      <c r="Z44" s="165">
        <v>1.0044</v>
      </c>
      <c r="AA44" s="166"/>
      <c r="AB44" s="165">
        <v>-0.75380000000000003</v>
      </c>
      <c r="AC44" s="165">
        <v>-1.627</v>
      </c>
      <c r="AD44" s="165">
        <v>-1.615</v>
      </c>
      <c r="AE44" s="165">
        <v>4.2690000000000001</v>
      </c>
      <c r="AF44" s="165">
        <v>-6.66</v>
      </c>
      <c r="AG44" s="165">
        <v>-13.2</v>
      </c>
      <c r="AH44" s="165">
        <v>-1.147</v>
      </c>
      <c r="AI44" s="165">
        <v>0.26200000000000001</v>
      </c>
      <c r="AJ44" s="166"/>
      <c r="AK44" s="165">
        <v>-16.5</v>
      </c>
      <c r="AL44" s="166"/>
      <c r="AM44" s="165">
        <v>-9.93</v>
      </c>
      <c r="AN44" s="165">
        <v>-9.9499999999999993</v>
      </c>
      <c r="AO44" s="165">
        <v>5.7953000000000001</v>
      </c>
      <c r="AP44" s="165">
        <v>3.835</v>
      </c>
      <c r="AQ44" s="165">
        <v>19.093800000000002</v>
      </c>
      <c r="AR44" s="165">
        <v>20.6174</v>
      </c>
      <c r="AS44" s="165">
        <v>-15.9199</v>
      </c>
      <c r="AT44" s="165">
        <v>-11.788399999999999</v>
      </c>
      <c r="AU44" s="165">
        <v>-11.4156</v>
      </c>
      <c r="AV44" s="165">
        <v>0.55979999999999996</v>
      </c>
      <c r="AW44" s="165">
        <v>0.74</v>
      </c>
      <c r="AX44" s="165">
        <v>-11.118600000000001</v>
      </c>
      <c r="AY44" s="165">
        <v>-8.7073</v>
      </c>
      <c r="AZ44" s="165">
        <v>12.0307</v>
      </c>
      <c r="BA44" s="165">
        <v>12.7536</v>
      </c>
      <c r="BB44" s="165">
        <v>17.4633</v>
      </c>
      <c r="BC44" s="165">
        <v>14.978</v>
      </c>
      <c r="BD44" s="165">
        <v>-6.6</v>
      </c>
      <c r="BE44" s="165">
        <v>-6.6</v>
      </c>
      <c r="BF44" s="165">
        <v>-23.623799999999999</v>
      </c>
      <c r="BG44" s="165">
        <v>-23.337499999999999</v>
      </c>
      <c r="BH44" s="165">
        <v>-1.6956</v>
      </c>
      <c r="BI44" s="166"/>
      <c r="BJ44" s="165">
        <v>2.3906999999999998</v>
      </c>
      <c r="BK44" s="165">
        <v>0.33329999999999999</v>
      </c>
      <c r="BL44" s="165">
        <v>0</v>
      </c>
      <c r="BM44" s="165">
        <v>0.60750000000000004</v>
      </c>
      <c r="BN44" s="165">
        <v>-102.42010000000001</v>
      </c>
      <c r="BO44" s="165">
        <v>28.6569</v>
      </c>
      <c r="BP44" s="165">
        <v>28.7179</v>
      </c>
      <c r="BQ44" s="165">
        <v>37.441800000000001</v>
      </c>
      <c r="BR44" s="165">
        <v>-142.07990000000001</v>
      </c>
      <c r="BS44" s="166"/>
      <c r="BT44" s="166"/>
      <c r="BU44" s="166"/>
      <c r="BV44" s="166"/>
      <c r="BW44" s="165">
        <v>7.88</v>
      </c>
      <c r="BX44" s="165">
        <v>5.68</v>
      </c>
      <c r="BY44" s="165">
        <v>-15.06</v>
      </c>
      <c r="BZ44" s="165">
        <v>-1.56</v>
      </c>
      <c r="CA44" s="165">
        <v>-26.921199999999999</v>
      </c>
      <c r="CB44" s="165">
        <v>-25.983499999999999</v>
      </c>
      <c r="CC44" s="165">
        <v>38.6417</v>
      </c>
      <c r="CD44" s="165">
        <v>38.241</v>
      </c>
      <c r="CE44" s="165">
        <v>-0.11360000000000001</v>
      </c>
      <c r="CF44" s="165">
        <v>-16.870699999999999</v>
      </c>
      <c r="CG44" s="165">
        <v>-17.151800000000001</v>
      </c>
      <c r="CH44" s="165">
        <v>1.9461999999999999</v>
      </c>
      <c r="CI44" s="165">
        <v>7.6040999999999999</v>
      </c>
      <c r="CJ44" s="166"/>
      <c r="CK44" s="166"/>
      <c r="CL44" s="165">
        <v>-24.9</v>
      </c>
      <c r="CM44" s="165">
        <v>-11.2</v>
      </c>
      <c r="CN44" s="165">
        <v>-1.4</v>
      </c>
      <c r="CO44" s="165">
        <v>13.424099999999999</v>
      </c>
      <c r="CP44" s="165">
        <v>13.1282</v>
      </c>
      <c r="CQ44" s="165">
        <v>11.767099999999999</v>
      </c>
      <c r="CR44" s="165">
        <v>50.332299999999996</v>
      </c>
      <c r="CS44" s="165">
        <v>50.945</v>
      </c>
      <c r="CT44" s="165">
        <v>-28.764299999999999</v>
      </c>
      <c r="CU44" s="165">
        <v>-23.4619</v>
      </c>
      <c r="CV44" s="165">
        <v>-29.963799999999999</v>
      </c>
      <c r="CW44" s="165">
        <v>2.8140999999999998</v>
      </c>
      <c r="CX44" s="165">
        <v>25.13</v>
      </c>
      <c r="CY44" s="165">
        <v>8.42</v>
      </c>
      <c r="CZ44" s="165">
        <v>4.2236000000000002</v>
      </c>
      <c r="DA44" s="165">
        <v>3.2256999999999998</v>
      </c>
      <c r="DB44" s="165">
        <v>-7.3</v>
      </c>
      <c r="DC44" s="165">
        <v>2.6732</v>
      </c>
      <c r="DD44" s="165">
        <v>-9.2750000000000004</v>
      </c>
      <c r="DE44" s="165">
        <v>-9.0405999999999995</v>
      </c>
      <c r="DF44" s="165">
        <v>17.995899999999999</v>
      </c>
      <c r="DG44" s="165">
        <v>3.6652999999999998</v>
      </c>
      <c r="DH44" s="165">
        <v>-3.5236000000000001</v>
      </c>
      <c r="DI44" s="166"/>
      <c r="DJ44" s="166"/>
      <c r="DK44" s="165">
        <v>-4.0880999999999998</v>
      </c>
      <c r="DL44" s="165">
        <v>1.8758999999999999</v>
      </c>
      <c r="DM44" s="165">
        <v>8.0484000000000009</v>
      </c>
      <c r="DN44" s="165">
        <v>10.0253</v>
      </c>
      <c r="DO44" s="165">
        <v>2.37</v>
      </c>
      <c r="DP44" s="165">
        <v>-2.12</v>
      </c>
      <c r="DQ44" s="165">
        <v>6.1844999999999999</v>
      </c>
      <c r="DR44" s="165">
        <v>-18.976099999999999</v>
      </c>
      <c r="DS44" s="165">
        <v>-4.33</v>
      </c>
      <c r="DT44" s="165">
        <v>-4.43</v>
      </c>
      <c r="DU44" s="165">
        <v>6.38</v>
      </c>
      <c r="DV44" s="165">
        <v>8.98</v>
      </c>
      <c r="DW44" s="165">
        <v>-19.909099999999999</v>
      </c>
      <c r="DX44" s="165">
        <v>-9.9364000000000008</v>
      </c>
      <c r="DY44" s="165">
        <v>-45.202800000000003</v>
      </c>
      <c r="DZ44" s="166"/>
      <c r="EA44" s="165">
        <v>9.5925999999999991</v>
      </c>
      <c r="EB44" s="165">
        <v>-12.7615</v>
      </c>
      <c r="EC44" s="165">
        <v>-20.009599999999999</v>
      </c>
      <c r="ED44" s="165">
        <v>-20.492999999999999</v>
      </c>
      <c r="EE44" s="165">
        <v>-21.193000000000001</v>
      </c>
      <c r="EF44" s="165">
        <v>-27.1645</v>
      </c>
      <c r="EG44" s="165">
        <v>-11.648</v>
      </c>
      <c r="EH44" s="165">
        <v>-121.9259</v>
      </c>
      <c r="EI44" s="165">
        <v>-23.261399999999998</v>
      </c>
      <c r="EJ44" s="166"/>
      <c r="EK44" s="165">
        <v>-9.2349999999999994</v>
      </c>
      <c r="EL44" s="165">
        <v>-8.6815999999999995</v>
      </c>
      <c r="EM44" s="165">
        <v>9.8718000000000004</v>
      </c>
      <c r="EN44" s="165">
        <v>-3.85E-2</v>
      </c>
      <c r="EO44" s="165">
        <v>-0.7792</v>
      </c>
      <c r="EP44" s="165">
        <v>-15.875999999999999</v>
      </c>
      <c r="EQ44" s="165">
        <v>-23.987100000000002</v>
      </c>
      <c r="ER44" s="165">
        <v>-23.779499999999999</v>
      </c>
      <c r="ES44" s="165">
        <v>5.7743000000000002</v>
      </c>
      <c r="ET44" s="166"/>
      <c r="EU44" s="166"/>
      <c r="EV44" s="165">
        <v>0</v>
      </c>
      <c r="EW44" s="165">
        <v>1.113</v>
      </c>
      <c r="EX44" s="165">
        <v>5.7426000000000004</v>
      </c>
      <c r="EY44" s="165">
        <v>-8.8760999999999992</v>
      </c>
      <c r="EZ44" s="165">
        <v>-9.0599000000000007</v>
      </c>
      <c r="FA44" s="165">
        <v>6.2603</v>
      </c>
      <c r="FB44" s="165">
        <v>8.7334999999999994</v>
      </c>
      <c r="FC44" s="165">
        <v>-23.316299999999998</v>
      </c>
      <c r="FD44" s="165">
        <v>4.9233000000000002</v>
      </c>
      <c r="FE44" s="166"/>
      <c r="FF44" s="165">
        <v>4.6212</v>
      </c>
      <c r="FG44" s="165">
        <v>0</v>
      </c>
      <c r="FH44" s="165">
        <v>0</v>
      </c>
      <c r="FI44" s="166"/>
      <c r="FJ44" s="165">
        <v>11.8894</v>
      </c>
      <c r="FK44" s="165">
        <v>13.228999999999999</v>
      </c>
      <c r="FL44" s="165">
        <v>-25.453399999999998</v>
      </c>
      <c r="FM44" s="165">
        <v>25.011399999999998</v>
      </c>
      <c r="FN44" s="166"/>
      <c r="FO44" s="165">
        <v>-8.2975999999999992</v>
      </c>
      <c r="FP44" s="166"/>
      <c r="FQ44" s="165">
        <v>24.195900000000002</v>
      </c>
      <c r="FR44" s="165">
        <v>-17.79</v>
      </c>
      <c r="FS44" s="165">
        <v>-2.1198999999999999</v>
      </c>
      <c r="FT44" s="165">
        <v>0.1971</v>
      </c>
      <c r="FU44" s="165">
        <v>1.39</v>
      </c>
      <c r="FV44" s="165">
        <v>-0.06</v>
      </c>
      <c r="FW44" s="165">
        <v>-23.934799999999999</v>
      </c>
      <c r="FX44" s="166"/>
      <c r="FY44" s="165">
        <v>1.952</v>
      </c>
      <c r="FZ44" s="165">
        <v>0.36899999999999999</v>
      </c>
      <c r="GA44" s="166"/>
      <c r="GB44" s="165">
        <v>7.81</v>
      </c>
      <c r="GC44" s="165">
        <v>-16.985299999999999</v>
      </c>
      <c r="GD44" s="165">
        <v>-10.457800000000001</v>
      </c>
      <c r="GE44" s="165">
        <v>-3.15</v>
      </c>
      <c r="GF44" s="165">
        <v>20.122499999999999</v>
      </c>
      <c r="GG44" s="166"/>
      <c r="GH44" s="165">
        <v>23.483000000000001</v>
      </c>
      <c r="GI44" s="165">
        <v>-5.6692</v>
      </c>
      <c r="GJ44" s="165">
        <v>-6.1310000000000002</v>
      </c>
      <c r="GK44" s="165">
        <v>2.5676999999999999</v>
      </c>
      <c r="GL44" s="166"/>
      <c r="GM44" s="166"/>
      <c r="GN44" s="166"/>
      <c r="GO44" s="165">
        <v>-19.3841</v>
      </c>
      <c r="GP44" s="165">
        <v>-0.72309999999999997</v>
      </c>
      <c r="GQ44" s="165">
        <v>-21.5807</v>
      </c>
      <c r="GR44" s="165">
        <v>3.7639999999999998</v>
      </c>
      <c r="GS44" s="165">
        <v>3.1747000000000001</v>
      </c>
      <c r="GT44" s="165">
        <v>118.84529999999999</v>
      </c>
      <c r="GU44" s="165">
        <v>-7.2952000000000004</v>
      </c>
      <c r="GV44" s="165">
        <v>-10.9078</v>
      </c>
      <c r="GW44" s="165">
        <v>-4.8250999999999999</v>
      </c>
      <c r="GX44" s="166"/>
      <c r="GY44" s="165">
        <v>6.6515000000000004</v>
      </c>
      <c r="GZ44" s="165">
        <v>6.6932</v>
      </c>
      <c r="HA44" s="166"/>
      <c r="HB44" s="165">
        <v>-2.9725999999999999</v>
      </c>
      <c r="HC44" s="165">
        <v>-2.4298000000000002</v>
      </c>
      <c r="HD44" s="165">
        <v>2.93</v>
      </c>
      <c r="HE44" s="165">
        <v>-10.579800000000001</v>
      </c>
      <c r="HF44" s="165">
        <v>0</v>
      </c>
      <c r="HG44" s="165">
        <v>27.856200000000001</v>
      </c>
      <c r="HH44" s="165">
        <v>110.6942</v>
      </c>
      <c r="HI44" s="165">
        <v>-14.8672</v>
      </c>
      <c r="HJ44" s="165">
        <v>35.388800000000003</v>
      </c>
      <c r="HK44" s="165">
        <v>0</v>
      </c>
      <c r="HL44" s="165">
        <v>14.341900000000001</v>
      </c>
      <c r="HM44" s="165">
        <v>0</v>
      </c>
      <c r="HN44" s="165">
        <v>0</v>
      </c>
      <c r="HO44" s="165">
        <v>27.850200000000001</v>
      </c>
      <c r="HP44" s="166"/>
      <c r="HQ44" s="165">
        <v>-9.6613000000000007</v>
      </c>
      <c r="HR44" s="165">
        <v>-9.0570000000000004</v>
      </c>
      <c r="HS44" s="165">
        <v>-0.51590000000000003</v>
      </c>
      <c r="HT44" s="165">
        <v>-1.0198</v>
      </c>
      <c r="HU44" s="165">
        <v>25.18</v>
      </c>
      <c r="HV44" s="165">
        <v>25.21</v>
      </c>
      <c r="HW44" s="165">
        <v>-25</v>
      </c>
      <c r="HX44" s="165">
        <v>-24.6</v>
      </c>
      <c r="HY44" s="165">
        <v>0.61619999999999997</v>
      </c>
      <c r="HZ44" s="165">
        <v>-9.44</v>
      </c>
      <c r="IA44" s="165">
        <v>75.849100000000007</v>
      </c>
      <c r="IB44" s="165">
        <v>21.570799999999998</v>
      </c>
      <c r="IC44" s="165">
        <v>21.489899999999999</v>
      </c>
      <c r="ID44" s="165">
        <v>-17.8</v>
      </c>
      <c r="IE44" s="165">
        <v>-35.200000000000003</v>
      </c>
      <c r="IF44" s="165">
        <v>-6.9</v>
      </c>
      <c r="IG44" s="165">
        <v>-7.6</v>
      </c>
      <c r="IH44" s="166"/>
      <c r="II44" s="165">
        <v>-17.394500000000001</v>
      </c>
      <c r="IJ44" s="165">
        <v>-166.73679999999999</v>
      </c>
      <c r="IK44" s="165">
        <v>0.65920000000000001</v>
      </c>
      <c r="IL44" s="165">
        <v>-220.36269999999999</v>
      </c>
      <c r="IM44" s="165">
        <v>-2.0360999999999998</v>
      </c>
      <c r="IN44" s="166"/>
      <c r="IO44" s="165">
        <v>98.266599999999997</v>
      </c>
      <c r="IP44" s="165">
        <v>67.095799999999997</v>
      </c>
      <c r="IQ44" s="165">
        <v>110.3044</v>
      </c>
      <c r="IR44" s="165">
        <v>160.85470000000001</v>
      </c>
      <c r="IS44" s="165">
        <v>35.708199999999998</v>
      </c>
      <c r="IT44" s="165">
        <v>30.919599999999999</v>
      </c>
      <c r="IU44" s="165">
        <v>31.027100000000001</v>
      </c>
      <c r="IV44" s="165">
        <v>1.5246999999999999</v>
      </c>
      <c r="IW44" s="165">
        <v>162.01</v>
      </c>
      <c r="IX44" s="166"/>
      <c r="IY44" s="165">
        <v>49.194099999999999</v>
      </c>
      <c r="IZ44" s="165">
        <v>-35.817399999999999</v>
      </c>
      <c r="JA44" s="165">
        <v>-0.56030000000000002</v>
      </c>
      <c r="JB44" s="165">
        <v>2.927</v>
      </c>
      <c r="JC44" s="165">
        <v>-3.68</v>
      </c>
      <c r="JD44" s="165">
        <v>-0.183</v>
      </c>
      <c r="JE44" s="165">
        <v>-0.188</v>
      </c>
      <c r="JF44" s="165">
        <v>-0.88</v>
      </c>
      <c r="JG44" s="165">
        <v>2.72</v>
      </c>
      <c r="JH44" s="165">
        <v>-1.9251</v>
      </c>
      <c r="JI44" s="165">
        <v>-8.5251999999999999</v>
      </c>
      <c r="JJ44" s="165">
        <v>3.0472000000000001</v>
      </c>
      <c r="JK44" s="165">
        <v>-4.4816000000000003</v>
      </c>
      <c r="JL44" s="165">
        <v>2.2000000000000002</v>
      </c>
      <c r="JM44" s="165">
        <v>8.1340000000000003</v>
      </c>
      <c r="JN44" s="165">
        <v>8.702</v>
      </c>
      <c r="JO44" s="165">
        <v>2.7423000000000002</v>
      </c>
      <c r="JP44" s="165">
        <v>3.1715</v>
      </c>
      <c r="JQ44" s="165">
        <v>3.5280999999999998</v>
      </c>
      <c r="JR44" s="165">
        <v>4.3282999999999996</v>
      </c>
      <c r="JS44" s="165">
        <v>3.4872999999999998</v>
      </c>
      <c r="JT44" s="166"/>
      <c r="JU44" s="165">
        <v>20.7</v>
      </c>
      <c r="JV44" s="165">
        <v>7.6364999999999998</v>
      </c>
      <c r="JW44" s="165">
        <v>0.55000000000000004</v>
      </c>
      <c r="JX44" s="166"/>
      <c r="JY44" s="165">
        <v>-29.103300000000001</v>
      </c>
      <c r="JZ44" s="165">
        <v>-5.4291999999999998</v>
      </c>
      <c r="KA44" s="166"/>
      <c r="KB44" s="165">
        <v>-27.617000000000001</v>
      </c>
      <c r="KC44" s="165">
        <v>4.8368000000000002</v>
      </c>
      <c r="KD44" s="165">
        <v>-34.164900000000003</v>
      </c>
      <c r="KE44" s="165">
        <v>0</v>
      </c>
      <c r="KF44" s="165">
        <v>-13</v>
      </c>
      <c r="KG44" s="165">
        <v>-3.2</v>
      </c>
      <c r="KH44" s="165">
        <v>42.693800000000003</v>
      </c>
      <c r="KI44" s="165">
        <v>-132.96799999999999</v>
      </c>
    </row>
    <row r="45" spans="1:295" ht="18" customHeight="1" x14ac:dyDescent="0.3">
      <c r="A45" s="161" t="s">
        <v>77</v>
      </c>
      <c r="B45" s="161" t="s">
        <v>821</v>
      </c>
      <c r="C45" s="165">
        <v>0</v>
      </c>
      <c r="D45" s="166"/>
      <c r="E45" s="165">
        <v>-11.327199999999999</v>
      </c>
      <c r="F45" s="165">
        <v>3.4174000000000002</v>
      </c>
      <c r="G45" s="165">
        <v>9.4507999999999992</v>
      </c>
      <c r="H45" s="166"/>
      <c r="I45" s="165">
        <v>14.6518</v>
      </c>
      <c r="J45" s="166"/>
      <c r="K45" s="165">
        <v>11.427899999999999</v>
      </c>
      <c r="L45" s="165">
        <v>4.5989000000000004</v>
      </c>
      <c r="M45" s="166"/>
      <c r="N45" s="165">
        <v>-13.32</v>
      </c>
      <c r="O45" s="165">
        <v>-22</v>
      </c>
      <c r="P45" s="165">
        <v>0</v>
      </c>
      <c r="Q45" s="165">
        <v>1.6559999999999999</v>
      </c>
      <c r="R45" s="165">
        <v>-13.2</v>
      </c>
      <c r="S45" s="165">
        <v>3.7993999999999999</v>
      </c>
      <c r="T45" s="165">
        <v>-13.303699999999999</v>
      </c>
      <c r="U45" s="165">
        <v>5.0050999999999997</v>
      </c>
      <c r="V45" s="165">
        <v>4.9432</v>
      </c>
      <c r="W45" s="165">
        <v>8.8468999999999998</v>
      </c>
      <c r="X45" s="165">
        <v>3.3521000000000001</v>
      </c>
      <c r="Y45" s="165">
        <v>-0.18640000000000001</v>
      </c>
      <c r="Z45" s="165">
        <v>1.0506</v>
      </c>
      <c r="AA45" s="166"/>
      <c r="AB45" s="165">
        <v>-1.1259999999999999</v>
      </c>
      <c r="AC45" s="165">
        <v>-1.2410000000000001</v>
      </c>
      <c r="AD45" s="165">
        <v>-1.238</v>
      </c>
      <c r="AE45" s="165">
        <v>4.5129999999999999</v>
      </c>
      <c r="AF45" s="165">
        <v>-6.66</v>
      </c>
      <c r="AG45" s="165">
        <v>-8.8000000000000007</v>
      </c>
      <c r="AH45" s="165">
        <v>-1.546</v>
      </c>
      <c r="AI45" s="165">
        <v>0.28999999999999998</v>
      </c>
      <c r="AJ45" s="166"/>
      <c r="AK45" s="165">
        <v>-13.87</v>
      </c>
      <c r="AL45" s="166"/>
      <c r="AM45" s="165">
        <v>-9.6999999999999993</v>
      </c>
      <c r="AN45" s="165">
        <v>-9.69</v>
      </c>
      <c r="AO45" s="165">
        <v>4.2066999999999997</v>
      </c>
      <c r="AP45" s="165">
        <v>3.6766000000000001</v>
      </c>
      <c r="AQ45" s="165">
        <v>21.369599999999998</v>
      </c>
      <c r="AR45" s="165">
        <v>23.003399999999999</v>
      </c>
      <c r="AS45" s="165">
        <v>-16.752099999999999</v>
      </c>
      <c r="AT45" s="165">
        <v>-10.180899999999999</v>
      </c>
      <c r="AU45" s="165">
        <v>-9.5183</v>
      </c>
      <c r="AV45" s="165">
        <v>0.53469999999999995</v>
      </c>
      <c r="AW45" s="165">
        <v>0.48670000000000002</v>
      </c>
      <c r="AX45" s="165">
        <v>-11.118600000000001</v>
      </c>
      <c r="AY45" s="165">
        <v>-8.1715</v>
      </c>
      <c r="AZ45" s="165">
        <v>7.6227</v>
      </c>
      <c r="BA45" s="165">
        <v>8.1975999999999996</v>
      </c>
      <c r="BB45" s="165">
        <v>28.226800000000001</v>
      </c>
      <c r="BC45" s="165">
        <v>11.8308</v>
      </c>
      <c r="BD45" s="165">
        <v>-5.5</v>
      </c>
      <c r="BE45" s="165">
        <v>-5.5</v>
      </c>
      <c r="BF45" s="165">
        <v>-21.819700000000001</v>
      </c>
      <c r="BG45" s="165">
        <v>-21.7072</v>
      </c>
      <c r="BH45" s="165">
        <v>-1.7716000000000001</v>
      </c>
      <c r="BI45" s="166"/>
      <c r="BJ45" s="165">
        <v>4.5454999999999997</v>
      </c>
      <c r="BK45" s="165">
        <v>-0.23499999999999999</v>
      </c>
      <c r="BL45" s="165">
        <v>0.78090000000000004</v>
      </c>
      <c r="BM45" s="165">
        <v>0.73629999999999995</v>
      </c>
      <c r="BN45" s="165">
        <v>-75.105999999999995</v>
      </c>
      <c r="BO45" s="165">
        <v>23.926500000000001</v>
      </c>
      <c r="BP45" s="165">
        <v>23.957000000000001</v>
      </c>
      <c r="BQ45" s="165">
        <v>7.9089</v>
      </c>
      <c r="BR45" s="165">
        <v>-128.08260000000001</v>
      </c>
      <c r="BS45" s="166"/>
      <c r="BT45" s="166"/>
      <c r="BU45" s="166"/>
      <c r="BV45" s="165">
        <v>6.6563999999999997</v>
      </c>
      <c r="BW45" s="165">
        <v>7.96</v>
      </c>
      <c r="BX45" s="165">
        <v>5.59</v>
      </c>
      <c r="BY45" s="165">
        <v>-14.2</v>
      </c>
      <c r="BZ45" s="165">
        <v>-1.32</v>
      </c>
      <c r="CA45" s="165">
        <v>-24.242000000000001</v>
      </c>
      <c r="CB45" s="165">
        <v>-24.242000000000001</v>
      </c>
      <c r="CC45" s="165">
        <v>36.715400000000002</v>
      </c>
      <c r="CD45" s="165">
        <v>35.954900000000002</v>
      </c>
      <c r="CE45" s="165">
        <v>-8.9700000000000002E-2</v>
      </c>
      <c r="CF45" s="165">
        <v>-8.2647999999999993</v>
      </c>
      <c r="CG45" s="165">
        <v>-8.4181000000000008</v>
      </c>
      <c r="CH45" s="165">
        <v>4.2575000000000003</v>
      </c>
      <c r="CI45" s="165">
        <v>0</v>
      </c>
      <c r="CJ45" s="166"/>
      <c r="CK45" s="166"/>
      <c r="CL45" s="165">
        <v>-15.2</v>
      </c>
      <c r="CM45" s="165">
        <v>-14.9</v>
      </c>
      <c r="CN45" s="165">
        <v>-1.58</v>
      </c>
      <c r="CO45" s="165">
        <v>15.258900000000001</v>
      </c>
      <c r="CP45" s="165">
        <v>15.7561</v>
      </c>
      <c r="CQ45" s="165">
        <v>13.728899999999999</v>
      </c>
      <c r="CR45" s="165">
        <v>41.044199999999996</v>
      </c>
      <c r="CS45" s="165">
        <v>41.0916</v>
      </c>
      <c r="CT45" s="165">
        <v>-25.932200000000002</v>
      </c>
      <c r="CU45" s="165">
        <v>-16.5046</v>
      </c>
      <c r="CV45" s="165">
        <v>-26.980899999999998</v>
      </c>
      <c r="CW45" s="165">
        <v>3.4346999999999999</v>
      </c>
      <c r="CX45" s="165">
        <v>27.71</v>
      </c>
      <c r="CY45" s="165">
        <v>9.3000000000000007</v>
      </c>
      <c r="CZ45" s="165">
        <v>5.4736000000000002</v>
      </c>
      <c r="DA45" s="165">
        <v>4.5929000000000002</v>
      </c>
      <c r="DB45" s="165">
        <v>-8.2899999999999991</v>
      </c>
      <c r="DC45" s="165">
        <v>2.0811999999999999</v>
      </c>
      <c r="DD45" s="165">
        <v>0</v>
      </c>
      <c r="DE45" s="165">
        <v>0</v>
      </c>
      <c r="DF45" s="165">
        <v>9.3323999999999998</v>
      </c>
      <c r="DG45" s="165">
        <v>3.0562</v>
      </c>
      <c r="DH45" s="165">
        <v>-4.0590999999999999</v>
      </c>
      <c r="DI45" s="165">
        <v>-17.5</v>
      </c>
      <c r="DJ45" s="165">
        <v>-17.5</v>
      </c>
      <c r="DK45" s="165">
        <v>-4.4580000000000002</v>
      </c>
      <c r="DL45" s="165">
        <v>3.1850000000000001</v>
      </c>
      <c r="DM45" s="165">
        <v>11.5181</v>
      </c>
      <c r="DN45" s="165">
        <v>11.6953</v>
      </c>
      <c r="DO45" s="165">
        <v>3.72</v>
      </c>
      <c r="DP45" s="165">
        <v>-3.08</v>
      </c>
      <c r="DQ45" s="165">
        <v>5.952</v>
      </c>
      <c r="DR45" s="165">
        <v>-10.9506</v>
      </c>
      <c r="DS45" s="165">
        <v>-4.51</v>
      </c>
      <c r="DT45" s="165">
        <v>-4.5999999999999996</v>
      </c>
      <c r="DU45" s="165">
        <v>19.670000000000002</v>
      </c>
      <c r="DV45" s="165">
        <v>1.42</v>
      </c>
      <c r="DW45" s="165">
        <v>-12.345499999999999</v>
      </c>
      <c r="DX45" s="165">
        <v>-6.4181999999999997</v>
      </c>
      <c r="DY45" s="165">
        <v>-39.538899999999998</v>
      </c>
      <c r="DZ45" s="165">
        <v>-38.763599999999997</v>
      </c>
      <c r="EA45" s="165">
        <v>10.5541</v>
      </c>
      <c r="EB45" s="165">
        <v>-10.577299999999999</v>
      </c>
      <c r="EC45" s="165">
        <v>-18.339200000000002</v>
      </c>
      <c r="ED45" s="165">
        <v>-18.375699999999998</v>
      </c>
      <c r="EE45" s="165">
        <v>-19.590800000000002</v>
      </c>
      <c r="EF45" s="165">
        <v>-26.951899999999998</v>
      </c>
      <c r="EG45" s="165">
        <v>-12.086</v>
      </c>
      <c r="EH45" s="165">
        <v>-92.5749</v>
      </c>
      <c r="EI45" s="165">
        <v>-27.327000000000002</v>
      </c>
      <c r="EJ45" s="166"/>
      <c r="EK45" s="165">
        <v>-8.8980999999999995</v>
      </c>
      <c r="EL45" s="165">
        <v>-8.1478999999999999</v>
      </c>
      <c r="EM45" s="165">
        <v>9.8569999999999993</v>
      </c>
      <c r="EN45" s="165">
        <v>-2.238</v>
      </c>
      <c r="EO45" s="165">
        <v>-2.3641999999999999</v>
      </c>
      <c r="EP45" s="165">
        <v>-14.34</v>
      </c>
      <c r="EQ45" s="165">
        <v>-22.261500000000002</v>
      </c>
      <c r="ER45" s="165">
        <v>-22.130400000000002</v>
      </c>
      <c r="ES45" s="165">
        <v>6.2351000000000001</v>
      </c>
      <c r="ET45" s="166"/>
      <c r="EU45" s="166"/>
      <c r="EV45" s="165">
        <v>0</v>
      </c>
      <c r="EW45" s="165">
        <v>1.4795</v>
      </c>
      <c r="EX45" s="165">
        <v>-4.5999999999999999E-3</v>
      </c>
      <c r="EY45" s="165">
        <v>-8.5077999999999996</v>
      </c>
      <c r="EZ45" s="165">
        <v>-8.7014999999999993</v>
      </c>
      <c r="FA45" s="165">
        <v>6.2180999999999997</v>
      </c>
      <c r="FB45" s="165">
        <v>8.2459000000000007</v>
      </c>
      <c r="FC45" s="165">
        <v>-22.2606</v>
      </c>
      <c r="FD45" s="165">
        <v>5.1081000000000003</v>
      </c>
      <c r="FE45" s="166"/>
      <c r="FF45" s="165">
        <v>4.8318000000000003</v>
      </c>
      <c r="FG45" s="165">
        <v>0</v>
      </c>
      <c r="FH45" s="165">
        <v>0</v>
      </c>
      <c r="FI45" s="166"/>
      <c r="FJ45" s="165">
        <v>11.554500000000001</v>
      </c>
      <c r="FK45" s="165">
        <v>11.7219</v>
      </c>
      <c r="FL45" s="165">
        <v>-32.151600000000002</v>
      </c>
      <c r="FM45" s="165">
        <v>19.8032</v>
      </c>
      <c r="FN45" s="165">
        <v>19.734999999999999</v>
      </c>
      <c r="FO45" s="165">
        <v>-13.9132</v>
      </c>
      <c r="FP45" s="166"/>
      <c r="FQ45" s="165">
        <v>26.027000000000001</v>
      </c>
      <c r="FR45" s="165">
        <v>-19</v>
      </c>
      <c r="FS45" s="165">
        <v>-2.0137</v>
      </c>
      <c r="FT45" s="165">
        <v>0.28039999999999998</v>
      </c>
      <c r="FU45" s="165">
        <v>1.05</v>
      </c>
      <c r="FV45" s="165">
        <v>-0.5</v>
      </c>
      <c r="FW45" s="165">
        <v>-25.256900000000002</v>
      </c>
      <c r="FX45" s="166"/>
      <c r="FY45" s="165">
        <v>2.036</v>
      </c>
      <c r="FZ45" s="165">
        <v>0.41099999999999998</v>
      </c>
      <c r="GA45" s="166"/>
      <c r="GB45" s="165">
        <v>6.92</v>
      </c>
      <c r="GC45" s="165">
        <v>-11.305400000000001</v>
      </c>
      <c r="GD45" s="165">
        <v>-3.5651000000000002</v>
      </c>
      <c r="GE45" s="165">
        <v>-2.92</v>
      </c>
      <c r="GF45" s="165">
        <v>19.872699999999998</v>
      </c>
      <c r="GG45" s="166"/>
      <c r="GH45" s="165">
        <v>24.091899999999999</v>
      </c>
      <c r="GI45" s="165">
        <v>-6.0975000000000001</v>
      </c>
      <c r="GJ45" s="165">
        <v>-6.5857999999999999</v>
      </c>
      <c r="GK45" s="165">
        <v>3.1770999999999998</v>
      </c>
      <c r="GL45" s="166"/>
      <c r="GM45" s="166"/>
      <c r="GN45" s="165">
        <v>-10.5901</v>
      </c>
      <c r="GO45" s="165">
        <v>-18.309899999999999</v>
      </c>
      <c r="GP45" s="165">
        <v>-0.90669999999999995</v>
      </c>
      <c r="GQ45" s="165">
        <v>-20.3065</v>
      </c>
      <c r="GR45" s="165">
        <v>2.3956</v>
      </c>
      <c r="GS45" s="165">
        <v>3.3563999999999998</v>
      </c>
      <c r="GT45" s="165">
        <v>130.6747</v>
      </c>
      <c r="GU45" s="165">
        <v>-5.7340999999999998</v>
      </c>
      <c r="GV45" s="165">
        <v>-10.9017</v>
      </c>
      <c r="GW45" s="165">
        <v>-5.8071999999999999</v>
      </c>
      <c r="GX45" s="166"/>
      <c r="GY45" s="165">
        <v>8.2125000000000004</v>
      </c>
      <c r="GZ45" s="165">
        <v>8.3000000000000007</v>
      </c>
      <c r="HA45" s="166"/>
      <c r="HB45" s="165">
        <v>-3.5270000000000001</v>
      </c>
      <c r="HC45" s="165">
        <v>-1.7382</v>
      </c>
      <c r="HD45" s="165">
        <v>5.87</v>
      </c>
      <c r="HE45" s="165">
        <v>-3.0811000000000002</v>
      </c>
      <c r="HF45" s="165">
        <v>26.948499999999999</v>
      </c>
      <c r="HG45" s="165">
        <v>38.015099999999997</v>
      </c>
      <c r="HH45" s="165">
        <v>89.541899999999998</v>
      </c>
      <c r="HI45" s="165">
        <v>-5.2118000000000002</v>
      </c>
      <c r="HJ45" s="165">
        <v>44.9709</v>
      </c>
      <c r="HK45" s="165">
        <v>-6.7705000000000002</v>
      </c>
      <c r="HL45" s="166"/>
      <c r="HM45" s="165">
        <v>0</v>
      </c>
      <c r="HN45" s="165">
        <v>0</v>
      </c>
      <c r="HO45" s="166"/>
      <c r="HP45" s="165">
        <v>23.8566</v>
      </c>
      <c r="HQ45" s="165">
        <v>-4.9535</v>
      </c>
      <c r="HR45" s="165">
        <v>-4.3822000000000001</v>
      </c>
      <c r="HS45" s="165">
        <v>-2.3633999999999999</v>
      </c>
      <c r="HT45" s="165">
        <v>-2.5785999999999998</v>
      </c>
      <c r="HU45" s="165">
        <v>24.79</v>
      </c>
      <c r="HV45" s="165">
        <v>24.94</v>
      </c>
      <c r="HW45" s="165">
        <v>-23.3</v>
      </c>
      <c r="HX45" s="165">
        <v>-23.4</v>
      </c>
      <c r="HY45" s="165">
        <v>0.56310000000000004</v>
      </c>
      <c r="HZ45" s="165">
        <v>-9.6</v>
      </c>
      <c r="IA45" s="165">
        <v>70.759100000000004</v>
      </c>
      <c r="IB45" s="165">
        <v>30.1478</v>
      </c>
      <c r="IC45" s="165">
        <v>30.425699999999999</v>
      </c>
      <c r="ID45" s="165">
        <v>-16.899999999999999</v>
      </c>
      <c r="IE45" s="165">
        <v>-35.9</v>
      </c>
      <c r="IF45" s="165">
        <v>-11.4</v>
      </c>
      <c r="IG45" s="165">
        <v>-11.8</v>
      </c>
      <c r="IH45" s="165">
        <v>-17.382400000000001</v>
      </c>
      <c r="II45" s="165">
        <v>-17.398199999999999</v>
      </c>
      <c r="IJ45" s="165">
        <v>-124.0209</v>
      </c>
      <c r="IK45" s="165">
        <v>2.7833000000000001</v>
      </c>
      <c r="IL45" s="165">
        <v>-258.04390000000001</v>
      </c>
      <c r="IM45" s="165">
        <v>-2.6408</v>
      </c>
      <c r="IN45" s="166"/>
      <c r="IO45" s="165">
        <v>106.88209999999999</v>
      </c>
      <c r="IP45" s="165">
        <v>57.6267</v>
      </c>
      <c r="IQ45" s="165">
        <v>134.28020000000001</v>
      </c>
      <c r="IR45" s="165">
        <v>101.5389</v>
      </c>
      <c r="IS45" s="165">
        <v>45.2211</v>
      </c>
      <c r="IT45" s="165">
        <v>31.2803</v>
      </c>
      <c r="IU45" s="165">
        <v>29.903300000000002</v>
      </c>
      <c r="IV45" s="165">
        <v>-28.936199999999999</v>
      </c>
      <c r="IW45" s="165">
        <v>213.8381</v>
      </c>
      <c r="IX45" s="165">
        <v>-199.02500000000001</v>
      </c>
      <c r="IY45" s="165">
        <v>21.189</v>
      </c>
      <c r="IZ45" s="165">
        <v>-7.3082000000000003</v>
      </c>
      <c r="JA45" s="165">
        <v>0.1648</v>
      </c>
      <c r="JB45" s="165">
        <v>1.62</v>
      </c>
      <c r="JC45" s="165">
        <v>-3.92</v>
      </c>
      <c r="JD45" s="165">
        <v>-0.105</v>
      </c>
      <c r="JE45" s="165">
        <v>-0.11</v>
      </c>
      <c r="JF45" s="165">
        <v>-0.96</v>
      </c>
      <c r="JG45" s="165">
        <v>1.92</v>
      </c>
      <c r="JH45" s="165">
        <v>-1.7931999999999999</v>
      </c>
      <c r="JI45" s="165">
        <v>-7.8201999999999998</v>
      </c>
      <c r="JJ45" s="165">
        <v>-0.87739999999999996</v>
      </c>
      <c r="JK45" s="165">
        <v>-3.6027</v>
      </c>
      <c r="JL45" s="165">
        <v>5.2</v>
      </c>
      <c r="JM45" s="165">
        <v>12.329000000000001</v>
      </c>
      <c r="JN45" s="165">
        <v>11.843</v>
      </c>
      <c r="JO45" s="166"/>
      <c r="JP45" s="165">
        <v>2.9236</v>
      </c>
      <c r="JQ45" s="165">
        <v>3.7951000000000001</v>
      </c>
      <c r="JR45" s="165">
        <v>3.2286999999999999</v>
      </c>
      <c r="JS45" s="165">
        <v>4.0606999999999998</v>
      </c>
      <c r="JT45" s="166"/>
      <c r="JU45" s="165">
        <v>21.3</v>
      </c>
      <c r="JV45" s="165">
        <v>7.0271999999999997</v>
      </c>
      <c r="JW45" s="165">
        <v>0.51</v>
      </c>
      <c r="JX45" s="166"/>
      <c r="JY45" s="165">
        <v>-13.671900000000001</v>
      </c>
      <c r="JZ45" s="165">
        <v>2.8146</v>
      </c>
      <c r="KA45" s="165">
        <v>-22.853200000000001</v>
      </c>
      <c r="KB45" s="165">
        <v>-12.2555</v>
      </c>
      <c r="KC45" s="165">
        <v>-8.3370999999999995</v>
      </c>
      <c r="KD45" s="165">
        <v>-25.485700000000001</v>
      </c>
      <c r="KE45" s="165">
        <v>3.1844000000000001</v>
      </c>
      <c r="KF45" s="165">
        <v>-13.6</v>
      </c>
      <c r="KG45" s="165">
        <v>-2.7</v>
      </c>
      <c r="KH45" s="165">
        <v>50.665300000000002</v>
      </c>
      <c r="KI45" s="165">
        <v>-134.5504</v>
      </c>
    </row>
    <row r="46" spans="1:295" ht="18" customHeight="1" x14ac:dyDescent="0.3">
      <c r="A46" s="161" t="s">
        <v>77</v>
      </c>
      <c r="B46" s="161" t="s">
        <v>822</v>
      </c>
      <c r="C46" s="165">
        <v>0</v>
      </c>
      <c r="D46" s="166"/>
      <c r="E46" s="165">
        <v>-11.949400000000001</v>
      </c>
      <c r="F46" s="165">
        <v>3.5722999999999998</v>
      </c>
      <c r="G46" s="165">
        <v>9.9072999999999993</v>
      </c>
      <c r="H46" s="166"/>
      <c r="I46" s="165">
        <v>16.001799999999999</v>
      </c>
      <c r="J46" s="166"/>
      <c r="K46" s="165">
        <v>12.3277</v>
      </c>
      <c r="L46" s="165">
        <v>4.9268000000000001</v>
      </c>
      <c r="M46" s="166"/>
      <c r="N46" s="165">
        <v>-13.32</v>
      </c>
      <c r="O46" s="165">
        <v>-26.4</v>
      </c>
      <c r="P46" s="165">
        <v>4.4000000000000004</v>
      </c>
      <c r="Q46" s="165">
        <v>2.484</v>
      </c>
      <c r="R46" s="165">
        <v>-17.600000000000001</v>
      </c>
      <c r="S46" s="165">
        <v>3.7738999999999998</v>
      </c>
      <c r="T46" s="165">
        <v>-12.428900000000001</v>
      </c>
      <c r="U46" s="165">
        <v>5.9043000000000001</v>
      </c>
      <c r="V46" s="165">
        <v>5.9196999999999997</v>
      </c>
      <c r="W46" s="165">
        <v>10.359400000000001</v>
      </c>
      <c r="X46" s="165">
        <v>3.1806999999999999</v>
      </c>
      <c r="Y46" s="165">
        <v>-0.18379999999999999</v>
      </c>
      <c r="Z46" s="165">
        <v>1.0741000000000001</v>
      </c>
      <c r="AA46" s="166"/>
      <c r="AB46" s="165">
        <v>-1.1292</v>
      </c>
      <c r="AC46" s="165">
        <v>-1.0609999999999999</v>
      </c>
      <c r="AD46" s="165">
        <v>-1.042</v>
      </c>
      <c r="AE46" s="165">
        <v>4.5780000000000003</v>
      </c>
      <c r="AF46" s="165">
        <v>-6.66</v>
      </c>
      <c r="AG46" s="165">
        <v>-4.4000000000000004</v>
      </c>
      <c r="AH46" s="165">
        <v>-1.353</v>
      </c>
      <c r="AI46" s="165">
        <v>0.29499999999999998</v>
      </c>
      <c r="AJ46" s="166"/>
      <c r="AK46" s="165">
        <v>-12.23</v>
      </c>
      <c r="AL46" s="166"/>
      <c r="AM46" s="165">
        <v>-9.75</v>
      </c>
      <c r="AN46" s="165">
        <v>-9.8800000000000008</v>
      </c>
      <c r="AO46" s="165">
        <v>4.4539999999999997</v>
      </c>
      <c r="AP46" s="165">
        <v>3.6777000000000002</v>
      </c>
      <c r="AQ46" s="165">
        <v>17.761199999999999</v>
      </c>
      <c r="AR46" s="165">
        <v>21.130099999999999</v>
      </c>
      <c r="AS46" s="165">
        <v>-18.523</v>
      </c>
      <c r="AT46" s="165">
        <v>-6.1620999999999997</v>
      </c>
      <c r="AU46" s="165">
        <v>-6.0171999999999999</v>
      </c>
      <c r="AV46" s="165">
        <v>0.6038</v>
      </c>
      <c r="AW46" s="165">
        <v>0.29899999999999999</v>
      </c>
      <c r="AX46" s="165">
        <v>-17.146799999999999</v>
      </c>
      <c r="AY46" s="165">
        <v>-14.467599999999999</v>
      </c>
      <c r="AZ46" s="165">
        <v>8.6495999999999995</v>
      </c>
      <c r="BA46" s="165">
        <v>9.2675999999999998</v>
      </c>
      <c r="BB46" s="165">
        <v>32.994599999999998</v>
      </c>
      <c r="BC46" s="165">
        <v>7.4137000000000004</v>
      </c>
      <c r="BD46" s="165">
        <v>-3.1</v>
      </c>
      <c r="BE46" s="165">
        <v>-3.1</v>
      </c>
      <c r="BF46" s="165">
        <v>-23.962299999999999</v>
      </c>
      <c r="BG46" s="165">
        <v>-24.091200000000001</v>
      </c>
      <c r="BH46" s="165">
        <v>-2.6724000000000001</v>
      </c>
      <c r="BI46" s="166"/>
      <c r="BJ46" s="165">
        <v>8.0970999999999993</v>
      </c>
      <c r="BK46" s="165">
        <v>1.9335</v>
      </c>
      <c r="BL46" s="165">
        <v>1.8161</v>
      </c>
      <c r="BM46" s="165">
        <v>1.2854000000000001</v>
      </c>
      <c r="BN46" s="165">
        <v>-56.154000000000003</v>
      </c>
      <c r="BO46" s="165">
        <v>25.238800000000001</v>
      </c>
      <c r="BP46" s="165">
        <v>25.238800000000001</v>
      </c>
      <c r="BQ46" s="165">
        <v>0.17369999999999999</v>
      </c>
      <c r="BR46" s="165">
        <v>-112.4996</v>
      </c>
      <c r="BS46" s="166"/>
      <c r="BT46" s="166"/>
      <c r="BU46" s="166"/>
      <c r="BV46" s="165">
        <v>11.7559</v>
      </c>
      <c r="BW46" s="165">
        <v>8.7200000000000006</v>
      </c>
      <c r="BX46" s="165">
        <v>7.74</v>
      </c>
      <c r="BY46" s="165">
        <v>-11.86</v>
      </c>
      <c r="BZ46" s="165">
        <v>-2.08</v>
      </c>
      <c r="CA46" s="165">
        <v>-26.519300000000001</v>
      </c>
      <c r="CB46" s="165">
        <v>-26.653300000000002</v>
      </c>
      <c r="CC46" s="165">
        <v>36.321199999999997</v>
      </c>
      <c r="CD46" s="165">
        <v>35.529699999999998</v>
      </c>
      <c r="CE46" s="165">
        <v>-8.09E-2</v>
      </c>
      <c r="CF46" s="165">
        <v>-6.6932</v>
      </c>
      <c r="CG46" s="165">
        <v>-6.9946000000000002</v>
      </c>
      <c r="CH46" s="165">
        <v>8.0950000000000006</v>
      </c>
      <c r="CI46" s="166"/>
      <c r="CJ46" s="166"/>
      <c r="CK46" s="166"/>
      <c r="CL46" s="165">
        <v>-12.5</v>
      </c>
      <c r="CM46" s="165">
        <v>-12.6</v>
      </c>
      <c r="CN46" s="165">
        <v>-1.59</v>
      </c>
      <c r="CO46" s="165">
        <v>18.625299999999999</v>
      </c>
      <c r="CP46" s="165">
        <v>18.941700000000001</v>
      </c>
      <c r="CQ46" s="165">
        <v>17.715399999999999</v>
      </c>
      <c r="CR46" s="165">
        <v>37.8733</v>
      </c>
      <c r="CS46" s="165">
        <v>37.7483</v>
      </c>
      <c r="CT46" s="165">
        <v>-26.236499999999999</v>
      </c>
      <c r="CU46" s="165">
        <v>-16.379899999999999</v>
      </c>
      <c r="CV46" s="165">
        <v>-25.904499999999999</v>
      </c>
      <c r="CW46" s="165">
        <v>3.5794000000000001</v>
      </c>
      <c r="CX46" s="165">
        <v>27.62</v>
      </c>
      <c r="CY46" s="165">
        <v>9.3000000000000007</v>
      </c>
      <c r="CZ46" s="165">
        <v>5.6299000000000001</v>
      </c>
      <c r="DA46" s="165">
        <v>4.5929000000000002</v>
      </c>
      <c r="DB46" s="165">
        <v>-8.3000000000000007</v>
      </c>
      <c r="DC46" s="165">
        <v>2.3772000000000002</v>
      </c>
      <c r="DD46" s="166"/>
      <c r="DE46" s="166"/>
      <c r="DF46" s="165">
        <v>16.857800000000001</v>
      </c>
      <c r="DG46" s="165">
        <v>3.3877000000000002</v>
      </c>
      <c r="DH46" s="165">
        <v>-4.0037000000000003</v>
      </c>
      <c r="DI46" s="166"/>
      <c r="DJ46" s="166"/>
      <c r="DK46" s="165">
        <v>-4.7217000000000002</v>
      </c>
      <c r="DL46" s="165">
        <v>3.1850000000000001</v>
      </c>
      <c r="DM46" s="165">
        <v>11.2027</v>
      </c>
      <c r="DN46" s="165">
        <v>11.6953</v>
      </c>
      <c r="DO46" s="165">
        <v>3.85</v>
      </c>
      <c r="DP46" s="165">
        <v>-2.89</v>
      </c>
      <c r="DQ46" s="165">
        <v>4.4175000000000004</v>
      </c>
      <c r="DR46" s="165">
        <v>-16.403400000000001</v>
      </c>
      <c r="DS46" s="165">
        <v>-3.98</v>
      </c>
      <c r="DT46" s="165">
        <v>-4.09</v>
      </c>
      <c r="DU46" s="165">
        <v>18.579999999999998</v>
      </c>
      <c r="DV46" s="165">
        <v>1.83</v>
      </c>
      <c r="DW46" s="165">
        <v>-15.8545</v>
      </c>
      <c r="DX46" s="165">
        <v>-8.3272999999999993</v>
      </c>
      <c r="DY46" s="165">
        <v>-39.757800000000003</v>
      </c>
      <c r="DZ46" s="165">
        <v>-39.2727</v>
      </c>
      <c r="EA46" s="165">
        <v>11.399699999999999</v>
      </c>
      <c r="EB46" s="165">
        <v>-8.7077000000000009</v>
      </c>
      <c r="EC46" s="165">
        <v>-18.398499999999999</v>
      </c>
      <c r="ED46" s="165">
        <v>-18.198799999999999</v>
      </c>
      <c r="EE46" s="165">
        <v>-19.917300000000001</v>
      </c>
      <c r="EF46" s="165">
        <v>-27.242899999999999</v>
      </c>
      <c r="EG46" s="165">
        <v>-11.707000000000001</v>
      </c>
      <c r="EH46" s="165">
        <v>-80.981300000000005</v>
      </c>
      <c r="EI46" s="165">
        <v>-32.68</v>
      </c>
      <c r="EJ46" s="166"/>
      <c r="EK46" s="165">
        <v>-8.7714999999999996</v>
      </c>
      <c r="EL46" s="165">
        <v>-8.2598000000000003</v>
      </c>
      <c r="EM46" s="165">
        <v>11.636799999999999</v>
      </c>
      <c r="EN46" s="165">
        <v>-3.3871000000000002</v>
      </c>
      <c r="EO46" s="165">
        <v>-3.5802</v>
      </c>
      <c r="EP46" s="165">
        <v>-13.827999999999999</v>
      </c>
      <c r="EQ46" s="165">
        <v>-24.078199999999999</v>
      </c>
      <c r="ER46" s="165">
        <v>-23.567499999999999</v>
      </c>
      <c r="ES46" s="165">
        <v>8.1720000000000006</v>
      </c>
      <c r="ET46" s="166"/>
      <c r="EU46" s="166"/>
      <c r="EV46" s="165">
        <v>0</v>
      </c>
      <c r="EW46" s="165">
        <v>1.1721999999999999</v>
      </c>
      <c r="EX46" s="165">
        <v>-1.1875</v>
      </c>
      <c r="EY46" s="165">
        <v>-7.7895000000000003</v>
      </c>
      <c r="EZ46" s="165">
        <v>-7.9978999999999996</v>
      </c>
      <c r="FA46" s="165">
        <v>5.8532999999999999</v>
      </c>
      <c r="FB46" s="165">
        <v>10.1182</v>
      </c>
      <c r="FC46" s="165">
        <v>-23.7941</v>
      </c>
      <c r="FD46" s="165">
        <v>4.9844999999999997</v>
      </c>
      <c r="FE46" s="166"/>
      <c r="FF46" s="165">
        <v>4.6656000000000004</v>
      </c>
      <c r="FG46" s="165">
        <v>4.9249999999999998</v>
      </c>
      <c r="FH46" s="165">
        <v>4.7723000000000004</v>
      </c>
      <c r="FI46" s="165">
        <v>3.4039000000000001</v>
      </c>
      <c r="FJ46" s="165">
        <v>12.726699999999999</v>
      </c>
      <c r="FK46" s="165">
        <v>14.0663</v>
      </c>
      <c r="FL46" s="165">
        <v>-34.998399999999997</v>
      </c>
      <c r="FM46" s="165">
        <v>20.673100000000002</v>
      </c>
      <c r="FN46" s="165">
        <v>20.604099999999999</v>
      </c>
      <c r="FO46" s="165">
        <v>-16.942499999999999</v>
      </c>
      <c r="FP46" s="166"/>
      <c r="FQ46" s="165">
        <v>26.027000000000001</v>
      </c>
      <c r="FR46" s="165">
        <v>-20.16</v>
      </c>
      <c r="FS46" s="165">
        <v>-1.3069</v>
      </c>
      <c r="FT46" s="165">
        <v>0.28039999999999998</v>
      </c>
      <c r="FU46" s="165">
        <v>0.96</v>
      </c>
      <c r="FV46" s="165">
        <v>1.1499999999999999</v>
      </c>
      <c r="FW46" s="165">
        <v>-25.132899999999999</v>
      </c>
      <c r="FX46" s="166"/>
      <c r="FY46" s="165">
        <v>2.2250000000000001</v>
      </c>
      <c r="FZ46" s="165">
        <v>0.36599999999999999</v>
      </c>
      <c r="GA46" s="166"/>
      <c r="GB46" s="165">
        <v>5.82</v>
      </c>
      <c r="GC46" s="165">
        <v>-8.2664000000000009</v>
      </c>
      <c r="GD46" s="165">
        <v>2.5100000000000001E-2</v>
      </c>
      <c r="GE46" s="165">
        <v>-2.88</v>
      </c>
      <c r="GF46" s="165">
        <v>18.5242</v>
      </c>
      <c r="GG46" s="166"/>
      <c r="GH46" s="165">
        <v>24.9026</v>
      </c>
      <c r="GI46" s="165">
        <v>-6.1228999999999996</v>
      </c>
      <c r="GJ46" s="165">
        <v>-6.6197999999999997</v>
      </c>
      <c r="GK46" s="165">
        <v>3.4091999999999998</v>
      </c>
      <c r="GL46" s="166"/>
      <c r="GM46" s="166"/>
      <c r="GN46" s="166"/>
      <c r="GO46" s="165">
        <v>-17.815100000000001</v>
      </c>
      <c r="GP46" s="165">
        <v>-0.93389999999999995</v>
      </c>
      <c r="GQ46" s="165">
        <v>-19.448799999999999</v>
      </c>
      <c r="GR46" s="165">
        <v>4.5301</v>
      </c>
      <c r="GS46" s="165">
        <v>3.7690000000000001</v>
      </c>
      <c r="GT46" s="165">
        <v>137.5429</v>
      </c>
      <c r="GU46" s="165">
        <v>-5.2045000000000003</v>
      </c>
      <c r="GV46" s="165">
        <v>-11.660500000000001</v>
      </c>
      <c r="GW46" s="165">
        <v>-5.4454000000000002</v>
      </c>
      <c r="GX46" s="166"/>
      <c r="GY46" s="165">
        <v>9.1646999999999998</v>
      </c>
      <c r="GZ46" s="165">
        <v>9.2651000000000003</v>
      </c>
      <c r="HA46" s="165">
        <v>1</v>
      </c>
      <c r="HB46" s="165">
        <v>-2.7793999999999999</v>
      </c>
      <c r="HC46" s="165">
        <v>0</v>
      </c>
      <c r="HD46" s="165">
        <v>5.87</v>
      </c>
      <c r="HE46" s="165">
        <v>-4.5871000000000004</v>
      </c>
      <c r="HF46" s="165">
        <v>26.6767</v>
      </c>
      <c r="HG46" s="165">
        <v>40.515700000000002</v>
      </c>
      <c r="HH46" s="165">
        <v>84.952699999999993</v>
      </c>
      <c r="HI46" s="165">
        <v>-3.1983000000000001</v>
      </c>
      <c r="HJ46" s="165">
        <v>47.817</v>
      </c>
      <c r="HK46" s="165">
        <v>-8.7810000000000006</v>
      </c>
      <c r="HL46" s="166"/>
      <c r="HM46" s="165">
        <v>0</v>
      </c>
      <c r="HN46" s="165">
        <v>0</v>
      </c>
      <c r="HO46" s="166"/>
      <c r="HP46" s="166"/>
      <c r="HQ46" s="165">
        <v>-5.0358999999999998</v>
      </c>
      <c r="HR46" s="165">
        <v>-4.7503000000000002</v>
      </c>
      <c r="HS46" s="165">
        <v>-3.7763</v>
      </c>
      <c r="HT46" s="165">
        <v>-3.9506000000000001</v>
      </c>
      <c r="HU46" s="165">
        <v>21.6</v>
      </c>
      <c r="HV46" s="165">
        <v>22.14</v>
      </c>
      <c r="HW46" s="165">
        <v>-25.3</v>
      </c>
      <c r="HX46" s="165">
        <v>-25.6</v>
      </c>
      <c r="HY46" s="165">
        <v>0.66930000000000001</v>
      </c>
      <c r="HZ46" s="165">
        <v>-7.52</v>
      </c>
      <c r="IA46" s="165">
        <v>73.901300000000006</v>
      </c>
      <c r="IB46" s="165">
        <v>27.3246</v>
      </c>
      <c r="IC46" s="165">
        <v>27.2424</v>
      </c>
      <c r="ID46" s="165">
        <v>-16.5</v>
      </c>
      <c r="IE46" s="165">
        <v>-36.700000000000003</v>
      </c>
      <c r="IF46" s="165">
        <v>-11</v>
      </c>
      <c r="IG46" s="165">
        <v>-11.5</v>
      </c>
      <c r="IH46" s="166"/>
      <c r="II46" s="166"/>
      <c r="IJ46" s="165">
        <v>-115.13679999999999</v>
      </c>
      <c r="IK46" s="165">
        <v>10.489100000000001</v>
      </c>
      <c r="IL46" s="165">
        <v>-260.1345</v>
      </c>
      <c r="IM46" s="165">
        <v>-4.7127999999999997</v>
      </c>
      <c r="IN46" s="166"/>
      <c r="IO46" s="165">
        <v>115.8308</v>
      </c>
      <c r="IP46" s="165">
        <v>50.357900000000001</v>
      </c>
      <c r="IQ46" s="165">
        <v>136.5478</v>
      </c>
      <c r="IR46" s="165">
        <v>103.304</v>
      </c>
      <c r="IS46" s="165">
        <v>47.874299999999998</v>
      </c>
      <c r="IT46" s="165">
        <v>33.9679</v>
      </c>
      <c r="IU46" s="165">
        <v>31.274000000000001</v>
      </c>
      <c r="IV46" s="165">
        <v>-21.444199999999999</v>
      </c>
      <c r="IW46" s="165">
        <v>221.1746</v>
      </c>
      <c r="IX46" s="165">
        <v>-201.5155</v>
      </c>
      <c r="IY46" s="165">
        <v>21.972200000000001</v>
      </c>
      <c r="IZ46" s="165">
        <v>-6.5579000000000001</v>
      </c>
      <c r="JA46" s="165">
        <v>2.5600000000000001E-2</v>
      </c>
      <c r="JB46" s="165">
        <v>2.5209999999999999</v>
      </c>
      <c r="JC46" s="165">
        <v>-4.5599999999999996</v>
      </c>
      <c r="JD46" s="165">
        <v>-0.35499999999999998</v>
      </c>
      <c r="JE46" s="165">
        <v>-0.36199999999999999</v>
      </c>
      <c r="JF46" s="165">
        <v>-0.16</v>
      </c>
      <c r="JG46" s="165">
        <v>1.44</v>
      </c>
      <c r="JH46" s="165">
        <v>-1.7292000000000001</v>
      </c>
      <c r="JI46" s="165">
        <v>-6.7674000000000003</v>
      </c>
      <c r="JJ46" s="165">
        <v>-0.81940000000000002</v>
      </c>
      <c r="JK46" s="165">
        <v>-3.4256000000000002</v>
      </c>
      <c r="JL46" s="165">
        <v>5.6</v>
      </c>
      <c r="JM46" s="165">
        <v>9.9580000000000002</v>
      </c>
      <c r="JN46" s="165">
        <v>9.7970000000000006</v>
      </c>
      <c r="JO46" s="165">
        <v>2.4552999999999998</v>
      </c>
      <c r="JP46" s="165">
        <v>2.8235000000000001</v>
      </c>
      <c r="JQ46" s="165">
        <v>3.9702000000000002</v>
      </c>
      <c r="JR46" s="165">
        <v>3.8014000000000001</v>
      </c>
      <c r="JS46" s="165">
        <v>3.9853000000000001</v>
      </c>
      <c r="JT46" s="166"/>
      <c r="JU46" s="165">
        <v>22.7</v>
      </c>
      <c r="JV46" s="165">
        <v>7.4969000000000001</v>
      </c>
      <c r="JW46" s="165">
        <v>0.5</v>
      </c>
      <c r="JX46" s="166"/>
      <c r="JY46" s="165">
        <v>-14.6501</v>
      </c>
      <c r="JZ46" s="165">
        <v>2.9036</v>
      </c>
      <c r="KA46" s="165">
        <v>-22.322199999999999</v>
      </c>
      <c r="KB46" s="165">
        <v>-13.0115</v>
      </c>
      <c r="KC46" s="165">
        <v>-7.6113999999999997</v>
      </c>
      <c r="KD46" s="165">
        <v>-23.921900000000001</v>
      </c>
      <c r="KE46" s="165">
        <v>0</v>
      </c>
      <c r="KF46" s="165">
        <v>-14.6</v>
      </c>
      <c r="KG46" s="165">
        <v>-1.8</v>
      </c>
      <c r="KH46" s="165">
        <v>44.404899999999998</v>
      </c>
      <c r="KI46" s="165">
        <v>-127.99339999999999</v>
      </c>
    </row>
    <row r="47" spans="1:295" ht="18" customHeight="1" x14ac:dyDescent="0.3">
      <c r="A47" s="161" t="s">
        <v>77</v>
      </c>
      <c r="B47" s="161" t="s">
        <v>823</v>
      </c>
      <c r="C47" s="165">
        <v>0</v>
      </c>
      <c r="D47" s="166"/>
      <c r="E47" s="165">
        <v>-12.0662</v>
      </c>
      <c r="F47" s="165">
        <v>3.3654999999999999</v>
      </c>
      <c r="G47" s="165">
        <v>10.0419</v>
      </c>
      <c r="H47" s="166"/>
      <c r="I47" s="165">
        <v>15.9323</v>
      </c>
      <c r="J47" s="166"/>
      <c r="K47" s="165">
        <v>12.470700000000001</v>
      </c>
      <c r="L47" s="165">
        <v>4.9348000000000001</v>
      </c>
      <c r="M47" s="166"/>
      <c r="N47" s="165">
        <v>-13.32</v>
      </c>
      <c r="O47" s="166"/>
      <c r="P47" s="166"/>
      <c r="Q47" s="166"/>
      <c r="R47" s="165">
        <v>-17.600000000000001</v>
      </c>
      <c r="S47" s="165">
        <v>3.6160999999999999</v>
      </c>
      <c r="T47" s="165">
        <v>-12.327199999999999</v>
      </c>
      <c r="U47" s="165">
        <v>5.8143000000000002</v>
      </c>
      <c r="V47" s="165">
        <v>5.7347000000000001</v>
      </c>
      <c r="W47" s="165">
        <v>10.2608</v>
      </c>
      <c r="X47" s="165">
        <v>2.6913</v>
      </c>
      <c r="Y47" s="165">
        <v>-0.1542</v>
      </c>
      <c r="Z47" s="165">
        <v>1.0519000000000001</v>
      </c>
      <c r="AA47" s="166"/>
      <c r="AB47" s="165">
        <v>-1.2041999999999999</v>
      </c>
      <c r="AC47" s="165">
        <v>-0.99099999999999999</v>
      </c>
      <c r="AD47" s="165">
        <v>-0.97299999999999998</v>
      </c>
      <c r="AE47" s="165">
        <v>4.6769999999999996</v>
      </c>
      <c r="AF47" s="165">
        <v>-8.8800000000000008</v>
      </c>
      <c r="AG47" s="165">
        <v>-4.4000000000000004</v>
      </c>
      <c r="AH47" s="165">
        <v>-1.3660000000000001</v>
      </c>
      <c r="AI47" s="165">
        <v>0.3</v>
      </c>
      <c r="AJ47" s="166"/>
      <c r="AK47" s="165">
        <v>-13.6</v>
      </c>
      <c r="AL47" s="166"/>
      <c r="AM47" s="165">
        <v>-9.6300000000000008</v>
      </c>
      <c r="AN47" s="165">
        <v>-9.74</v>
      </c>
      <c r="AO47" s="165">
        <v>5.5263</v>
      </c>
      <c r="AP47" s="165">
        <v>3.4138999999999999</v>
      </c>
      <c r="AQ47" s="165">
        <v>18.468299999999999</v>
      </c>
      <c r="AR47" s="165">
        <v>21.870799999999999</v>
      </c>
      <c r="AS47" s="165">
        <v>-18.422799999999999</v>
      </c>
      <c r="AT47" s="165">
        <v>-5.4923000000000002</v>
      </c>
      <c r="AU47" s="165">
        <v>-5.4493</v>
      </c>
      <c r="AV47" s="165">
        <v>-0.82230000000000003</v>
      </c>
      <c r="AW47" s="165">
        <v>-0.75</v>
      </c>
      <c r="AX47" s="166"/>
      <c r="AY47" s="165">
        <v>-13.931699999999999</v>
      </c>
      <c r="AZ47" s="165">
        <v>11.1183</v>
      </c>
      <c r="BA47" s="165">
        <v>11.7666</v>
      </c>
      <c r="BB47" s="165">
        <v>24.197299999999998</v>
      </c>
      <c r="BC47" s="165">
        <v>6.9108000000000001</v>
      </c>
      <c r="BD47" s="165">
        <v>-3</v>
      </c>
      <c r="BE47" s="165">
        <v>-3</v>
      </c>
      <c r="BF47" s="165">
        <v>-24.4833</v>
      </c>
      <c r="BG47" s="165">
        <v>-24.283899999999999</v>
      </c>
      <c r="BH47" s="165">
        <v>-2.7237</v>
      </c>
      <c r="BI47" s="166"/>
      <c r="BJ47" s="165">
        <v>9.6123999999999992</v>
      </c>
      <c r="BK47" s="165">
        <v>1.3959999999999999</v>
      </c>
      <c r="BL47" s="165">
        <v>1.7730999999999999</v>
      </c>
      <c r="BM47" s="165">
        <v>1.196</v>
      </c>
      <c r="BN47" s="165">
        <v>-62.685000000000002</v>
      </c>
      <c r="BO47" s="165">
        <v>27.710799999999999</v>
      </c>
      <c r="BP47" s="165">
        <v>27.710799999999999</v>
      </c>
      <c r="BQ47" s="165">
        <v>-0.89459999999999995</v>
      </c>
      <c r="BR47" s="165">
        <v>-112.69159999999999</v>
      </c>
      <c r="BS47" s="166"/>
      <c r="BT47" s="166"/>
      <c r="BU47" s="166"/>
      <c r="BV47" s="166"/>
      <c r="BW47" s="165">
        <v>8.91</v>
      </c>
      <c r="BX47" s="165">
        <v>8.07</v>
      </c>
      <c r="BY47" s="165">
        <v>-11.93</v>
      </c>
      <c r="BZ47" s="165">
        <v>-2.23</v>
      </c>
      <c r="CA47" s="165">
        <v>-23.304300000000001</v>
      </c>
      <c r="CB47" s="165">
        <v>-22.500599999999999</v>
      </c>
      <c r="CC47" s="165">
        <v>35.3157</v>
      </c>
      <c r="CD47" s="165">
        <v>34.152299999999997</v>
      </c>
      <c r="CE47" s="165">
        <v>-9.6500000000000002E-2</v>
      </c>
      <c r="CF47" s="165">
        <v>-10.967000000000001</v>
      </c>
      <c r="CG47" s="165">
        <v>-11.0563</v>
      </c>
      <c r="CH47" s="165">
        <v>9.5173000000000005</v>
      </c>
      <c r="CI47" s="165">
        <v>0</v>
      </c>
      <c r="CJ47" s="166"/>
      <c r="CK47" s="166"/>
      <c r="CL47" s="165">
        <v>-11.6</v>
      </c>
      <c r="CM47" s="165">
        <v>-11.8</v>
      </c>
      <c r="CN47" s="165">
        <v>-1.67</v>
      </c>
      <c r="CO47" s="165">
        <v>17.596800000000002</v>
      </c>
      <c r="CP47" s="165">
        <v>17.317</v>
      </c>
      <c r="CQ47" s="165">
        <v>15.990399999999999</v>
      </c>
      <c r="CR47" s="165">
        <v>36.429099999999998</v>
      </c>
      <c r="CS47" s="165">
        <v>36.561500000000002</v>
      </c>
      <c r="CT47" s="165">
        <v>-22.885100000000001</v>
      </c>
      <c r="CU47" s="165">
        <v>-18.552700000000002</v>
      </c>
      <c r="CV47" s="165">
        <v>-21.9831</v>
      </c>
      <c r="CW47" s="165">
        <v>3.5348999999999999</v>
      </c>
      <c r="CX47" s="165">
        <v>29.12</v>
      </c>
      <c r="CY47" s="165">
        <v>9.84</v>
      </c>
      <c r="CZ47" s="165">
        <v>5.7861000000000002</v>
      </c>
      <c r="DA47" s="165">
        <v>4.7881999999999998</v>
      </c>
      <c r="DB47" s="165">
        <v>-8.4499999999999993</v>
      </c>
      <c r="DC47" s="165">
        <v>2.3772000000000002</v>
      </c>
      <c r="DD47" s="166"/>
      <c r="DE47" s="166"/>
      <c r="DF47" s="165">
        <v>13.4269</v>
      </c>
      <c r="DG47" s="165">
        <v>3.3544</v>
      </c>
      <c r="DH47" s="165">
        <v>-4.1449999999999996</v>
      </c>
      <c r="DI47" s="166"/>
      <c r="DJ47" s="166"/>
      <c r="DK47" s="165">
        <v>-4.6154999999999999</v>
      </c>
      <c r="DL47" s="165">
        <v>3.1850000000000001</v>
      </c>
      <c r="DM47" s="165">
        <v>12.148999999999999</v>
      </c>
      <c r="DN47" s="165">
        <v>12.0663</v>
      </c>
      <c r="DO47" s="165">
        <v>3.79</v>
      </c>
      <c r="DP47" s="165">
        <v>-3</v>
      </c>
      <c r="DQ47" s="165">
        <v>4.8205</v>
      </c>
      <c r="DR47" s="165">
        <v>-14.825799999999999</v>
      </c>
      <c r="DS47" s="165">
        <v>-4.0599999999999996</v>
      </c>
      <c r="DT47" s="165">
        <v>-4.1500000000000004</v>
      </c>
      <c r="DU47" s="165">
        <v>18.86</v>
      </c>
      <c r="DV47" s="165">
        <v>1.87</v>
      </c>
      <c r="DW47" s="165">
        <v>-15.2545</v>
      </c>
      <c r="DX47" s="165">
        <v>-7.7545000000000002</v>
      </c>
      <c r="DY47" s="165">
        <v>-39.043900000000001</v>
      </c>
      <c r="DZ47" s="165">
        <v>-37.6</v>
      </c>
      <c r="EA47" s="165">
        <v>12.040900000000001</v>
      </c>
      <c r="EB47" s="165">
        <v>-8.2835999999999999</v>
      </c>
      <c r="EC47" s="165">
        <v>-17.689599999999999</v>
      </c>
      <c r="ED47" s="165">
        <v>-17.2117</v>
      </c>
      <c r="EE47" s="165">
        <v>-19.098600000000001</v>
      </c>
      <c r="EF47" s="165">
        <v>-26.506599999999999</v>
      </c>
      <c r="EG47" s="165">
        <v>-11.798</v>
      </c>
      <c r="EH47" s="165">
        <v>-82.014799999999994</v>
      </c>
      <c r="EI47" s="165">
        <v>-37.458399999999997</v>
      </c>
      <c r="EJ47" s="166"/>
      <c r="EK47" s="165">
        <v>-8.8376000000000001</v>
      </c>
      <c r="EL47" s="165">
        <v>-8.2048000000000005</v>
      </c>
      <c r="EM47" s="165">
        <v>10.7478</v>
      </c>
      <c r="EN47" s="165">
        <v>-3.1509999999999998</v>
      </c>
      <c r="EO47" s="165">
        <v>-3.4293999999999998</v>
      </c>
      <c r="EP47" s="165">
        <v>-13.827999999999999</v>
      </c>
      <c r="EQ47" s="165">
        <v>-22.872800000000002</v>
      </c>
      <c r="ER47" s="165">
        <v>-22.567699999999999</v>
      </c>
      <c r="ES47" s="165">
        <v>7.0342000000000002</v>
      </c>
      <c r="ET47" s="166"/>
      <c r="EU47" s="166"/>
      <c r="EV47" s="165">
        <v>0</v>
      </c>
      <c r="EW47" s="165">
        <v>1.1561999999999999</v>
      </c>
      <c r="EX47" s="165">
        <v>-0.31009999999999999</v>
      </c>
      <c r="EY47" s="165">
        <v>-8.3306000000000004</v>
      </c>
      <c r="EZ47" s="165">
        <v>-8.4243000000000006</v>
      </c>
      <c r="FA47" s="165">
        <v>4.7667999999999999</v>
      </c>
      <c r="FB47" s="165">
        <v>8.7545999999999999</v>
      </c>
      <c r="FC47" s="165">
        <v>-23.361499999999999</v>
      </c>
      <c r="FD47" s="165">
        <v>4.9207000000000001</v>
      </c>
      <c r="FE47" s="166"/>
      <c r="FF47" s="165">
        <v>4.7423999999999999</v>
      </c>
      <c r="FG47" s="165">
        <v>3.9870000000000001</v>
      </c>
      <c r="FH47" s="165">
        <v>4.2565999999999997</v>
      </c>
      <c r="FI47" s="165">
        <v>3.1339999999999999</v>
      </c>
      <c r="FJ47" s="165">
        <v>10.382300000000001</v>
      </c>
      <c r="FK47" s="165">
        <v>10.2148</v>
      </c>
      <c r="FL47" s="165">
        <v>-30.644500000000001</v>
      </c>
      <c r="FM47" s="165">
        <v>18.9343</v>
      </c>
      <c r="FN47" s="165">
        <v>18.957899999999999</v>
      </c>
      <c r="FO47" s="165">
        <v>-15.484400000000001</v>
      </c>
      <c r="FP47" s="166"/>
      <c r="FQ47" s="165">
        <v>24.488900000000001</v>
      </c>
      <c r="FR47" s="165">
        <v>-20.23</v>
      </c>
      <c r="FS47" s="165">
        <v>-1.1128</v>
      </c>
      <c r="FT47" s="165">
        <v>0.25380000000000003</v>
      </c>
      <c r="FU47" s="165">
        <v>0.62</v>
      </c>
      <c r="FV47" s="165">
        <v>1.85</v>
      </c>
      <c r="FW47" s="165">
        <v>-23.4817</v>
      </c>
      <c r="FX47" s="166"/>
      <c r="FY47" s="165">
        <v>2.29</v>
      </c>
      <c r="FZ47" s="165">
        <v>0.307</v>
      </c>
      <c r="GA47" s="166"/>
      <c r="GB47" s="165">
        <v>6.86</v>
      </c>
      <c r="GC47" s="165">
        <v>-9.8971</v>
      </c>
      <c r="GD47" s="165">
        <v>-2.0175000000000001</v>
      </c>
      <c r="GE47" s="165">
        <v>-3.05</v>
      </c>
      <c r="GF47" s="165">
        <v>19.4758</v>
      </c>
      <c r="GG47" s="166"/>
      <c r="GH47" s="165">
        <v>25.140999999999998</v>
      </c>
      <c r="GI47" s="165">
        <v>-6.1867999999999999</v>
      </c>
      <c r="GJ47" s="165">
        <v>-6.7058999999999997</v>
      </c>
      <c r="GK47" s="165">
        <v>3.4121000000000001</v>
      </c>
      <c r="GL47" s="166"/>
      <c r="GM47" s="166"/>
      <c r="GN47" s="166"/>
      <c r="GO47" s="165">
        <v>-37.94</v>
      </c>
      <c r="GP47" s="165">
        <v>-0.51729999999999998</v>
      </c>
      <c r="GQ47" s="165">
        <v>-19.576799999999999</v>
      </c>
      <c r="GR47" s="165">
        <v>3.6309</v>
      </c>
      <c r="GS47" s="165">
        <v>3.2524000000000002</v>
      </c>
      <c r="GT47" s="165">
        <v>135.20439999999999</v>
      </c>
      <c r="GU47" s="165">
        <v>-5.0606999999999998</v>
      </c>
      <c r="GV47" s="165">
        <v>-11.6074</v>
      </c>
      <c r="GW47" s="165">
        <v>-5.6070000000000002</v>
      </c>
      <c r="GX47" s="165">
        <v>1.9186000000000001</v>
      </c>
      <c r="GY47" s="165">
        <v>9.1354000000000006</v>
      </c>
      <c r="GZ47" s="165">
        <v>9.3757999999999999</v>
      </c>
      <c r="HA47" s="165">
        <v>1.3960999999999999</v>
      </c>
      <c r="HB47" s="165">
        <v>-4.8630000000000004</v>
      </c>
      <c r="HC47" s="165">
        <v>-2.9744000000000002</v>
      </c>
      <c r="HD47" s="165">
        <v>5.45</v>
      </c>
      <c r="HE47" s="165">
        <v>0</v>
      </c>
      <c r="HF47" s="165">
        <v>29.576599999999999</v>
      </c>
      <c r="HG47" s="165">
        <v>38.707700000000003</v>
      </c>
      <c r="HH47" s="165">
        <v>80.277799999999999</v>
      </c>
      <c r="HI47" s="165">
        <v>-6.585</v>
      </c>
      <c r="HJ47" s="165">
        <v>44.484400000000001</v>
      </c>
      <c r="HK47" s="165">
        <v>-7.1204999999999998</v>
      </c>
      <c r="HL47" s="166"/>
      <c r="HM47" s="165">
        <v>-11.4909</v>
      </c>
      <c r="HN47" s="165">
        <v>0</v>
      </c>
      <c r="HO47" s="166"/>
      <c r="HP47" s="166"/>
      <c r="HQ47" s="165">
        <v>-8.6998999999999995</v>
      </c>
      <c r="HR47" s="165">
        <v>-8.1506000000000007</v>
      </c>
      <c r="HS47" s="165">
        <v>-7.0644999999999998</v>
      </c>
      <c r="HT47" s="165">
        <v>-7.0048000000000004</v>
      </c>
      <c r="HU47" s="165">
        <v>23.2</v>
      </c>
      <c r="HV47" s="165">
        <v>23.14</v>
      </c>
      <c r="HW47" s="165">
        <v>-23.1</v>
      </c>
      <c r="HX47" s="165">
        <v>-22.6</v>
      </c>
      <c r="HY47" s="165">
        <v>0.65100000000000002</v>
      </c>
      <c r="HZ47" s="165">
        <v>-7.6</v>
      </c>
      <c r="IA47" s="165">
        <v>70.868600000000001</v>
      </c>
      <c r="IB47" s="165">
        <v>26.658799999999999</v>
      </c>
      <c r="IC47" s="165">
        <v>26.575299999999999</v>
      </c>
      <c r="ID47" s="165">
        <v>-16.100000000000001</v>
      </c>
      <c r="IE47" s="165">
        <v>-34.6</v>
      </c>
      <c r="IF47" s="165">
        <v>-7.2</v>
      </c>
      <c r="IG47" s="165">
        <v>-7.7</v>
      </c>
      <c r="IH47" s="165">
        <v>-17.5717</v>
      </c>
      <c r="II47" s="165">
        <v>-17.458500000000001</v>
      </c>
      <c r="IJ47" s="165">
        <v>-114.4534</v>
      </c>
      <c r="IK47" s="165">
        <v>8.8223000000000003</v>
      </c>
      <c r="IL47" s="165">
        <v>-264.45460000000003</v>
      </c>
      <c r="IM47" s="165">
        <v>-13.182600000000001</v>
      </c>
      <c r="IN47" s="166"/>
      <c r="IO47" s="165">
        <v>111.8241</v>
      </c>
      <c r="IP47" s="165">
        <v>54.8018</v>
      </c>
      <c r="IQ47" s="165">
        <v>129.51679999999999</v>
      </c>
      <c r="IR47" s="165">
        <v>109.6939</v>
      </c>
      <c r="IS47" s="165">
        <v>47.379100000000001</v>
      </c>
      <c r="IT47" s="165">
        <v>29.831800000000001</v>
      </c>
      <c r="IU47" s="165">
        <v>30.8523</v>
      </c>
      <c r="IV47" s="165">
        <v>-22.170100000000001</v>
      </c>
      <c r="IW47" s="165">
        <v>213.1387</v>
      </c>
      <c r="IX47" s="165">
        <v>-209.7037</v>
      </c>
      <c r="IY47" s="165">
        <v>7.6817000000000002</v>
      </c>
      <c r="IZ47" s="165">
        <v>5.5953999999999997</v>
      </c>
      <c r="JA47" s="165">
        <v>0.89229999999999998</v>
      </c>
      <c r="JB47" s="165">
        <v>2.8740000000000001</v>
      </c>
      <c r="JC47" s="165">
        <v>-4.8</v>
      </c>
      <c r="JD47" s="165">
        <v>-0.55700000000000005</v>
      </c>
      <c r="JE47" s="165">
        <v>-0.56599999999999995</v>
      </c>
      <c r="JF47" s="165">
        <v>-0.32</v>
      </c>
      <c r="JG47" s="165">
        <v>1.28</v>
      </c>
      <c r="JH47" s="165">
        <v>-1.9204000000000001</v>
      </c>
      <c r="JI47" s="165">
        <v>-7.0297999999999998</v>
      </c>
      <c r="JJ47" s="165">
        <v>-1.6403000000000001</v>
      </c>
      <c r="JK47" s="165">
        <v>-3.6606000000000001</v>
      </c>
      <c r="JL47" s="165">
        <v>6.9</v>
      </c>
      <c r="JM47" s="165">
        <v>12.571999999999999</v>
      </c>
      <c r="JN47" s="165">
        <v>11.695</v>
      </c>
      <c r="JO47" s="165">
        <v>2.4929000000000001</v>
      </c>
      <c r="JP47" s="165">
        <v>2.8834</v>
      </c>
      <c r="JQ47" s="165">
        <v>4.7521000000000004</v>
      </c>
      <c r="JR47" s="165">
        <v>4.3673000000000002</v>
      </c>
      <c r="JS47" s="165">
        <v>4.3032000000000004</v>
      </c>
      <c r="JT47" s="166"/>
      <c r="JU47" s="165">
        <v>19.100000000000001</v>
      </c>
      <c r="JV47" s="165">
        <v>8.0238999999999994</v>
      </c>
      <c r="JW47" s="165">
        <v>0.63</v>
      </c>
      <c r="JX47" s="166"/>
      <c r="JY47" s="165">
        <v>-13.5405</v>
      </c>
      <c r="JZ47" s="165">
        <v>2.7643</v>
      </c>
      <c r="KA47" s="165">
        <v>-23.104299999999999</v>
      </c>
      <c r="KB47" s="165">
        <v>-12.502599999999999</v>
      </c>
      <c r="KC47" s="165">
        <v>-8.0972000000000008</v>
      </c>
      <c r="KD47" s="165">
        <v>-25.2575</v>
      </c>
      <c r="KE47" s="165">
        <v>2.8986000000000001</v>
      </c>
      <c r="KF47" s="165">
        <v>-11.5</v>
      </c>
      <c r="KG47" s="165">
        <v>-5</v>
      </c>
      <c r="KH47" s="165">
        <v>42.5169</v>
      </c>
      <c r="KI47" s="165">
        <v>-129.5866</v>
      </c>
    </row>
    <row r="48" spans="1:295" ht="18" customHeight="1" x14ac:dyDescent="0.3">
      <c r="A48" s="161" t="s">
        <v>77</v>
      </c>
      <c r="B48" s="161" t="s">
        <v>824</v>
      </c>
      <c r="C48" s="168">
        <v>0</v>
      </c>
      <c r="D48" s="169"/>
      <c r="E48" s="169"/>
      <c r="F48" s="168">
        <v>3.4005999999999998</v>
      </c>
      <c r="G48" s="168">
        <v>10.1227</v>
      </c>
      <c r="H48" s="169"/>
      <c r="I48" s="168">
        <v>15.6319</v>
      </c>
      <c r="J48" s="169"/>
      <c r="K48" s="168">
        <v>12.0185</v>
      </c>
      <c r="L48" s="168">
        <v>4.8489000000000004</v>
      </c>
      <c r="M48" s="169"/>
      <c r="N48" s="168">
        <v>-13.32</v>
      </c>
      <c r="O48" s="169"/>
      <c r="P48" s="168">
        <v>2.2000000000000002</v>
      </c>
      <c r="Q48" s="169"/>
      <c r="R48" s="168">
        <v>-15.4</v>
      </c>
      <c r="S48" s="168">
        <v>3.6139999999999999</v>
      </c>
      <c r="T48" s="168">
        <v>-12.1998</v>
      </c>
      <c r="U48" s="168">
        <v>5.9718999999999998</v>
      </c>
      <c r="V48" s="168">
        <v>5.7207999999999997</v>
      </c>
      <c r="W48" s="168">
        <v>10.2636</v>
      </c>
      <c r="X48" s="168">
        <v>2.7970000000000002</v>
      </c>
      <c r="Y48" s="168">
        <v>-0.1431</v>
      </c>
      <c r="Z48" s="168">
        <v>1.0975999999999999</v>
      </c>
      <c r="AA48" s="169"/>
      <c r="AB48" s="168">
        <v>-1.0206999999999999</v>
      </c>
      <c r="AC48" s="168">
        <v>-1.024</v>
      </c>
      <c r="AD48" s="168">
        <v>-1.018</v>
      </c>
      <c r="AE48" s="168">
        <v>4.5350000000000001</v>
      </c>
      <c r="AF48" s="168">
        <v>-8.8800000000000008</v>
      </c>
      <c r="AG48" s="169"/>
      <c r="AH48" s="168">
        <v>-1.2589999999999999</v>
      </c>
      <c r="AI48" s="168">
        <v>0.29599999999999999</v>
      </c>
      <c r="AJ48" s="169"/>
      <c r="AK48" s="168">
        <v>-13.36</v>
      </c>
      <c r="AL48" s="169"/>
      <c r="AM48" s="168">
        <v>-10.19</v>
      </c>
      <c r="AN48" s="168">
        <v>-10.19</v>
      </c>
      <c r="AO48" s="168">
        <v>6.3959000000000001</v>
      </c>
      <c r="AP48" s="168">
        <v>3.5867</v>
      </c>
      <c r="AQ48" s="168">
        <v>18.0244</v>
      </c>
      <c r="AR48" s="168">
        <v>21.602399999999999</v>
      </c>
      <c r="AS48" s="168">
        <v>-18.475000000000001</v>
      </c>
      <c r="AT48" s="168">
        <v>-5.4923000000000002</v>
      </c>
      <c r="AU48" s="168">
        <v>-5.1978</v>
      </c>
      <c r="AV48" s="168">
        <v>-0.45760000000000001</v>
      </c>
      <c r="AW48" s="168">
        <v>-0.47539999999999999</v>
      </c>
      <c r="AX48" s="168">
        <v>-17.4147</v>
      </c>
      <c r="AY48" s="168">
        <v>-14.6015</v>
      </c>
      <c r="AZ48" s="168">
        <v>10.926399999999999</v>
      </c>
      <c r="BA48" s="168">
        <v>11.3935</v>
      </c>
      <c r="BB48" s="168">
        <v>25.464600000000001</v>
      </c>
      <c r="BC48" s="168">
        <v>6.9614000000000003</v>
      </c>
      <c r="BD48" s="168">
        <v>-3</v>
      </c>
      <c r="BE48" s="168">
        <v>-2.9</v>
      </c>
      <c r="BF48" s="168">
        <v>-24.912700000000001</v>
      </c>
      <c r="BG48" s="168">
        <v>-24.781400000000001</v>
      </c>
      <c r="BH48" s="168">
        <v>-2.7332000000000001</v>
      </c>
      <c r="BI48" s="169"/>
      <c r="BJ48" s="168">
        <v>9.9777000000000005</v>
      </c>
      <c r="BK48" s="168">
        <v>1.5811999999999999</v>
      </c>
      <c r="BL48" s="168">
        <v>1.7725</v>
      </c>
      <c r="BM48" s="168">
        <v>1.2846</v>
      </c>
      <c r="BN48" s="168">
        <v>-66.499799999999993</v>
      </c>
      <c r="BO48" s="168">
        <v>28.443200000000001</v>
      </c>
      <c r="BP48" s="168">
        <v>28.412700000000001</v>
      </c>
      <c r="BQ48" s="168">
        <v>-2.1399999999999999E-2</v>
      </c>
      <c r="BR48" s="168">
        <v>-114.52200000000001</v>
      </c>
      <c r="BS48" s="169"/>
      <c r="BT48" s="169"/>
      <c r="BU48" s="169"/>
      <c r="BV48" s="169"/>
      <c r="BW48" s="168">
        <v>8.92</v>
      </c>
      <c r="BX48" s="168">
        <v>7.89</v>
      </c>
      <c r="BY48" s="168">
        <v>-11.77</v>
      </c>
      <c r="BZ48" s="168">
        <v>-2.0499999999999998</v>
      </c>
      <c r="CA48" s="168">
        <v>-23.0364</v>
      </c>
      <c r="CB48" s="168">
        <v>-23.0364</v>
      </c>
      <c r="CC48" s="168">
        <v>35.216799999999999</v>
      </c>
      <c r="CD48" s="168">
        <v>34.282600000000002</v>
      </c>
      <c r="CE48" s="168">
        <v>-0.10340000000000001</v>
      </c>
      <c r="CF48" s="168">
        <v>-8.8775999999999993</v>
      </c>
      <c r="CG48" s="168">
        <v>-8.9863</v>
      </c>
      <c r="CH48" s="168">
        <v>10.1488</v>
      </c>
      <c r="CI48" s="169"/>
      <c r="CJ48" s="169"/>
      <c r="CK48" s="169"/>
      <c r="CL48" s="168">
        <v>-11.8</v>
      </c>
      <c r="CM48" s="168">
        <v>-11.9</v>
      </c>
      <c r="CN48" s="168">
        <v>-1.8</v>
      </c>
      <c r="CO48" s="168">
        <v>18.312999999999999</v>
      </c>
      <c r="CP48" s="168">
        <v>18.645600000000002</v>
      </c>
      <c r="CQ48" s="168">
        <v>16.691299999999998</v>
      </c>
      <c r="CR48" s="168">
        <v>36.938200000000002</v>
      </c>
      <c r="CS48" s="168">
        <v>37.106699999999996</v>
      </c>
      <c r="CT48" s="168">
        <v>-22.8231</v>
      </c>
      <c r="CU48" s="168">
        <v>-19.2544</v>
      </c>
      <c r="CV48" s="168">
        <v>-21.957799999999999</v>
      </c>
      <c r="CW48" s="168">
        <v>3.4026999999999998</v>
      </c>
      <c r="CX48" s="168">
        <v>28.67</v>
      </c>
      <c r="CY48" s="168">
        <v>9.83</v>
      </c>
      <c r="CZ48" s="168">
        <v>5.3174000000000001</v>
      </c>
      <c r="DA48" s="168">
        <v>4.2999000000000001</v>
      </c>
      <c r="DB48" s="168">
        <v>-8.06</v>
      </c>
      <c r="DC48" s="168">
        <v>2.3772000000000002</v>
      </c>
      <c r="DD48" s="169"/>
      <c r="DE48" s="169"/>
      <c r="DF48" s="168">
        <v>16.386199999999999</v>
      </c>
      <c r="DG48" s="168">
        <v>3.3717000000000001</v>
      </c>
      <c r="DH48" s="168">
        <v>-3.7498</v>
      </c>
      <c r="DI48" s="169"/>
      <c r="DJ48" s="169"/>
      <c r="DK48" s="168">
        <v>-4.5373999999999999</v>
      </c>
      <c r="DL48" s="168">
        <v>2.9980000000000002</v>
      </c>
      <c r="DM48" s="168">
        <v>11.2027</v>
      </c>
      <c r="DN48" s="168">
        <v>11.5097</v>
      </c>
      <c r="DO48" s="168">
        <v>3.59</v>
      </c>
      <c r="DP48" s="168">
        <v>-2.78</v>
      </c>
      <c r="DQ48" s="168">
        <v>4.7584999999999997</v>
      </c>
      <c r="DR48" s="168">
        <v>-16.741</v>
      </c>
      <c r="DS48" s="168">
        <v>-3.92</v>
      </c>
      <c r="DT48" s="168">
        <v>-4.0199999999999996</v>
      </c>
      <c r="DU48" s="168">
        <v>19.809999999999999</v>
      </c>
      <c r="DV48" s="168">
        <v>2.16</v>
      </c>
      <c r="DW48" s="168">
        <v>-16.381799999999998</v>
      </c>
      <c r="DX48" s="168">
        <v>-8.4364000000000008</v>
      </c>
      <c r="DY48" s="168">
        <v>-39.726100000000002</v>
      </c>
      <c r="DZ48" s="168">
        <v>-38.2273</v>
      </c>
      <c r="EA48" s="168">
        <v>12.446199999999999</v>
      </c>
      <c r="EB48" s="168">
        <v>-8.3451000000000004</v>
      </c>
      <c r="EC48" s="168">
        <v>-17.670400000000001</v>
      </c>
      <c r="ED48" s="168">
        <v>-17.344000000000001</v>
      </c>
      <c r="EE48" s="168">
        <v>-19.544699999999999</v>
      </c>
      <c r="EF48" s="168">
        <v>-26.430599999999998</v>
      </c>
      <c r="EG48" s="168">
        <v>-11.772</v>
      </c>
      <c r="EH48" s="168">
        <v>-82.664100000000005</v>
      </c>
      <c r="EI48" s="168">
        <v>-33.613900000000001</v>
      </c>
      <c r="EJ48" s="169"/>
      <c r="EK48" s="168">
        <v>-8.6027000000000005</v>
      </c>
      <c r="EL48" s="168">
        <v>-7.8628999999999998</v>
      </c>
      <c r="EM48" s="168">
        <v>12.878299999999999</v>
      </c>
      <c r="EN48" s="168">
        <v>-4.2689000000000004</v>
      </c>
      <c r="EO48" s="168">
        <v>-4.4542999999999999</v>
      </c>
      <c r="EP48" s="168">
        <v>-14.34</v>
      </c>
      <c r="EQ48" s="168">
        <v>-23.569400000000002</v>
      </c>
      <c r="ER48" s="168">
        <v>-23.065200000000001</v>
      </c>
      <c r="ES48" s="168">
        <v>8.2646999999999995</v>
      </c>
      <c r="ET48" s="169"/>
      <c r="EU48" s="169"/>
      <c r="EV48" s="168">
        <v>0</v>
      </c>
      <c r="EW48" s="168">
        <v>1.1635</v>
      </c>
      <c r="EX48" s="168">
        <v>-2.8239999999999998</v>
      </c>
      <c r="EY48" s="168">
        <v>-8.9978999999999996</v>
      </c>
      <c r="EZ48" s="168">
        <v>-9.2177000000000007</v>
      </c>
      <c r="FA48" s="168">
        <v>5.1406999999999998</v>
      </c>
      <c r="FB48" s="168">
        <v>9.3384999999999998</v>
      </c>
      <c r="FC48" s="168">
        <v>-25.3569</v>
      </c>
      <c r="FD48" s="168">
        <v>4.8868</v>
      </c>
      <c r="FE48" s="169"/>
      <c r="FF48" s="168">
        <v>4.5579000000000001</v>
      </c>
      <c r="FG48" s="168">
        <v>3.5560999999999998</v>
      </c>
      <c r="FH48" s="168">
        <v>4.7622999999999998</v>
      </c>
      <c r="FI48" s="168">
        <v>3.1549</v>
      </c>
      <c r="FJ48" s="168">
        <v>10.382300000000001</v>
      </c>
      <c r="FK48" s="168">
        <v>10.2148</v>
      </c>
      <c r="FL48" s="168">
        <v>-30.142099999999999</v>
      </c>
      <c r="FM48" s="168">
        <v>19.989000000000001</v>
      </c>
      <c r="FN48" s="168">
        <v>19.9343</v>
      </c>
      <c r="FO48" s="168">
        <v>-16.038</v>
      </c>
      <c r="FP48" s="169"/>
      <c r="FQ48" s="168">
        <v>22.8141</v>
      </c>
      <c r="FR48" s="168">
        <v>-20.7</v>
      </c>
      <c r="FS48" s="168">
        <v>-1.2025999999999999</v>
      </c>
      <c r="FT48" s="168">
        <v>0.23830000000000001</v>
      </c>
      <c r="FU48" s="168">
        <v>0.53</v>
      </c>
      <c r="FV48" s="168">
        <v>2.94</v>
      </c>
      <c r="FW48" s="168">
        <v>-23.186399999999999</v>
      </c>
      <c r="FX48" s="169"/>
      <c r="FY48" s="168">
        <v>2.2650000000000001</v>
      </c>
      <c r="FZ48" s="168">
        <v>0.36599999999999999</v>
      </c>
      <c r="GA48" s="169"/>
      <c r="GB48" s="168">
        <v>7.41</v>
      </c>
      <c r="GC48" s="168">
        <v>-9.4603999999999999</v>
      </c>
      <c r="GD48" s="168">
        <v>-1.4219999999999999</v>
      </c>
      <c r="GE48" s="168">
        <v>-2.95</v>
      </c>
      <c r="GF48" s="168">
        <v>19.897400000000001</v>
      </c>
      <c r="GG48" s="169"/>
      <c r="GH48" s="168">
        <v>24.975000000000001</v>
      </c>
      <c r="GI48" s="168">
        <v>-6.2294</v>
      </c>
      <c r="GJ48" s="168">
        <v>-6.7003000000000004</v>
      </c>
      <c r="GK48" s="168">
        <v>3.3957999999999999</v>
      </c>
      <c r="GL48" s="169"/>
      <c r="GM48" s="169"/>
      <c r="GN48" s="169"/>
      <c r="GO48" s="168">
        <v>-17.500699999999998</v>
      </c>
      <c r="GP48" s="168">
        <v>-0.46539999999999998</v>
      </c>
      <c r="GQ48" s="168">
        <v>-19.926600000000001</v>
      </c>
      <c r="GR48" s="168">
        <v>5.1276000000000002</v>
      </c>
      <c r="GS48" s="168">
        <v>5.2076000000000002</v>
      </c>
      <c r="GT48" s="168">
        <v>132.9811</v>
      </c>
      <c r="GU48" s="168">
        <v>-5.1984000000000004</v>
      </c>
      <c r="GV48" s="168">
        <v>-11.617000000000001</v>
      </c>
      <c r="GW48" s="168">
        <v>-5.6184000000000003</v>
      </c>
      <c r="GX48" s="168">
        <v>1.4558</v>
      </c>
      <c r="GY48" s="168">
        <v>9.0474999999999994</v>
      </c>
      <c r="GZ48" s="168">
        <v>9.2570999999999994</v>
      </c>
      <c r="HA48" s="168">
        <v>1.0282</v>
      </c>
      <c r="HB48" s="168">
        <v>-3.2282000000000002</v>
      </c>
      <c r="HC48" s="168">
        <v>0</v>
      </c>
      <c r="HD48" s="168">
        <v>6.29</v>
      </c>
      <c r="HE48" s="168">
        <v>-4.3544</v>
      </c>
      <c r="HF48" s="168">
        <v>28.008800000000001</v>
      </c>
      <c r="HG48" s="168">
        <v>40.219700000000003</v>
      </c>
      <c r="HH48" s="168">
        <v>81.068799999999996</v>
      </c>
      <c r="HI48" s="168">
        <v>-4.7188999999999997</v>
      </c>
      <c r="HJ48" s="168">
        <v>44.497999999999998</v>
      </c>
      <c r="HK48" s="168">
        <v>-7.7430000000000003</v>
      </c>
      <c r="HL48" s="169"/>
      <c r="HM48" s="168">
        <v>0</v>
      </c>
      <c r="HN48" s="168">
        <v>0</v>
      </c>
      <c r="HO48" s="169"/>
      <c r="HP48" s="169"/>
      <c r="HQ48" s="168">
        <v>-9.1669</v>
      </c>
      <c r="HR48" s="168">
        <v>-8.9197000000000006</v>
      </c>
      <c r="HS48" s="168">
        <v>-6.6372</v>
      </c>
      <c r="HT48" s="168">
        <v>-6.5545999999999998</v>
      </c>
      <c r="HU48" s="168">
        <v>22.72</v>
      </c>
      <c r="HV48" s="168">
        <v>23.01</v>
      </c>
      <c r="HW48" s="168">
        <v>-24</v>
      </c>
      <c r="HX48" s="168">
        <v>-23.8</v>
      </c>
      <c r="HY48" s="168">
        <v>0.51</v>
      </c>
      <c r="HZ48" s="168">
        <v>-7.28</v>
      </c>
      <c r="IA48" s="168">
        <v>75.464699999999993</v>
      </c>
      <c r="IB48" s="168">
        <v>26.409099999999999</v>
      </c>
      <c r="IC48" s="168">
        <v>26.3217</v>
      </c>
      <c r="ID48" s="168">
        <v>-16.899999999999999</v>
      </c>
      <c r="IE48" s="168">
        <v>-34.6</v>
      </c>
      <c r="IF48" s="168">
        <v>-7.1</v>
      </c>
      <c r="IG48" s="168">
        <v>-7.7</v>
      </c>
      <c r="IH48" s="169"/>
      <c r="II48" s="169"/>
      <c r="IJ48" s="168">
        <v>-107.4953</v>
      </c>
      <c r="IK48" s="168">
        <v>13.622999999999999</v>
      </c>
      <c r="IL48" s="168">
        <v>-266.07659999999998</v>
      </c>
      <c r="IM48" s="168">
        <v>-17.489100000000001</v>
      </c>
      <c r="IN48" s="169"/>
      <c r="IO48" s="168">
        <v>117.0226</v>
      </c>
      <c r="IP48" s="168">
        <v>52.119900000000001</v>
      </c>
      <c r="IQ48" s="168">
        <v>132.40899999999999</v>
      </c>
      <c r="IR48" s="168">
        <v>110.4132</v>
      </c>
      <c r="IS48" s="168">
        <v>51.732900000000001</v>
      </c>
      <c r="IT48" s="168">
        <v>29.8432</v>
      </c>
      <c r="IU48" s="168">
        <v>28.858599999999999</v>
      </c>
      <c r="IV48" s="168">
        <v>-20.3292</v>
      </c>
      <c r="IW48" s="168">
        <v>214.93770000000001</v>
      </c>
      <c r="IX48" s="168">
        <v>-211.59139999999999</v>
      </c>
      <c r="IY48" s="168">
        <v>8.9786999999999999</v>
      </c>
      <c r="IZ48" s="168">
        <v>3.6396000000000002</v>
      </c>
      <c r="JA48" s="168">
        <v>0.56279999999999997</v>
      </c>
      <c r="JB48" s="168">
        <v>2.7509999999999999</v>
      </c>
      <c r="JC48" s="168">
        <v>-4</v>
      </c>
      <c r="JD48" s="168">
        <v>-0.66200000000000003</v>
      </c>
      <c r="JE48" s="168">
        <v>-0.67100000000000004</v>
      </c>
      <c r="JF48" s="168">
        <v>-0.16</v>
      </c>
      <c r="JG48" s="168">
        <v>0.72</v>
      </c>
      <c r="JH48" s="168">
        <v>-1.9387000000000001</v>
      </c>
      <c r="JI48" s="168">
        <v>-6.7369000000000003</v>
      </c>
      <c r="JJ48" s="168">
        <v>-1.1397999999999999</v>
      </c>
      <c r="JK48" s="168">
        <v>-3.9841000000000002</v>
      </c>
      <c r="JL48" s="168">
        <v>6.1</v>
      </c>
      <c r="JM48" s="168">
        <v>11.103</v>
      </c>
      <c r="JN48" s="168">
        <v>10.34</v>
      </c>
      <c r="JO48" s="169"/>
      <c r="JP48" s="169"/>
      <c r="JQ48" s="168">
        <v>4.1647999999999996</v>
      </c>
      <c r="JR48" s="168">
        <v>3.0813000000000001</v>
      </c>
      <c r="JS48" s="168">
        <v>4.0545999999999998</v>
      </c>
      <c r="JT48" s="169"/>
      <c r="JU48" s="168">
        <v>19.899999999999999</v>
      </c>
      <c r="JV48" s="168">
        <v>8.1431000000000004</v>
      </c>
      <c r="JW48" s="168">
        <v>0.62</v>
      </c>
      <c r="JX48" s="169"/>
      <c r="JY48" s="168">
        <v>-15.0021</v>
      </c>
      <c r="JZ48" s="168">
        <v>2.5316999999999998</v>
      </c>
      <c r="KA48" s="168">
        <v>-21.537800000000001</v>
      </c>
      <c r="KB48" s="168">
        <v>-13.891999999999999</v>
      </c>
      <c r="KC48" s="168">
        <v>-7.7206000000000001</v>
      </c>
      <c r="KD48" s="168">
        <v>-24.781600000000001</v>
      </c>
      <c r="KE48" s="168">
        <v>1.7403</v>
      </c>
      <c r="KF48" s="168">
        <v>-12.6</v>
      </c>
      <c r="KG48" s="168">
        <v>-4.4000000000000004</v>
      </c>
      <c r="KH48" s="168">
        <v>42.018900000000002</v>
      </c>
      <c r="KI48" s="168">
        <v>-127.8271</v>
      </c>
    </row>
    <row r="49" spans="1:295" ht="18" customHeight="1" x14ac:dyDescent="0.3">
      <c r="A49" s="161" t="s">
        <v>77</v>
      </c>
      <c r="B49" s="161" t="s">
        <v>825</v>
      </c>
      <c r="C49" s="162">
        <v>0</v>
      </c>
      <c r="D49" s="163"/>
      <c r="E49" s="162">
        <v>-11.756</v>
      </c>
      <c r="F49" s="162">
        <v>3.2749000000000001</v>
      </c>
      <c r="G49" s="162">
        <v>9.9402000000000008</v>
      </c>
      <c r="H49" s="163"/>
      <c r="I49" s="162">
        <v>14.882999999999999</v>
      </c>
      <c r="J49" s="163"/>
      <c r="K49" s="162">
        <v>11.8248</v>
      </c>
      <c r="L49" s="162">
        <v>4.6468999999999996</v>
      </c>
      <c r="M49" s="163"/>
      <c r="N49" s="162">
        <v>-11.1</v>
      </c>
      <c r="O49" s="162">
        <v>-24.2</v>
      </c>
      <c r="P49" s="163"/>
      <c r="Q49" s="163"/>
      <c r="R49" s="163"/>
      <c r="S49" s="162">
        <v>3.4070999999999998</v>
      </c>
      <c r="T49" s="162">
        <v>-12.186999999999999</v>
      </c>
      <c r="U49" s="162">
        <v>5.5628000000000002</v>
      </c>
      <c r="V49" s="162">
        <v>5.4913999999999996</v>
      </c>
      <c r="W49" s="162">
        <v>9.6978000000000009</v>
      </c>
      <c r="X49" s="162">
        <v>2.1859000000000002</v>
      </c>
      <c r="Y49" s="162">
        <v>-0.1265</v>
      </c>
      <c r="Z49" s="162">
        <v>1.7064999999999999</v>
      </c>
      <c r="AA49" s="163"/>
      <c r="AB49" s="162">
        <v>-0.95279999999999998</v>
      </c>
      <c r="AC49" s="162">
        <v>-0.95399999999999996</v>
      </c>
      <c r="AD49" s="162">
        <v>-0.93899999999999995</v>
      </c>
      <c r="AE49" s="162">
        <v>4.3390000000000004</v>
      </c>
      <c r="AF49" s="162">
        <v>-8.8800000000000008</v>
      </c>
      <c r="AG49" s="163"/>
      <c r="AH49" s="162">
        <v>-1.3440000000000001</v>
      </c>
      <c r="AI49" s="162">
        <v>0.29299999999999998</v>
      </c>
      <c r="AJ49" s="163"/>
      <c r="AK49" s="162">
        <v>-12.55</v>
      </c>
      <c r="AL49" s="163"/>
      <c r="AM49" s="162">
        <v>-10.24</v>
      </c>
      <c r="AN49" s="162">
        <v>-10.210000000000001</v>
      </c>
      <c r="AO49" s="162">
        <v>7.0464000000000002</v>
      </c>
      <c r="AP49" s="162">
        <v>3.4897</v>
      </c>
      <c r="AQ49" s="162">
        <v>17.671199999999999</v>
      </c>
      <c r="AR49" s="162">
        <v>21.050799999999999</v>
      </c>
      <c r="AS49" s="162">
        <v>-18.424800000000001</v>
      </c>
      <c r="AT49" s="162">
        <v>-6.6978999999999997</v>
      </c>
      <c r="AU49" s="162">
        <v>-6.2743000000000002</v>
      </c>
      <c r="AV49" s="162">
        <v>-0.81899999999999995</v>
      </c>
      <c r="AW49" s="162">
        <v>-0.79400000000000004</v>
      </c>
      <c r="AX49" s="162">
        <v>-17.4147</v>
      </c>
      <c r="AY49" s="162">
        <v>-14.6015</v>
      </c>
      <c r="AZ49" s="162">
        <v>11.652200000000001</v>
      </c>
      <c r="BA49" s="162">
        <v>12.2308</v>
      </c>
      <c r="BB49" s="162">
        <v>25.7912</v>
      </c>
      <c r="BC49" s="162">
        <v>3.2921999999999998</v>
      </c>
      <c r="BD49" s="162">
        <v>-1.8</v>
      </c>
      <c r="BE49" s="162">
        <v>-1.8</v>
      </c>
      <c r="BF49" s="162">
        <v>-24.276399999999999</v>
      </c>
      <c r="BG49" s="162">
        <v>-23.9664</v>
      </c>
      <c r="BH49" s="162">
        <v>-2.7936999999999999</v>
      </c>
      <c r="BI49" s="163"/>
      <c r="BJ49" s="162">
        <v>9.0634999999999994</v>
      </c>
      <c r="BK49" s="162">
        <v>1.6837</v>
      </c>
      <c r="BL49" s="162">
        <v>1.8818999999999999</v>
      </c>
      <c r="BM49" s="162">
        <v>1.3245</v>
      </c>
      <c r="BN49" s="162">
        <v>-68.178299999999993</v>
      </c>
      <c r="BO49" s="162">
        <v>28.321200000000001</v>
      </c>
      <c r="BP49" s="162">
        <v>28.138100000000001</v>
      </c>
      <c r="BQ49" s="162">
        <v>1.6941999999999999</v>
      </c>
      <c r="BR49" s="162">
        <v>-116.3557</v>
      </c>
      <c r="BS49" s="163"/>
      <c r="BT49" s="163"/>
      <c r="BU49" s="163"/>
      <c r="BV49" s="163"/>
      <c r="BW49" s="162">
        <v>8.81</v>
      </c>
      <c r="BX49" s="162">
        <v>7.61</v>
      </c>
      <c r="BY49" s="162">
        <v>-12.13</v>
      </c>
      <c r="BZ49" s="162">
        <v>-1.72</v>
      </c>
      <c r="CA49" s="162">
        <v>-22.9025</v>
      </c>
      <c r="CB49" s="162">
        <v>-22.500599999999999</v>
      </c>
      <c r="CC49" s="162">
        <v>34.5486</v>
      </c>
      <c r="CD49" s="162">
        <v>34.136899999999997</v>
      </c>
      <c r="CE49" s="162">
        <v>-8.7900000000000006E-2</v>
      </c>
      <c r="CF49" s="162">
        <v>-10.9793</v>
      </c>
      <c r="CG49" s="162">
        <v>-11.423299999999999</v>
      </c>
      <c r="CH49" s="162">
        <v>8.2830999999999992</v>
      </c>
      <c r="CI49" s="163"/>
      <c r="CJ49" s="163"/>
      <c r="CK49" s="163"/>
      <c r="CL49" s="162">
        <v>-12.1</v>
      </c>
      <c r="CM49" s="162">
        <v>-12.1</v>
      </c>
      <c r="CN49" s="162">
        <v>-1.81</v>
      </c>
      <c r="CO49" s="162">
        <v>17.110700000000001</v>
      </c>
      <c r="CP49" s="162">
        <v>17.321400000000001</v>
      </c>
      <c r="CQ49" s="162">
        <v>15.6309</v>
      </c>
      <c r="CR49" s="162">
        <v>37.545900000000003</v>
      </c>
      <c r="CS49" s="162">
        <v>37.7806</v>
      </c>
      <c r="CT49" s="162">
        <v>-25.2333</v>
      </c>
      <c r="CU49" s="162">
        <v>-17.895600000000002</v>
      </c>
      <c r="CV49" s="162">
        <v>-24.5365</v>
      </c>
      <c r="CW49" s="162">
        <v>3.4666999999999999</v>
      </c>
      <c r="CX49" s="162">
        <v>28.27</v>
      </c>
      <c r="CY49" s="162">
        <v>9.7100000000000009</v>
      </c>
      <c r="CZ49" s="162">
        <v>4.5361000000000002</v>
      </c>
      <c r="DA49" s="162">
        <v>3.714</v>
      </c>
      <c r="DB49" s="162">
        <v>-6.97</v>
      </c>
      <c r="DC49" s="162">
        <v>2.0811999999999999</v>
      </c>
      <c r="DD49" s="163"/>
      <c r="DE49" s="163"/>
      <c r="DF49" s="162">
        <v>13.660600000000001</v>
      </c>
      <c r="DG49" s="162">
        <v>2.9592000000000001</v>
      </c>
      <c r="DH49" s="162">
        <v>-3.3119999999999998</v>
      </c>
      <c r="DI49" s="163"/>
      <c r="DJ49" s="163"/>
      <c r="DK49" s="162">
        <v>-4.6032999999999999</v>
      </c>
      <c r="DL49" s="162">
        <v>2.9980000000000002</v>
      </c>
      <c r="DM49" s="162">
        <v>11.5181</v>
      </c>
      <c r="DN49" s="162">
        <v>11.324199999999999</v>
      </c>
      <c r="DO49" s="162">
        <v>3.38</v>
      </c>
      <c r="DP49" s="162">
        <v>-2.91</v>
      </c>
      <c r="DQ49" s="162">
        <v>5.27</v>
      </c>
      <c r="DR49" s="162">
        <v>-14.658300000000001</v>
      </c>
      <c r="DS49" s="162">
        <v>-3.98</v>
      </c>
      <c r="DT49" s="162">
        <v>-4.0599999999999996</v>
      </c>
      <c r="DU49" s="162">
        <v>18.190000000000001</v>
      </c>
      <c r="DV49" s="162">
        <v>2.1800000000000002</v>
      </c>
      <c r="DW49" s="162">
        <v>-15.8909</v>
      </c>
      <c r="DX49" s="162">
        <v>-7.9908999999999999</v>
      </c>
      <c r="DY49" s="162">
        <v>-39.270699999999998</v>
      </c>
      <c r="DZ49" s="162">
        <v>-38.172699999999999</v>
      </c>
      <c r="EA49" s="162">
        <v>11.634600000000001</v>
      </c>
      <c r="EB49" s="162">
        <v>-9.4814000000000007</v>
      </c>
      <c r="EC49" s="162">
        <v>-18.417899999999999</v>
      </c>
      <c r="ED49" s="162">
        <v>-18.3977</v>
      </c>
      <c r="EE49" s="162">
        <v>-19.250499999999999</v>
      </c>
      <c r="EF49" s="162">
        <v>-26.868400000000001</v>
      </c>
      <c r="EG49" s="162">
        <v>-12.420999999999999</v>
      </c>
      <c r="EH49" s="162">
        <v>-84.755899999999997</v>
      </c>
      <c r="EI49" s="162">
        <v>-34.806600000000003</v>
      </c>
      <c r="EJ49" s="163"/>
      <c r="EK49" s="162">
        <v>-8.6278000000000006</v>
      </c>
      <c r="EL49" s="162">
        <v>-8.1380999999999997</v>
      </c>
      <c r="EM49" s="162">
        <v>12.3924</v>
      </c>
      <c r="EN49" s="162">
        <v>-4.1984000000000004</v>
      </c>
      <c r="EO49" s="162">
        <v>-4.6558000000000002</v>
      </c>
      <c r="EP49" s="162">
        <v>-16.388000000000002</v>
      </c>
      <c r="EQ49" s="162">
        <v>-22.404399999999999</v>
      </c>
      <c r="ER49" s="162">
        <v>-21.8797</v>
      </c>
      <c r="ES49" s="162">
        <v>8.0069999999999997</v>
      </c>
      <c r="ET49" s="163"/>
      <c r="EU49" s="163"/>
      <c r="EV49" s="162">
        <v>0</v>
      </c>
      <c r="EW49" s="162">
        <v>0.94479999999999997</v>
      </c>
      <c r="EX49" s="162">
        <v>-1.6054999999999999</v>
      </c>
      <c r="EY49" s="162">
        <v>-11.059799999999999</v>
      </c>
      <c r="EZ49" s="162">
        <v>-11.309799999999999</v>
      </c>
      <c r="FA49" s="162">
        <v>9.6075999999999997</v>
      </c>
      <c r="FB49" s="162">
        <v>9.2537000000000003</v>
      </c>
      <c r="FC49" s="162">
        <v>-25.288599999999999</v>
      </c>
      <c r="FD49" s="162">
        <v>4.5011000000000001</v>
      </c>
      <c r="FE49" s="163"/>
      <c r="FF49" s="162">
        <v>4.2615999999999996</v>
      </c>
      <c r="FG49" s="162">
        <v>0</v>
      </c>
      <c r="FH49" s="162">
        <v>0</v>
      </c>
      <c r="FI49" s="162">
        <v>0</v>
      </c>
      <c r="FJ49" s="162">
        <v>10.2148</v>
      </c>
      <c r="FK49" s="162">
        <v>10.2148</v>
      </c>
      <c r="FL49" s="162">
        <v>-26.625599999999999</v>
      </c>
      <c r="FM49" s="162">
        <v>19.4527</v>
      </c>
      <c r="FN49" s="162">
        <v>19.363299999999999</v>
      </c>
      <c r="FO49" s="162">
        <v>-9.9999000000000002</v>
      </c>
      <c r="FP49" s="163"/>
      <c r="FQ49" s="162">
        <v>24.215499999999999</v>
      </c>
      <c r="FR49" s="162">
        <v>-18.96</v>
      </c>
      <c r="FS49" s="162">
        <v>-1.5193000000000001</v>
      </c>
      <c r="FT49" s="162">
        <v>0.28039999999999998</v>
      </c>
      <c r="FU49" s="162">
        <v>0.7</v>
      </c>
      <c r="FV49" s="162">
        <v>0.68</v>
      </c>
      <c r="FW49" s="162">
        <v>-23.214400000000001</v>
      </c>
      <c r="FX49" s="163"/>
      <c r="FY49" s="162">
        <v>1.6020000000000001</v>
      </c>
      <c r="FZ49" s="162">
        <v>0.35</v>
      </c>
      <c r="GA49" s="163"/>
      <c r="GB49" s="162">
        <v>7.66</v>
      </c>
      <c r="GC49" s="162">
        <v>-16.317</v>
      </c>
      <c r="GD49" s="162">
        <v>-8.2880000000000003</v>
      </c>
      <c r="GE49" s="162">
        <v>-2.25</v>
      </c>
      <c r="GF49" s="162">
        <v>20.398700000000002</v>
      </c>
      <c r="GG49" s="163"/>
      <c r="GH49" s="162">
        <v>25.424499999999998</v>
      </c>
      <c r="GI49" s="162">
        <v>-6.2946</v>
      </c>
      <c r="GJ49" s="162">
        <v>-6.8307000000000002</v>
      </c>
      <c r="GK49" s="162">
        <v>3.4380999999999999</v>
      </c>
      <c r="GL49" s="163"/>
      <c r="GM49" s="163"/>
      <c r="GN49" s="162">
        <v>-10.628399999999999</v>
      </c>
      <c r="GO49" s="162">
        <v>-17.157499999999999</v>
      </c>
      <c r="GP49" s="162">
        <v>-0.48870000000000002</v>
      </c>
      <c r="GQ49" s="162">
        <v>-20.7073</v>
      </c>
      <c r="GR49" s="163"/>
      <c r="GS49" s="163"/>
      <c r="GT49" s="162">
        <v>146.3571</v>
      </c>
      <c r="GU49" s="162">
        <v>-5.5098000000000003</v>
      </c>
      <c r="GV49" s="162">
        <v>-11.976800000000001</v>
      </c>
      <c r="GW49" s="162">
        <v>-5.4581999999999997</v>
      </c>
      <c r="GX49" s="162">
        <v>1.6698</v>
      </c>
      <c r="GY49" s="162">
        <v>8.8423999999999996</v>
      </c>
      <c r="GZ49" s="162">
        <v>8.9169999999999998</v>
      </c>
      <c r="HA49" s="162">
        <v>1</v>
      </c>
      <c r="HB49" s="162">
        <v>-2.8883000000000001</v>
      </c>
      <c r="HC49" s="162">
        <v>0</v>
      </c>
      <c r="HD49" s="162">
        <v>5.45</v>
      </c>
      <c r="HE49" s="162">
        <v>0</v>
      </c>
      <c r="HF49" s="162">
        <v>30.379300000000001</v>
      </c>
      <c r="HG49" s="162">
        <v>38.383600000000001</v>
      </c>
      <c r="HH49" s="162">
        <v>83.402100000000004</v>
      </c>
      <c r="HI49" s="162">
        <v>-6.1844000000000001</v>
      </c>
      <c r="HJ49" s="162">
        <v>44.148899999999998</v>
      </c>
      <c r="HK49" s="162">
        <v>-8.125</v>
      </c>
      <c r="HL49" s="163"/>
      <c r="HM49" s="162">
        <v>0</v>
      </c>
      <c r="HN49" s="162">
        <v>0</v>
      </c>
      <c r="HO49" s="163"/>
      <c r="HP49" s="163"/>
      <c r="HQ49" s="162">
        <v>-10.4413</v>
      </c>
      <c r="HR49" s="162">
        <v>-10.265499999999999</v>
      </c>
      <c r="HS49" s="162">
        <v>-6.5499000000000001</v>
      </c>
      <c r="HT49" s="162">
        <v>-6.7762000000000002</v>
      </c>
      <c r="HU49" s="162">
        <v>23.12</v>
      </c>
      <c r="HV49" s="162">
        <v>23.08</v>
      </c>
      <c r="HW49" s="162">
        <v>-23.6</v>
      </c>
      <c r="HX49" s="162">
        <v>-23.6</v>
      </c>
      <c r="HY49" s="162">
        <v>0.72240000000000004</v>
      </c>
      <c r="HZ49" s="162">
        <v>-7.68</v>
      </c>
      <c r="IA49" s="162">
        <v>77.446200000000005</v>
      </c>
      <c r="IB49" s="162">
        <v>18.077000000000002</v>
      </c>
      <c r="IC49" s="162">
        <v>17.6572</v>
      </c>
      <c r="ID49" s="162">
        <v>-16.5</v>
      </c>
      <c r="IE49" s="162">
        <v>-35</v>
      </c>
      <c r="IF49" s="162">
        <v>-5.8</v>
      </c>
      <c r="IG49" s="162">
        <v>-6.4</v>
      </c>
      <c r="IH49" s="162">
        <v>-17.639399999999998</v>
      </c>
      <c r="II49" s="162">
        <v>-17.695499999999999</v>
      </c>
      <c r="IJ49" s="162">
        <v>-110.55289999999999</v>
      </c>
      <c r="IK49" s="162">
        <v>9.8171999999999997</v>
      </c>
      <c r="IL49" s="162">
        <v>-270.90679999999998</v>
      </c>
      <c r="IM49" s="162">
        <v>-19.432600000000001</v>
      </c>
      <c r="IN49" s="163"/>
      <c r="IO49" s="162">
        <v>116.6678</v>
      </c>
      <c r="IP49" s="162">
        <v>51.545900000000003</v>
      </c>
      <c r="IQ49" s="162">
        <v>138.04929999999999</v>
      </c>
      <c r="IR49" s="162">
        <v>112.7487</v>
      </c>
      <c r="IS49" s="162">
        <v>49.106999999999999</v>
      </c>
      <c r="IT49" s="162">
        <v>28.608000000000001</v>
      </c>
      <c r="IU49" s="162">
        <v>28.886299999999999</v>
      </c>
      <c r="IV49" s="162">
        <v>-23.3184</v>
      </c>
      <c r="IW49" s="162">
        <v>215.0436</v>
      </c>
      <c r="IX49" s="162">
        <v>-214.09530000000001</v>
      </c>
      <c r="IY49" s="162">
        <v>7.3940999999999999</v>
      </c>
      <c r="IZ49" s="162">
        <v>5.1256000000000004</v>
      </c>
      <c r="JA49" s="162">
        <v>-0.56030000000000002</v>
      </c>
      <c r="JB49" s="162">
        <v>2.4750000000000001</v>
      </c>
      <c r="JC49" s="162">
        <v>-4.4000000000000004</v>
      </c>
      <c r="JD49" s="162">
        <v>-0.68899999999999995</v>
      </c>
      <c r="JE49" s="162">
        <v>-0.69699999999999995</v>
      </c>
      <c r="JF49" s="162">
        <v>-0.24</v>
      </c>
      <c r="JG49" s="162">
        <v>0.88</v>
      </c>
      <c r="JH49" s="162">
        <v>-1.4907999999999999</v>
      </c>
      <c r="JI49" s="162">
        <v>-6.7674000000000003</v>
      </c>
      <c r="JJ49" s="162">
        <v>-1.5213000000000001</v>
      </c>
      <c r="JK49" s="162">
        <v>-3.5720999999999998</v>
      </c>
      <c r="JL49" s="162">
        <v>5.7</v>
      </c>
      <c r="JM49" s="162">
        <v>11.028</v>
      </c>
      <c r="JN49" s="162">
        <v>11.637</v>
      </c>
      <c r="JO49" s="163"/>
      <c r="JP49" s="162">
        <v>2.8477000000000001</v>
      </c>
      <c r="JQ49" s="162">
        <v>4.5811000000000002</v>
      </c>
      <c r="JR49" s="162">
        <v>4.0778999999999996</v>
      </c>
      <c r="JS49" s="162">
        <v>4.1840000000000002</v>
      </c>
      <c r="JT49" s="163"/>
      <c r="JU49" s="162">
        <v>19.5</v>
      </c>
      <c r="JV49" s="162">
        <v>7.7264999999999997</v>
      </c>
      <c r="JW49" s="162">
        <v>0.5</v>
      </c>
      <c r="JX49" s="163"/>
      <c r="JY49" s="162">
        <v>-14.893700000000001</v>
      </c>
      <c r="JZ49" s="162">
        <v>3.0769000000000002</v>
      </c>
      <c r="KA49" s="162">
        <v>-22.001300000000001</v>
      </c>
      <c r="KB49" s="162">
        <v>-13.312799999999999</v>
      </c>
      <c r="KC49" s="162">
        <v>-7.8480999999999996</v>
      </c>
      <c r="KD49" s="162">
        <v>-23.981300000000001</v>
      </c>
      <c r="KE49" s="162">
        <v>1.6469</v>
      </c>
      <c r="KF49" s="162">
        <v>-11.3</v>
      </c>
      <c r="KG49" s="162">
        <v>-4.9000000000000004</v>
      </c>
      <c r="KH49" s="162">
        <v>44.373399999999997</v>
      </c>
      <c r="KI49" s="162">
        <v>-131.4632</v>
      </c>
    </row>
    <row r="50" spans="1:295" ht="18" customHeight="1" x14ac:dyDescent="0.3">
      <c r="A50" s="161" t="s">
        <v>77</v>
      </c>
      <c r="B50" s="161" t="s">
        <v>826</v>
      </c>
      <c r="C50" s="165">
        <v>0</v>
      </c>
      <c r="D50" s="166"/>
      <c r="E50" s="165">
        <v>-11.397600000000001</v>
      </c>
      <c r="F50" s="165">
        <v>3.4359000000000002</v>
      </c>
      <c r="G50" s="165">
        <v>9.8905999999999992</v>
      </c>
      <c r="H50" s="166"/>
      <c r="I50" s="165">
        <v>14.129300000000001</v>
      </c>
      <c r="J50" s="166"/>
      <c r="K50" s="165">
        <v>11.472</v>
      </c>
      <c r="L50" s="165">
        <v>4.5148999999999999</v>
      </c>
      <c r="M50" s="166"/>
      <c r="N50" s="165">
        <v>-11.1</v>
      </c>
      <c r="O50" s="166"/>
      <c r="P50" s="166"/>
      <c r="Q50" s="165">
        <v>2.484</v>
      </c>
      <c r="R50" s="166"/>
      <c r="S50" s="165">
        <v>3.532</v>
      </c>
      <c r="T50" s="165">
        <v>-12.1136</v>
      </c>
      <c r="U50" s="165">
        <v>5.3438999999999997</v>
      </c>
      <c r="V50" s="165">
        <v>5.2614000000000001</v>
      </c>
      <c r="W50" s="165">
        <v>9.3034999999999997</v>
      </c>
      <c r="X50" s="165">
        <v>2.0194000000000001</v>
      </c>
      <c r="Y50" s="165">
        <v>-0.19689999999999999</v>
      </c>
      <c r="Z50" s="165">
        <v>2.4097</v>
      </c>
      <c r="AA50" s="166"/>
      <c r="AB50" s="165">
        <v>-0.95120000000000005</v>
      </c>
      <c r="AC50" s="165">
        <v>-0.95699999999999996</v>
      </c>
      <c r="AD50" s="165">
        <v>-0.93700000000000006</v>
      </c>
      <c r="AE50" s="165">
        <v>4.3920000000000003</v>
      </c>
      <c r="AF50" s="165">
        <v>-8.8800000000000008</v>
      </c>
      <c r="AG50" s="165">
        <v>-6.6</v>
      </c>
      <c r="AH50" s="165">
        <v>-1.363</v>
      </c>
      <c r="AI50" s="165">
        <v>0.29299999999999998</v>
      </c>
      <c r="AJ50" s="166"/>
      <c r="AK50" s="165">
        <v>-13.11</v>
      </c>
      <c r="AL50" s="165">
        <v>-10</v>
      </c>
      <c r="AM50" s="165">
        <v>-10.44</v>
      </c>
      <c r="AN50" s="165">
        <v>-10.41</v>
      </c>
      <c r="AO50" s="165">
        <v>6.9618000000000002</v>
      </c>
      <c r="AP50" s="165">
        <v>3.5720000000000001</v>
      </c>
      <c r="AQ50" s="165">
        <v>16.738900000000001</v>
      </c>
      <c r="AR50" s="165">
        <v>20.093499999999999</v>
      </c>
      <c r="AS50" s="165">
        <v>-18.223400000000002</v>
      </c>
      <c r="AT50" s="165">
        <v>-7.9036</v>
      </c>
      <c r="AU50" s="165">
        <v>-7.4246999999999996</v>
      </c>
      <c r="AV50" s="165">
        <v>1.5599999999999999E-2</v>
      </c>
      <c r="AW50" s="165">
        <v>0.18709999999999999</v>
      </c>
      <c r="AX50" s="165">
        <v>-17.5486</v>
      </c>
      <c r="AY50" s="165">
        <v>-14.6015</v>
      </c>
      <c r="AZ50" s="165">
        <v>13.039300000000001</v>
      </c>
      <c r="BA50" s="165">
        <v>13.834</v>
      </c>
      <c r="BB50" s="165">
        <v>25.5458</v>
      </c>
      <c r="BC50" s="165">
        <v>4.4581</v>
      </c>
      <c r="BD50" s="165">
        <v>-2.4</v>
      </c>
      <c r="BE50" s="165">
        <v>-2.4</v>
      </c>
      <c r="BF50" s="165">
        <v>-24.144500000000001</v>
      </c>
      <c r="BG50" s="165">
        <v>-23.968499999999999</v>
      </c>
      <c r="BH50" s="165">
        <v>-2.7042999999999999</v>
      </c>
      <c r="BI50" s="166"/>
      <c r="BJ50" s="165">
        <v>7.2241</v>
      </c>
      <c r="BK50" s="165">
        <v>1.7975000000000001</v>
      </c>
      <c r="BL50" s="165">
        <v>1.7243999999999999</v>
      </c>
      <c r="BM50" s="165">
        <v>1.2529999999999999</v>
      </c>
      <c r="BN50" s="165">
        <v>-76.265699999999995</v>
      </c>
      <c r="BO50" s="165">
        <v>24.842099999999999</v>
      </c>
      <c r="BP50" s="165">
        <v>24.811499999999999</v>
      </c>
      <c r="BQ50" s="165">
        <v>13.8415</v>
      </c>
      <c r="BR50" s="165">
        <v>-123.52460000000001</v>
      </c>
      <c r="BS50" s="166"/>
      <c r="BT50" s="166"/>
      <c r="BU50" s="166"/>
      <c r="BV50" s="165">
        <v>10.728</v>
      </c>
      <c r="BW50" s="165">
        <v>8.67</v>
      </c>
      <c r="BX50" s="165">
        <v>7.34</v>
      </c>
      <c r="BY50" s="165">
        <v>-12.57</v>
      </c>
      <c r="BZ50" s="165">
        <v>-1.96</v>
      </c>
      <c r="CA50" s="165">
        <v>-20.8931</v>
      </c>
      <c r="CB50" s="165">
        <v>-20.357299999999999</v>
      </c>
      <c r="CC50" s="165">
        <v>33.606900000000003</v>
      </c>
      <c r="CD50" s="165">
        <v>32.063699999999997</v>
      </c>
      <c r="CE50" s="165">
        <v>-9.0899999999999995E-2</v>
      </c>
      <c r="CF50" s="165">
        <v>-12.279299999999999</v>
      </c>
      <c r="CG50" s="165">
        <v>-12.7742</v>
      </c>
      <c r="CH50" s="165">
        <v>6.2221000000000002</v>
      </c>
      <c r="CI50" s="166"/>
      <c r="CJ50" s="166"/>
      <c r="CK50" s="166"/>
      <c r="CL50" s="165">
        <v>-11</v>
      </c>
      <c r="CM50" s="165">
        <v>-11.4</v>
      </c>
      <c r="CN50" s="165">
        <v>-1.74</v>
      </c>
      <c r="CO50" s="165">
        <v>16.575600000000001</v>
      </c>
      <c r="CP50" s="165">
        <v>16.1312</v>
      </c>
      <c r="CQ50" s="165">
        <v>14.6357</v>
      </c>
      <c r="CR50" s="165">
        <v>36.870100000000001</v>
      </c>
      <c r="CS50" s="165">
        <v>37.1736</v>
      </c>
      <c r="CT50" s="165">
        <v>-27.0501</v>
      </c>
      <c r="CU50" s="165">
        <v>-14.7361</v>
      </c>
      <c r="CV50" s="165">
        <v>-26.704499999999999</v>
      </c>
      <c r="CW50" s="165">
        <v>3.2907000000000002</v>
      </c>
      <c r="CX50" s="165">
        <v>27.39</v>
      </c>
      <c r="CY50" s="165">
        <v>9.18</v>
      </c>
      <c r="CZ50" s="165">
        <v>3.7549000000000001</v>
      </c>
      <c r="DA50" s="165">
        <v>2.8351000000000002</v>
      </c>
      <c r="DB50" s="165">
        <v>-6.37</v>
      </c>
      <c r="DC50" s="165">
        <v>2.0811999999999999</v>
      </c>
      <c r="DD50" s="166"/>
      <c r="DE50" s="166"/>
      <c r="DF50" s="165">
        <v>25.068899999999999</v>
      </c>
      <c r="DG50" s="165">
        <v>3.1240999999999999</v>
      </c>
      <c r="DH50" s="165">
        <v>-2.9649000000000001</v>
      </c>
      <c r="DI50" s="166"/>
      <c r="DJ50" s="166"/>
      <c r="DK50" s="165">
        <v>-4.8644999999999996</v>
      </c>
      <c r="DL50" s="165">
        <v>2.4369000000000001</v>
      </c>
      <c r="DM50" s="165">
        <v>9.7832000000000008</v>
      </c>
      <c r="DN50" s="165">
        <v>10.7675</v>
      </c>
      <c r="DO50" s="165">
        <v>2.96</v>
      </c>
      <c r="DP50" s="165">
        <v>-2.4700000000000002</v>
      </c>
      <c r="DQ50" s="165">
        <v>4.96</v>
      </c>
      <c r="DR50" s="165">
        <v>-24.596399999999999</v>
      </c>
      <c r="DS50" s="165">
        <v>-4.0199999999999996</v>
      </c>
      <c r="DT50" s="165">
        <v>-4.1500000000000004</v>
      </c>
      <c r="DU50" s="165">
        <v>18.559999999999999</v>
      </c>
      <c r="DV50" s="165">
        <v>2.67</v>
      </c>
      <c r="DW50" s="165">
        <v>-22.7455</v>
      </c>
      <c r="DX50" s="165">
        <v>-11.7182</v>
      </c>
      <c r="DY50" s="165">
        <v>-39.368600000000001</v>
      </c>
      <c r="DZ50" s="165">
        <v>-39.290900000000001</v>
      </c>
      <c r="EA50" s="165">
        <v>10.461399999999999</v>
      </c>
      <c r="EB50" s="165">
        <v>-10.9221</v>
      </c>
      <c r="EC50" s="165">
        <v>-21.038399999999999</v>
      </c>
      <c r="ED50" s="165">
        <v>-20.9895</v>
      </c>
      <c r="EE50" s="165">
        <v>-20.0213</v>
      </c>
      <c r="EF50" s="165">
        <v>-27.0776</v>
      </c>
      <c r="EG50" s="165">
        <v>-12.173999999999999</v>
      </c>
      <c r="EH50" s="165">
        <v>-95.501400000000004</v>
      </c>
      <c r="EI50" s="165">
        <v>-33.255899999999997</v>
      </c>
      <c r="EJ50" s="166"/>
      <c r="EK50" s="165">
        <v>-8.4074000000000009</v>
      </c>
      <c r="EL50" s="165">
        <v>-7.7160000000000002</v>
      </c>
      <c r="EM50" s="165">
        <v>13.132999999999999</v>
      </c>
      <c r="EN50" s="165">
        <v>-4.7998000000000003</v>
      </c>
      <c r="EO50" s="165">
        <v>-4.8268000000000004</v>
      </c>
      <c r="EP50" s="165">
        <v>-13.827999999999999</v>
      </c>
      <c r="EQ50" s="165">
        <v>-23.451599999999999</v>
      </c>
      <c r="ER50" s="165">
        <v>-23.3489</v>
      </c>
      <c r="ES50" s="165">
        <v>8.6036000000000001</v>
      </c>
      <c r="ET50" s="166"/>
      <c r="EU50" s="166"/>
      <c r="EV50" s="165">
        <v>0.1</v>
      </c>
      <c r="EW50" s="165">
        <v>0.68269999999999997</v>
      </c>
      <c r="EX50" s="165">
        <v>-1.8647</v>
      </c>
      <c r="EY50" s="165">
        <v>-10.7211</v>
      </c>
      <c r="EZ50" s="165">
        <v>-10.895</v>
      </c>
      <c r="FA50" s="165">
        <v>8.3844999999999992</v>
      </c>
      <c r="FB50" s="165">
        <v>10.266500000000001</v>
      </c>
      <c r="FC50" s="165">
        <v>-26.572299999999998</v>
      </c>
      <c r="FD50" s="165">
        <v>4.5265000000000004</v>
      </c>
      <c r="FE50" s="166"/>
      <c r="FF50" s="165">
        <v>4.1982999999999997</v>
      </c>
      <c r="FG50" s="165">
        <v>0</v>
      </c>
      <c r="FH50" s="165">
        <v>0</v>
      </c>
      <c r="FI50" s="165">
        <v>0</v>
      </c>
      <c r="FJ50" s="165">
        <v>8.8751999999999995</v>
      </c>
      <c r="FK50" s="165">
        <v>8.5403000000000002</v>
      </c>
      <c r="FL50" s="165">
        <v>-25.7883</v>
      </c>
      <c r="FM50" s="165">
        <v>20.325500000000002</v>
      </c>
      <c r="FN50" s="165">
        <v>20.282499999999999</v>
      </c>
      <c r="FO50" s="165">
        <v>-9.7451000000000008</v>
      </c>
      <c r="FP50" s="166"/>
      <c r="FQ50" s="165">
        <v>24.2301</v>
      </c>
      <c r="FR50" s="165">
        <v>-18.600000000000001</v>
      </c>
      <c r="FS50" s="165">
        <v>-1.5193000000000001</v>
      </c>
      <c r="FT50" s="165">
        <v>0.27860000000000001</v>
      </c>
      <c r="FU50" s="165">
        <v>0.43</v>
      </c>
      <c r="FV50" s="165">
        <v>0.69</v>
      </c>
      <c r="FW50" s="165">
        <v>-24.7959</v>
      </c>
      <c r="FX50" s="166"/>
      <c r="FY50" s="165">
        <v>1.4359999999999999</v>
      </c>
      <c r="FZ50" s="165">
        <v>0.40300000000000002</v>
      </c>
      <c r="GA50" s="166"/>
      <c r="GB50" s="165">
        <v>8.39</v>
      </c>
      <c r="GC50" s="165">
        <v>-16.952200000000001</v>
      </c>
      <c r="GD50" s="165">
        <v>-8.7988</v>
      </c>
      <c r="GE50" s="165">
        <v>-2.29</v>
      </c>
      <c r="GF50" s="165">
        <v>21.112200000000001</v>
      </c>
      <c r="GG50" s="166"/>
      <c r="GH50" s="165">
        <v>24.942599999999999</v>
      </c>
      <c r="GI50" s="165">
        <v>-6.6505000000000001</v>
      </c>
      <c r="GJ50" s="165">
        <v>-7.1797000000000004</v>
      </c>
      <c r="GK50" s="165">
        <v>3.2551999999999999</v>
      </c>
      <c r="GL50" s="166"/>
      <c r="GM50" s="166"/>
      <c r="GN50" s="166"/>
      <c r="GO50" s="165">
        <v>-17.751200000000001</v>
      </c>
      <c r="GP50" s="165">
        <v>0.83430000000000004</v>
      </c>
      <c r="GQ50" s="165">
        <v>-21.574400000000001</v>
      </c>
      <c r="GR50" s="166"/>
      <c r="GS50" s="166"/>
      <c r="GT50" s="165">
        <v>142.92019999999999</v>
      </c>
      <c r="GU50" s="165">
        <v>-5.758</v>
      </c>
      <c r="GV50" s="165">
        <v>-10.4194</v>
      </c>
      <c r="GW50" s="165">
        <v>-6.0606999999999998</v>
      </c>
      <c r="GX50" s="165">
        <v>1.5181</v>
      </c>
      <c r="GY50" s="165">
        <v>8.4102999999999994</v>
      </c>
      <c r="GZ50" s="165">
        <v>8.4661000000000008</v>
      </c>
      <c r="HA50" s="166"/>
      <c r="HB50" s="165">
        <v>-1.6787000000000001</v>
      </c>
      <c r="HC50" s="165">
        <v>0</v>
      </c>
      <c r="HD50" s="165">
        <v>6.29</v>
      </c>
      <c r="HE50" s="165">
        <v>-4.5824999999999996</v>
      </c>
      <c r="HF50" s="165">
        <v>27.625599999999999</v>
      </c>
      <c r="HG50" s="165">
        <v>41.872700000000002</v>
      </c>
      <c r="HH50" s="165">
        <v>83.030100000000004</v>
      </c>
      <c r="HI50" s="165">
        <v>-5.3586999999999998</v>
      </c>
      <c r="HJ50" s="165">
        <v>45.116100000000003</v>
      </c>
      <c r="HK50" s="165">
        <v>-7.8198999999999996</v>
      </c>
      <c r="HL50" s="166"/>
      <c r="HM50" s="165">
        <v>0</v>
      </c>
      <c r="HN50" s="165">
        <v>0</v>
      </c>
      <c r="HO50" s="165">
        <v>31.1617</v>
      </c>
      <c r="HP50" s="166"/>
      <c r="HQ50" s="165">
        <v>-8.3263999999999996</v>
      </c>
      <c r="HR50" s="165">
        <v>-7.7770999999999999</v>
      </c>
      <c r="HS50" s="165">
        <v>-5.5777000000000001</v>
      </c>
      <c r="HT50" s="165">
        <v>-5.5877999999999997</v>
      </c>
      <c r="HU50" s="165">
        <v>23</v>
      </c>
      <c r="HV50" s="165">
        <v>22.91</v>
      </c>
      <c r="HW50" s="165">
        <v>-23.2</v>
      </c>
      <c r="HX50" s="165">
        <v>-22.9</v>
      </c>
      <c r="HY50" s="165">
        <v>0.51</v>
      </c>
      <c r="HZ50" s="165">
        <v>-8</v>
      </c>
      <c r="IA50" s="165">
        <v>68.581999999999994</v>
      </c>
      <c r="IB50" s="165">
        <v>23.802499999999998</v>
      </c>
      <c r="IC50" s="165">
        <v>23.732900000000001</v>
      </c>
      <c r="ID50" s="165">
        <v>-16.899999999999999</v>
      </c>
      <c r="IE50" s="165">
        <v>-35</v>
      </c>
      <c r="IF50" s="165">
        <v>-7.7</v>
      </c>
      <c r="IG50" s="165">
        <v>-8.5</v>
      </c>
      <c r="IH50" s="166"/>
      <c r="II50" s="165">
        <v>-17.491199999999999</v>
      </c>
      <c r="IJ50" s="165">
        <v>-111.4427</v>
      </c>
      <c r="IK50" s="165">
        <v>14.344799999999999</v>
      </c>
      <c r="IL50" s="165">
        <v>-266.82850000000002</v>
      </c>
      <c r="IM50" s="165">
        <v>-16.3856</v>
      </c>
      <c r="IN50" s="166"/>
      <c r="IO50" s="165">
        <v>116.12130000000001</v>
      </c>
      <c r="IP50" s="165">
        <v>50.584699999999998</v>
      </c>
      <c r="IQ50" s="165">
        <v>130.876</v>
      </c>
      <c r="IR50" s="165">
        <v>110.3098</v>
      </c>
      <c r="IS50" s="165">
        <v>51.924399999999999</v>
      </c>
      <c r="IT50" s="165">
        <v>33.320399999999999</v>
      </c>
      <c r="IU50" s="165">
        <v>30.527699999999999</v>
      </c>
      <c r="IV50" s="165">
        <v>-17.1279</v>
      </c>
      <c r="IW50" s="165">
        <v>215.13120000000001</v>
      </c>
      <c r="IX50" s="165">
        <v>-211.49950000000001</v>
      </c>
      <c r="IY50" s="165">
        <v>9.6523000000000003</v>
      </c>
      <c r="IZ50" s="165">
        <v>2.3553000000000002</v>
      </c>
      <c r="JA50" s="165">
        <v>-1.4051</v>
      </c>
      <c r="JB50" s="165">
        <v>2.7240000000000002</v>
      </c>
      <c r="JC50" s="165">
        <v>-4.24</v>
      </c>
      <c r="JD50" s="165">
        <v>-0.73299999999999998</v>
      </c>
      <c r="JE50" s="165">
        <v>-0.74099999999999999</v>
      </c>
      <c r="JF50" s="165">
        <v>-0.4</v>
      </c>
      <c r="JG50" s="165">
        <v>0.88</v>
      </c>
      <c r="JH50" s="165">
        <v>-1.5639000000000001</v>
      </c>
      <c r="JI50" s="165">
        <v>-6.9992999999999999</v>
      </c>
      <c r="JJ50" s="165">
        <v>-1.6403000000000001</v>
      </c>
      <c r="JK50" s="165">
        <v>-3.8376000000000001</v>
      </c>
      <c r="JL50" s="165">
        <v>5.9</v>
      </c>
      <c r="JM50" s="165">
        <v>11.124000000000001</v>
      </c>
      <c r="JN50" s="165">
        <v>10.984999999999999</v>
      </c>
      <c r="JO50" s="166"/>
      <c r="JP50" s="166"/>
      <c r="JQ50" s="165">
        <v>4.0084</v>
      </c>
      <c r="JR50" s="165">
        <v>3.2747000000000002</v>
      </c>
      <c r="JS50" s="165">
        <v>4.4870000000000001</v>
      </c>
      <c r="JT50" s="166"/>
      <c r="JU50" s="165">
        <v>19.399999999999999</v>
      </c>
      <c r="JV50" s="165">
        <v>8.5388999999999999</v>
      </c>
      <c r="JW50" s="165">
        <v>0.44</v>
      </c>
      <c r="JX50" s="166"/>
      <c r="JY50" s="165">
        <v>-15.5395</v>
      </c>
      <c r="JZ50" s="165">
        <v>3.5137999999999998</v>
      </c>
      <c r="KA50" s="165">
        <v>-22.135300000000001</v>
      </c>
      <c r="KB50" s="165">
        <v>-14.053900000000001</v>
      </c>
      <c r="KC50" s="165">
        <v>-8.4095999999999993</v>
      </c>
      <c r="KD50" s="165">
        <v>-23.652000000000001</v>
      </c>
      <c r="KE50" s="165">
        <v>1.8729</v>
      </c>
      <c r="KF50" s="165">
        <v>-12.4</v>
      </c>
      <c r="KG50" s="165">
        <v>-3.8</v>
      </c>
      <c r="KH50" s="165">
        <v>45.608699999999999</v>
      </c>
      <c r="KI50" s="165">
        <v>-130.70320000000001</v>
      </c>
    </row>
    <row r="51" spans="1:295" ht="18" customHeight="1" x14ac:dyDescent="0.3">
      <c r="A51" s="161" t="s">
        <v>77</v>
      </c>
      <c r="B51" s="161" t="s">
        <v>827</v>
      </c>
      <c r="C51" s="165">
        <v>0</v>
      </c>
      <c r="D51" s="166"/>
      <c r="E51" s="165">
        <v>-11.2349</v>
      </c>
      <c r="F51" s="165">
        <v>3.1958000000000002</v>
      </c>
      <c r="G51" s="165">
        <v>9.8994</v>
      </c>
      <c r="H51" s="166"/>
      <c r="I51" s="165">
        <v>13.202</v>
      </c>
      <c r="J51" s="166"/>
      <c r="K51" s="165">
        <v>10.4717</v>
      </c>
      <c r="L51" s="165">
        <v>3.9988999999999999</v>
      </c>
      <c r="M51" s="166"/>
      <c r="N51" s="165">
        <v>-8.8800000000000008</v>
      </c>
      <c r="O51" s="165">
        <v>-24.2</v>
      </c>
      <c r="P51" s="166"/>
      <c r="Q51" s="166"/>
      <c r="R51" s="166"/>
      <c r="S51" s="165">
        <v>3.5316999999999998</v>
      </c>
      <c r="T51" s="165">
        <v>-12.3423</v>
      </c>
      <c r="U51" s="165">
        <v>5.5010000000000003</v>
      </c>
      <c r="V51" s="165">
        <v>5.2632000000000003</v>
      </c>
      <c r="W51" s="165">
        <v>9.4928000000000008</v>
      </c>
      <c r="X51" s="165">
        <v>3.2871999999999999</v>
      </c>
      <c r="Y51" s="165">
        <v>-0.1925</v>
      </c>
      <c r="Z51" s="165">
        <v>2.4586999999999999</v>
      </c>
      <c r="AA51" s="166"/>
      <c r="AB51" s="165">
        <v>-1.0501</v>
      </c>
      <c r="AC51" s="165">
        <v>-0.96899999999999997</v>
      </c>
      <c r="AD51" s="165">
        <v>-0.95299999999999996</v>
      </c>
      <c r="AE51" s="165">
        <v>4.4279999999999999</v>
      </c>
      <c r="AF51" s="165">
        <v>-11.1</v>
      </c>
      <c r="AG51" s="165">
        <v>-6.6</v>
      </c>
      <c r="AH51" s="165">
        <v>-1.3560000000000001</v>
      </c>
      <c r="AI51" s="165">
        <v>0.28199999999999997</v>
      </c>
      <c r="AJ51" s="166"/>
      <c r="AK51" s="165">
        <v>-13.06</v>
      </c>
      <c r="AL51" s="166"/>
      <c r="AM51" s="165">
        <v>-10.28</v>
      </c>
      <c r="AN51" s="165">
        <v>-10.43</v>
      </c>
      <c r="AO51" s="165">
        <v>6.6736000000000004</v>
      </c>
      <c r="AP51" s="165">
        <v>3.6179999999999999</v>
      </c>
      <c r="AQ51" s="165">
        <v>15.4779</v>
      </c>
      <c r="AR51" s="165">
        <v>19.301100000000002</v>
      </c>
      <c r="AS51" s="165">
        <v>-19.213799999999999</v>
      </c>
      <c r="AT51" s="165">
        <v>-9.5111000000000008</v>
      </c>
      <c r="AU51" s="165">
        <v>-9.0515000000000008</v>
      </c>
      <c r="AV51" s="165">
        <v>12.343999999999999</v>
      </c>
      <c r="AW51" s="165">
        <v>12.764699999999999</v>
      </c>
      <c r="AX51" s="165">
        <v>-20.6297</v>
      </c>
      <c r="AY51" s="165">
        <v>-17.2807</v>
      </c>
      <c r="AZ51" s="165">
        <v>17.4238</v>
      </c>
      <c r="BA51" s="165">
        <v>18.506699999999999</v>
      </c>
      <c r="BB51" s="165">
        <v>22.822900000000001</v>
      </c>
      <c r="BC51" s="165">
        <v>4.2709000000000001</v>
      </c>
      <c r="BD51" s="165">
        <v>-2</v>
      </c>
      <c r="BE51" s="165">
        <v>-2</v>
      </c>
      <c r="BF51" s="165">
        <v>-23.363</v>
      </c>
      <c r="BG51" s="165">
        <v>-22.310500000000001</v>
      </c>
      <c r="BH51" s="165">
        <v>-2.5648</v>
      </c>
      <c r="BI51" s="166"/>
      <c r="BJ51" s="165">
        <v>6.4721000000000002</v>
      </c>
      <c r="BK51" s="165">
        <v>2.0015000000000001</v>
      </c>
      <c r="BL51" s="165">
        <v>1.8653</v>
      </c>
      <c r="BM51" s="165">
        <v>1.1912</v>
      </c>
      <c r="BN51" s="165">
        <v>-67.049099999999996</v>
      </c>
      <c r="BO51" s="165">
        <v>24.628399999999999</v>
      </c>
      <c r="BP51" s="165">
        <v>24.3843</v>
      </c>
      <c r="BQ51" s="165">
        <v>14.036199999999999</v>
      </c>
      <c r="BR51" s="165">
        <v>-120.944</v>
      </c>
      <c r="BS51" s="166"/>
      <c r="BT51" s="166"/>
      <c r="BU51" s="166"/>
      <c r="BV51" s="165">
        <v>10.747999999999999</v>
      </c>
      <c r="BW51" s="165">
        <v>8.4499999999999993</v>
      </c>
      <c r="BX51" s="165">
        <v>6.83</v>
      </c>
      <c r="BY51" s="165">
        <v>-13.11</v>
      </c>
      <c r="BZ51" s="165">
        <v>-1.59</v>
      </c>
      <c r="CA51" s="165">
        <v>-22.500599999999999</v>
      </c>
      <c r="CB51" s="165">
        <v>-22.366599999999998</v>
      </c>
      <c r="CC51" s="165">
        <v>34.754199999999997</v>
      </c>
      <c r="CD51" s="165">
        <v>33.838900000000002</v>
      </c>
      <c r="CE51" s="165">
        <v>-7.5700000000000003E-2</v>
      </c>
      <c r="CF51" s="165">
        <v>-9.6077999999999992</v>
      </c>
      <c r="CG51" s="165">
        <v>-9.5985999999999994</v>
      </c>
      <c r="CH51" s="165">
        <v>6.0590000000000002</v>
      </c>
      <c r="CI51" s="165">
        <v>0</v>
      </c>
      <c r="CJ51" s="166"/>
      <c r="CK51" s="166"/>
      <c r="CL51" s="165">
        <v>-13</v>
      </c>
      <c r="CM51" s="165">
        <v>-13.1</v>
      </c>
      <c r="CN51" s="165">
        <v>-1.69</v>
      </c>
      <c r="CO51" s="165">
        <v>16.822700000000001</v>
      </c>
      <c r="CP51" s="165">
        <v>16.950600000000001</v>
      </c>
      <c r="CQ51" s="165">
        <v>15.483700000000001</v>
      </c>
      <c r="CR51" s="165">
        <v>39.164499999999997</v>
      </c>
      <c r="CS51" s="165">
        <v>39.462299999999999</v>
      </c>
      <c r="CT51" s="165">
        <v>-27.688800000000001</v>
      </c>
      <c r="CU51" s="165">
        <v>-15.7157</v>
      </c>
      <c r="CV51" s="165">
        <v>-27.5136</v>
      </c>
      <c r="CW51" s="165">
        <v>3.2618999999999998</v>
      </c>
      <c r="CX51" s="165">
        <v>26.18</v>
      </c>
      <c r="CY51" s="165">
        <v>8.7200000000000006</v>
      </c>
      <c r="CZ51" s="165">
        <v>3.5985999999999998</v>
      </c>
      <c r="DA51" s="165">
        <v>2.7374000000000001</v>
      </c>
      <c r="DB51" s="165">
        <v>-5.92</v>
      </c>
      <c r="DC51" s="165">
        <v>2.0811999999999999</v>
      </c>
      <c r="DD51" s="166"/>
      <c r="DE51" s="166"/>
      <c r="DF51" s="165">
        <v>15.3728</v>
      </c>
      <c r="DG51" s="165">
        <v>3.1585999999999999</v>
      </c>
      <c r="DH51" s="165">
        <v>-2.6526999999999998</v>
      </c>
      <c r="DI51" s="166"/>
      <c r="DJ51" s="166"/>
      <c r="DK51" s="165">
        <v>-4.4458000000000002</v>
      </c>
      <c r="DL51" s="165">
        <v>1.6889000000000001</v>
      </c>
      <c r="DM51" s="165">
        <v>9.7832000000000008</v>
      </c>
      <c r="DN51" s="165">
        <v>9.4687000000000001</v>
      </c>
      <c r="DO51" s="165">
        <v>2</v>
      </c>
      <c r="DP51" s="165">
        <v>-2.52</v>
      </c>
      <c r="DQ51" s="165">
        <v>5.1924999999999999</v>
      </c>
      <c r="DR51" s="165">
        <v>-15.753399999999999</v>
      </c>
      <c r="DS51" s="165">
        <v>-4.2300000000000004</v>
      </c>
      <c r="DT51" s="165">
        <v>-4.3600000000000003</v>
      </c>
      <c r="DU51" s="165">
        <v>18.25</v>
      </c>
      <c r="DV51" s="165">
        <v>1.03</v>
      </c>
      <c r="DW51" s="165">
        <v>-16.163599999999999</v>
      </c>
      <c r="DX51" s="165">
        <v>-8.2272999999999996</v>
      </c>
      <c r="DY51" s="165">
        <v>-38.484099999999998</v>
      </c>
      <c r="DZ51" s="165">
        <v>-37.345500000000001</v>
      </c>
      <c r="EA51" s="165">
        <v>9.5482999999999993</v>
      </c>
      <c r="EB51" s="165">
        <v>-12.68</v>
      </c>
      <c r="EC51" s="165">
        <v>-21.644200000000001</v>
      </c>
      <c r="ED51" s="165">
        <v>-21.327300000000001</v>
      </c>
      <c r="EE51" s="165">
        <v>-20.1706</v>
      </c>
      <c r="EF51" s="165">
        <v>-26.8</v>
      </c>
      <c r="EG51" s="165">
        <v>-12.683</v>
      </c>
      <c r="EH51" s="165">
        <v>-96.270700000000005</v>
      </c>
      <c r="EI51" s="165">
        <v>-30.697399999999998</v>
      </c>
      <c r="EJ51" s="166"/>
      <c r="EK51" s="165">
        <v>-8.3553999999999995</v>
      </c>
      <c r="EL51" s="165">
        <v>-7.7820999999999998</v>
      </c>
      <c r="EM51" s="165">
        <v>12.8901</v>
      </c>
      <c r="EN51" s="165">
        <v>-4.8179999999999996</v>
      </c>
      <c r="EO51" s="165">
        <v>-4.9120999999999997</v>
      </c>
      <c r="EP51" s="165">
        <v>-15.875999999999999</v>
      </c>
      <c r="EQ51" s="165">
        <v>-22.776399999999999</v>
      </c>
      <c r="ER51" s="165">
        <v>-22.384499999999999</v>
      </c>
      <c r="ES51" s="165">
        <v>8.2196999999999996</v>
      </c>
      <c r="ET51" s="166"/>
      <c r="EU51" s="166"/>
      <c r="EV51" s="165">
        <v>0</v>
      </c>
      <c r="EW51" s="165">
        <v>0.72289999999999999</v>
      </c>
      <c r="EX51" s="165">
        <v>-2.0594000000000001</v>
      </c>
      <c r="EY51" s="165">
        <v>-11.6044</v>
      </c>
      <c r="EZ51" s="165">
        <v>-12.7042</v>
      </c>
      <c r="FA51" s="165">
        <v>8.6677</v>
      </c>
      <c r="FB51" s="165">
        <v>9.8825000000000003</v>
      </c>
      <c r="FC51" s="165">
        <v>-26.398800000000001</v>
      </c>
      <c r="FD51" s="165">
        <v>3.9241000000000001</v>
      </c>
      <c r="FE51" s="166"/>
      <c r="FF51" s="165">
        <v>3.7225000000000001</v>
      </c>
      <c r="FG51" s="165">
        <v>0</v>
      </c>
      <c r="FH51" s="165">
        <v>0</v>
      </c>
      <c r="FI51" s="166"/>
      <c r="FJ51" s="165">
        <v>9.8798999999999992</v>
      </c>
      <c r="FK51" s="165">
        <v>9.3775999999999993</v>
      </c>
      <c r="FL51" s="165">
        <v>-24.616099999999999</v>
      </c>
      <c r="FM51" s="165">
        <v>19.208600000000001</v>
      </c>
      <c r="FN51" s="165">
        <v>18.703199999999999</v>
      </c>
      <c r="FO51" s="165">
        <v>-8.5444999999999993</v>
      </c>
      <c r="FP51" s="166"/>
      <c r="FQ51" s="165">
        <v>24.029900000000001</v>
      </c>
      <c r="FR51" s="165">
        <v>-18.38</v>
      </c>
      <c r="FS51" s="165">
        <v>-1.6072</v>
      </c>
      <c r="FT51" s="165">
        <v>0.25929999999999997</v>
      </c>
      <c r="FU51" s="165">
        <v>0.74</v>
      </c>
      <c r="FV51" s="165">
        <v>0.84</v>
      </c>
      <c r="FW51" s="165">
        <v>-24.854399999999998</v>
      </c>
      <c r="FX51" s="166"/>
      <c r="FY51" s="165">
        <v>1.33</v>
      </c>
      <c r="FZ51" s="165">
        <v>0.25</v>
      </c>
      <c r="GA51" s="166"/>
      <c r="GB51" s="165">
        <v>8.43</v>
      </c>
      <c r="GC51" s="165">
        <v>-18.063800000000001</v>
      </c>
      <c r="GD51" s="165">
        <v>-9.8005999999999993</v>
      </c>
      <c r="GE51" s="165">
        <v>-2.13</v>
      </c>
      <c r="GF51" s="165">
        <v>21.231000000000002</v>
      </c>
      <c r="GG51" s="166"/>
      <c r="GH51" s="165">
        <v>24.267600000000002</v>
      </c>
      <c r="GI51" s="165">
        <v>-7.1462000000000003</v>
      </c>
      <c r="GJ51" s="165">
        <v>-7.6304999999999996</v>
      </c>
      <c r="GK51" s="165">
        <v>3.1667999999999998</v>
      </c>
      <c r="GL51" s="165">
        <v>4.7300000000000002E-2</v>
      </c>
      <c r="GM51" s="166"/>
      <c r="GN51" s="166"/>
      <c r="GO51" s="165">
        <v>-17.522600000000001</v>
      </c>
      <c r="GP51" s="165">
        <v>1.4327000000000001</v>
      </c>
      <c r="GQ51" s="165">
        <v>-21.5002</v>
      </c>
      <c r="GR51" s="166"/>
      <c r="GS51" s="166"/>
      <c r="GT51" s="165">
        <v>144.02510000000001</v>
      </c>
      <c r="GU51" s="165">
        <v>-6.3112000000000004</v>
      </c>
      <c r="GV51" s="165">
        <v>-8.5685000000000002</v>
      </c>
      <c r="GW51" s="165">
        <v>-6.5122</v>
      </c>
      <c r="GX51" s="165">
        <v>0.92749999999999999</v>
      </c>
      <c r="GY51" s="165">
        <v>7.3840000000000003</v>
      </c>
      <c r="GZ51" s="165">
        <v>7.5475000000000003</v>
      </c>
      <c r="HA51" s="165">
        <v>0</v>
      </c>
      <c r="HB51" s="165">
        <v>-5.5312000000000001</v>
      </c>
      <c r="HC51" s="165">
        <v>-3.5467</v>
      </c>
      <c r="HD51" s="165">
        <v>5.45</v>
      </c>
      <c r="HE51" s="165">
        <v>-2.9822000000000002</v>
      </c>
      <c r="HF51" s="165">
        <v>28.024799999999999</v>
      </c>
      <c r="HG51" s="165">
        <v>42.510599999999997</v>
      </c>
      <c r="HH51" s="165">
        <v>85.938999999999993</v>
      </c>
      <c r="HI51" s="165">
        <v>-5.7939999999999996</v>
      </c>
      <c r="HJ51" s="165">
        <v>45.846499999999999</v>
      </c>
      <c r="HK51" s="165">
        <v>-6.2023999999999999</v>
      </c>
      <c r="HL51" s="166"/>
      <c r="HM51" s="165">
        <v>0</v>
      </c>
      <c r="HN51" s="165">
        <v>0</v>
      </c>
      <c r="HO51" s="166"/>
      <c r="HP51" s="166"/>
      <c r="HQ51" s="165">
        <v>-8.7439</v>
      </c>
      <c r="HR51" s="165">
        <v>-8.1561000000000003</v>
      </c>
      <c r="HS51" s="165">
        <v>-5.4810999999999996</v>
      </c>
      <c r="HT51" s="165">
        <v>-5.2542999999999997</v>
      </c>
      <c r="HU51" s="165">
        <v>24.28</v>
      </c>
      <c r="HV51" s="165">
        <v>24.12</v>
      </c>
      <c r="HW51" s="165">
        <v>-23.8</v>
      </c>
      <c r="HX51" s="165">
        <v>-23.6</v>
      </c>
      <c r="HY51" s="165">
        <v>0.61619999999999997</v>
      </c>
      <c r="HZ51" s="165">
        <v>-8</v>
      </c>
      <c r="IA51" s="165">
        <v>71.010300000000001</v>
      </c>
      <c r="IB51" s="165">
        <v>23.803599999999999</v>
      </c>
      <c r="IC51" s="165">
        <v>23.726199999999999</v>
      </c>
      <c r="ID51" s="165">
        <v>-17.399999999999999</v>
      </c>
      <c r="IE51" s="165">
        <v>-35.4</v>
      </c>
      <c r="IF51" s="165">
        <v>-6.8</v>
      </c>
      <c r="IG51" s="165">
        <v>-7.3</v>
      </c>
      <c r="IH51" s="166"/>
      <c r="II51" s="165">
        <v>-17.7257</v>
      </c>
      <c r="IJ51" s="165">
        <v>-104.72320000000001</v>
      </c>
      <c r="IK51" s="165">
        <v>17.2441</v>
      </c>
      <c r="IL51" s="165">
        <v>-271.58670000000001</v>
      </c>
      <c r="IM51" s="165">
        <v>-19.255600000000001</v>
      </c>
      <c r="IN51" s="166"/>
      <c r="IO51" s="165">
        <v>114.22020000000001</v>
      </c>
      <c r="IP51" s="165">
        <v>51.883600000000001</v>
      </c>
      <c r="IQ51" s="165">
        <v>130.78579999999999</v>
      </c>
      <c r="IR51" s="165">
        <v>107.7944</v>
      </c>
      <c r="IS51" s="165">
        <v>49.087800000000001</v>
      </c>
      <c r="IT51" s="165">
        <v>30.903700000000001</v>
      </c>
      <c r="IU51" s="165">
        <v>30.3902</v>
      </c>
      <c r="IV51" s="165">
        <v>-20.179400000000001</v>
      </c>
      <c r="IW51" s="165">
        <v>214.2944</v>
      </c>
      <c r="IX51" s="165">
        <v>-207.7895</v>
      </c>
      <c r="IY51" s="165">
        <v>6.4368999999999996</v>
      </c>
      <c r="IZ51" s="165">
        <v>2.012</v>
      </c>
      <c r="JA51" s="165">
        <v>-1.3587</v>
      </c>
      <c r="JB51" s="165">
        <v>3.5880000000000001</v>
      </c>
      <c r="JC51" s="165">
        <v>-4.4800000000000004</v>
      </c>
      <c r="JD51" s="165">
        <v>-0.66400000000000003</v>
      </c>
      <c r="JE51" s="165">
        <v>-0.66700000000000004</v>
      </c>
      <c r="JF51" s="165">
        <v>-0.32</v>
      </c>
      <c r="JG51" s="165">
        <v>0.96</v>
      </c>
      <c r="JH51" s="165">
        <v>-1.532</v>
      </c>
      <c r="JI51" s="165">
        <v>-6.6788999999999996</v>
      </c>
      <c r="JJ51" s="165">
        <v>-1.7867999999999999</v>
      </c>
      <c r="JK51" s="165">
        <v>-3.7185999999999999</v>
      </c>
      <c r="JL51" s="165">
        <v>6.6</v>
      </c>
      <c r="JM51" s="165">
        <v>11.682</v>
      </c>
      <c r="JN51" s="165">
        <v>11.472</v>
      </c>
      <c r="JO51" s="166"/>
      <c r="JP51" s="166"/>
      <c r="JQ51" s="165">
        <v>4.1599000000000004</v>
      </c>
      <c r="JR51" s="165">
        <v>4.3569000000000004</v>
      </c>
      <c r="JS51" s="165">
        <v>4.0045999999999999</v>
      </c>
      <c r="JT51" s="166"/>
      <c r="JU51" s="165">
        <v>20.9</v>
      </c>
      <c r="JV51" s="165">
        <v>8.9023000000000003</v>
      </c>
      <c r="JW51" s="165">
        <v>0.37</v>
      </c>
      <c r="JX51" s="166"/>
      <c r="JY51" s="165">
        <v>-12.173400000000001</v>
      </c>
      <c r="JZ51" s="165">
        <v>1.5912999999999999</v>
      </c>
      <c r="KA51" s="165">
        <v>-23.732099999999999</v>
      </c>
      <c r="KB51" s="165">
        <v>-10.8202</v>
      </c>
      <c r="KC51" s="165">
        <v>-7.2946999999999997</v>
      </c>
      <c r="KD51" s="165">
        <v>-25.0745</v>
      </c>
      <c r="KE51" s="165">
        <v>2.0674999999999999</v>
      </c>
      <c r="KF51" s="165">
        <v>-12.1</v>
      </c>
      <c r="KG51" s="165">
        <v>-3.3</v>
      </c>
      <c r="KH51" s="165">
        <v>46.592300000000002</v>
      </c>
      <c r="KI51" s="165">
        <v>-132.2944</v>
      </c>
    </row>
    <row r="52" spans="1:295" ht="18" customHeight="1" x14ac:dyDescent="0.3">
      <c r="A52" s="161" t="s">
        <v>77</v>
      </c>
      <c r="B52" s="161" t="s">
        <v>828</v>
      </c>
      <c r="C52" s="165">
        <v>0</v>
      </c>
      <c r="D52" s="166"/>
      <c r="E52" s="165">
        <v>-10.2865</v>
      </c>
      <c r="F52" s="165">
        <v>3.2864</v>
      </c>
      <c r="G52" s="165">
        <v>9.9884000000000004</v>
      </c>
      <c r="H52" s="166"/>
      <c r="I52" s="165">
        <v>11.764900000000001</v>
      </c>
      <c r="J52" s="166"/>
      <c r="K52" s="165">
        <v>9.7647999999999993</v>
      </c>
      <c r="L52" s="165">
        <v>3.5108999999999999</v>
      </c>
      <c r="M52" s="166"/>
      <c r="N52" s="165">
        <v>-8.8800000000000008</v>
      </c>
      <c r="O52" s="165">
        <v>-24.2</v>
      </c>
      <c r="P52" s="165">
        <v>0</v>
      </c>
      <c r="Q52" s="165">
        <v>1.6559999999999999</v>
      </c>
      <c r="R52" s="166"/>
      <c r="S52" s="165">
        <v>3.5747</v>
      </c>
      <c r="T52" s="165">
        <v>-12.1517</v>
      </c>
      <c r="U52" s="165">
        <v>4.7765000000000004</v>
      </c>
      <c r="V52" s="165">
        <v>4.641</v>
      </c>
      <c r="W52" s="165">
        <v>8.5434999999999999</v>
      </c>
      <c r="X52" s="165">
        <v>3.3222</v>
      </c>
      <c r="Y52" s="165">
        <v>-0.17219999999999999</v>
      </c>
      <c r="Z52" s="165">
        <v>2.456</v>
      </c>
      <c r="AA52" s="166"/>
      <c r="AB52" s="165">
        <v>-1.0004999999999999</v>
      </c>
      <c r="AC52" s="165">
        <v>-1.0089999999999999</v>
      </c>
      <c r="AD52" s="165">
        <v>-1.0049999999999999</v>
      </c>
      <c r="AE52" s="165">
        <v>4.3150000000000004</v>
      </c>
      <c r="AF52" s="165">
        <v>-11.1</v>
      </c>
      <c r="AG52" s="165">
        <v>-8.8000000000000007</v>
      </c>
      <c r="AH52" s="165">
        <v>-1.2050000000000001</v>
      </c>
      <c r="AI52" s="165">
        <v>0.27700000000000002</v>
      </c>
      <c r="AJ52" s="166"/>
      <c r="AK52" s="165">
        <v>-13.56</v>
      </c>
      <c r="AL52" s="166"/>
      <c r="AM52" s="165">
        <v>-10.55</v>
      </c>
      <c r="AN52" s="165">
        <v>-10.52</v>
      </c>
      <c r="AO52" s="165">
        <v>6.3978000000000002</v>
      </c>
      <c r="AP52" s="165">
        <v>3.7736999999999998</v>
      </c>
      <c r="AQ52" s="165">
        <v>14.076000000000001</v>
      </c>
      <c r="AR52" s="165">
        <v>17.7363</v>
      </c>
      <c r="AS52" s="165">
        <v>-20.020600000000002</v>
      </c>
      <c r="AT52" s="165">
        <v>-9.9130000000000003</v>
      </c>
      <c r="AU52" s="165">
        <v>-8.8218999999999994</v>
      </c>
      <c r="AV52" s="165">
        <v>14.1271</v>
      </c>
      <c r="AW52" s="165">
        <v>9.6006</v>
      </c>
      <c r="AX52" s="165">
        <v>-21.031600000000001</v>
      </c>
      <c r="AY52" s="165">
        <v>-17.816600000000001</v>
      </c>
      <c r="AZ52" s="165">
        <v>25.4359</v>
      </c>
      <c r="BA52" s="165">
        <v>26.751000000000001</v>
      </c>
      <c r="BB52" s="165">
        <v>21.264700000000001</v>
      </c>
      <c r="BC52" s="165">
        <v>7.1566000000000001</v>
      </c>
      <c r="BD52" s="165">
        <v>-3.3</v>
      </c>
      <c r="BE52" s="165">
        <v>-3.3</v>
      </c>
      <c r="BF52" s="165">
        <v>-24.216999999999999</v>
      </c>
      <c r="BG52" s="165">
        <v>-23.229600000000001</v>
      </c>
      <c r="BH52" s="165">
        <v>-2.3363</v>
      </c>
      <c r="BI52" s="166"/>
      <c r="BJ52" s="165">
        <v>5.1989999999999998</v>
      </c>
      <c r="BK52" s="165">
        <v>2.0131000000000001</v>
      </c>
      <c r="BL52" s="165">
        <v>1.5886</v>
      </c>
      <c r="BM52" s="165">
        <v>1.1580999999999999</v>
      </c>
      <c r="BN52" s="165">
        <v>-75.716399999999993</v>
      </c>
      <c r="BO52" s="165">
        <v>25.055700000000002</v>
      </c>
      <c r="BP52" s="165">
        <v>25.330400000000001</v>
      </c>
      <c r="BQ52" s="165">
        <v>17.43</v>
      </c>
      <c r="BR52" s="165">
        <v>-128.70840000000001</v>
      </c>
      <c r="BS52" s="166"/>
      <c r="BT52" s="166"/>
      <c r="BU52" s="166"/>
      <c r="BV52" s="165">
        <v>9.7301000000000002</v>
      </c>
      <c r="BW52" s="165">
        <v>8.3800000000000008</v>
      </c>
      <c r="BX52" s="165">
        <v>6.14</v>
      </c>
      <c r="BY52" s="165">
        <v>-13.32</v>
      </c>
      <c r="BZ52" s="165">
        <v>-0.05</v>
      </c>
      <c r="CA52" s="165">
        <v>-20.089400000000001</v>
      </c>
      <c r="CB52" s="165">
        <v>-19.6875</v>
      </c>
      <c r="CC52" s="165">
        <v>33.240600000000001</v>
      </c>
      <c r="CD52" s="165">
        <v>31.859200000000001</v>
      </c>
      <c r="CE52" s="165">
        <v>-7.9600000000000004E-2</v>
      </c>
      <c r="CF52" s="165">
        <v>-11.5808</v>
      </c>
      <c r="CG52" s="165">
        <v>-12.0464</v>
      </c>
      <c r="CH52" s="165">
        <v>4.444</v>
      </c>
      <c r="CI52" s="166"/>
      <c r="CJ52" s="166"/>
      <c r="CK52" s="166"/>
      <c r="CL52" s="165">
        <v>-14.6</v>
      </c>
      <c r="CM52" s="165">
        <v>-14.3</v>
      </c>
      <c r="CN52" s="165">
        <v>-1.61</v>
      </c>
      <c r="CO52" s="165">
        <v>15.1165</v>
      </c>
      <c r="CP52" s="165">
        <v>15.286300000000001</v>
      </c>
      <c r="CQ52" s="165">
        <v>14.047000000000001</v>
      </c>
      <c r="CR52" s="165">
        <v>40.266100000000002</v>
      </c>
      <c r="CS52" s="165">
        <v>40.442500000000003</v>
      </c>
      <c r="CT52" s="165">
        <v>-27.601600000000001</v>
      </c>
      <c r="CU52" s="165">
        <v>-17.1435</v>
      </c>
      <c r="CV52" s="165">
        <v>-26.445900000000002</v>
      </c>
      <c r="CW52" s="165">
        <v>3.1305999999999998</v>
      </c>
      <c r="CX52" s="165">
        <v>25.57</v>
      </c>
      <c r="CY52" s="165">
        <v>8.59</v>
      </c>
      <c r="CZ52" s="165">
        <v>2.9735999999999998</v>
      </c>
      <c r="DA52" s="165">
        <v>2.1515</v>
      </c>
      <c r="DB52" s="165">
        <v>-5.58</v>
      </c>
      <c r="DC52" s="165">
        <v>2.0811999999999999</v>
      </c>
      <c r="DD52" s="166"/>
      <c r="DE52" s="166"/>
      <c r="DF52" s="165">
        <v>13.929500000000001</v>
      </c>
      <c r="DG52" s="165">
        <v>3.1793999999999998</v>
      </c>
      <c r="DH52" s="165">
        <v>-2.5026999999999999</v>
      </c>
      <c r="DI52" s="166"/>
      <c r="DJ52" s="166"/>
      <c r="DK52" s="165">
        <v>-4.3407999999999998</v>
      </c>
      <c r="DL52" s="165">
        <v>0.56689999999999996</v>
      </c>
      <c r="DM52" s="165">
        <v>8.6791999999999998</v>
      </c>
      <c r="DN52" s="165">
        <v>8.1699000000000002</v>
      </c>
      <c r="DO52" s="165">
        <v>1.31</v>
      </c>
      <c r="DP52" s="165">
        <v>-2.39</v>
      </c>
      <c r="DQ52" s="165">
        <v>4.7430000000000003</v>
      </c>
      <c r="DR52" s="165">
        <v>-13.6808</v>
      </c>
      <c r="DS52" s="165">
        <v>-2.33</v>
      </c>
      <c r="DT52" s="165">
        <v>-2.39</v>
      </c>
      <c r="DU52" s="165">
        <v>13.06</v>
      </c>
      <c r="DV52" s="165">
        <v>0.09</v>
      </c>
      <c r="DW52" s="165">
        <v>-15.7273</v>
      </c>
      <c r="DX52" s="165">
        <v>-7.9272999999999998</v>
      </c>
      <c r="DY52" s="165">
        <v>-34.921700000000001</v>
      </c>
      <c r="DZ52" s="165">
        <v>-34.4636</v>
      </c>
      <c r="EA52" s="166"/>
      <c r="EB52" s="165">
        <v>-15.506600000000001</v>
      </c>
      <c r="EC52" s="165">
        <v>-23.3325</v>
      </c>
      <c r="ED52" s="165">
        <v>-23.308199999999999</v>
      </c>
      <c r="EE52" s="165">
        <v>-20.817399999999999</v>
      </c>
      <c r="EF52" s="165">
        <v>-26.589700000000001</v>
      </c>
      <c r="EG52" s="165">
        <v>-11.954000000000001</v>
      </c>
      <c r="EH52" s="165">
        <v>-102.4456</v>
      </c>
      <c r="EI52" s="165">
        <v>-32.910600000000002</v>
      </c>
      <c r="EJ52" s="166"/>
      <c r="EK52" s="165">
        <v>-8.2522000000000002</v>
      </c>
      <c r="EL52" s="165">
        <v>-7.6737000000000002</v>
      </c>
      <c r="EM52" s="165">
        <v>13.4673</v>
      </c>
      <c r="EN52" s="165">
        <v>-5.0167999999999999</v>
      </c>
      <c r="EO52" s="165">
        <v>-5.1128999999999998</v>
      </c>
      <c r="EP52" s="165">
        <v>-14.852</v>
      </c>
      <c r="EQ52" s="165">
        <v>-21.68</v>
      </c>
      <c r="ER52" s="165">
        <v>-21.3506</v>
      </c>
      <c r="ES52" s="165">
        <v>7.3823999999999996</v>
      </c>
      <c r="ET52" s="166"/>
      <c r="EU52" s="166"/>
      <c r="EV52" s="165">
        <v>0.1</v>
      </c>
      <c r="EW52" s="165">
        <v>0.50739999999999996</v>
      </c>
      <c r="EX52" s="165">
        <v>-1.6593</v>
      </c>
      <c r="EY52" s="165">
        <v>-12.615</v>
      </c>
      <c r="EZ52" s="165">
        <v>-12.6286</v>
      </c>
      <c r="FA52" s="165">
        <v>12.389699999999999</v>
      </c>
      <c r="FB52" s="165">
        <v>8.7463999999999995</v>
      </c>
      <c r="FC52" s="165">
        <v>-26.441199999999998</v>
      </c>
      <c r="FD52" s="165">
        <v>4.4156000000000004</v>
      </c>
      <c r="FE52" s="166"/>
      <c r="FF52" s="165">
        <v>4.26</v>
      </c>
      <c r="FG52" s="165">
        <v>4.0688000000000004</v>
      </c>
      <c r="FH52" s="165">
        <v>4.9885999999999999</v>
      </c>
      <c r="FI52" s="165">
        <v>3.2090000000000001</v>
      </c>
      <c r="FJ52" s="165">
        <v>7.3681000000000001</v>
      </c>
      <c r="FK52" s="165">
        <v>7.2005999999999997</v>
      </c>
      <c r="FL52" s="165">
        <v>-23.7788</v>
      </c>
      <c r="FM52" s="165">
        <v>15.2812</v>
      </c>
      <c r="FN52" s="165">
        <v>15.3751</v>
      </c>
      <c r="FO52" s="165">
        <v>-9.2396999999999991</v>
      </c>
      <c r="FP52" s="166"/>
      <c r="FQ52" s="165">
        <v>22.491800000000001</v>
      </c>
      <c r="FR52" s="165">
        <v>-18.77</v>
      </c>
      <c r="FS52" s="165">
        <v>-1.5193000000000001</v>
      </c>
      <c r="FT52" s="165">
        <v>0.2273</v>
      </c>
      <c r="FU52" s="165">
        <v>0.57999999999999996</v>
      </c>
      <c r="FV52" s="165">
        <v>0.99</v>
      </c>
      <c r="FW52" s="165">
        <v>-22.933900000000001</v>
      </c>
      <c r="FX52" s="165">
        <v>1.9436</v>
      </c>
      <c r="FY52" s="165">
        <v>1.6679999999999999</v>
      </c>
      <c r="FZ52" s="165">
        <v>0.26</v>
      </c>
      <c r="GA52" s="166"/>
      <c r="GB52" s="165">
        <v>8.8800000000000008</v>
      </c>
      <c r="GC52" s="165">
        <v>-17.3566</v>
      </c>
      <c r="GD52" s="165">
        <v>-9.5498999999999992</v>
      </c>
      <c r="GE52" s="165">
        <v>-2.0099999999999998</v>
      </c>
      <c r="GF52" s="165">
        <v>21.424099999999999</v>
      </c>
      <c r="GG52" s="166"/>
      <c r="GH52" s="165">
        <v>24.355</v>
      </c>
      <c r="GI52" s="165">
        <v>-6.7549999999999999</v>
      </c>
      <c r="GJ52" s="165">
        <v>-7.2013999999999996</v>
      </c>
      <c r="GK52" s="165">
        <v>2.9935</v>
      </c>
      <c r="GL52" s="166"/>
      <c r="GM52" s="166"/>
      <c r="GN52" s="165">
        <v>-10.9999</v>
      </c>
      <c r="GO52" s="165">
        <v>-15.9613</v>
      </c>
      <c r="GP52" s="165">
        <v>0.98870000000000002</v>
      </c>
      <c r="GQ52" s="165">
        <v>-22.2592</v>
      </c>
      <c r="GR52" s="166"/>
      <c r="GS52" s="166"/>
      <c r="GT52" s="165">
        <v>137.4949</v>
      </c>
      <c r="GU52" s="165">
        <v>-7.0434000000000001</v>
      </c>
      <c r="GV52" s="165">
        <v>-9.1715999999999998</v>
      </c>
      <c r="GW52" s="165">
        <v>-6.1296999999999997</v>
      </c>
      <c r="GX52" s="166"/>
      <c r="GY52" s="165">
        <v>7.0983000000000001</v>
      </c>
      <c r="GZ52" s="165">
        <v>7.1914999999999996</v>
      </c>
      <c r="HA52" s="166"/>
      <c r="HB52" s="165">
        <v>-4.6925999999999997</v>
      </c>
      <c r="HC52" s="165">
        <v>-5.4204999999999997</v>
      </c>
      <c r="HD52" s="165">
        <v>4.6100000000000003</v>
      </c>
      <c r="HE52" s="165">
        <v>0</v>
      </c>
      <c r="HF52" s="165">
        <v>31.426600000000001</v>
      </c>
      <c r="HG52" s="165">
        <v>40.175199999999997</v>
      </c>
      <c r="HH52" s="165">
        <v>81.529700000000005</v>
      </c>
      <c r="HI52" s="165">
        <v>-4.9142000000000001</v>
      </c>
      <c r="HJ52" s="165">
        <v>44.325200000000002</v>
      </c>
      <c r="HK52" s="165">
        <v>-5.1435000000000004</v>
      </c>
      <c r="HL52" s="166"/>
      <c r="HM52" s="165">
        <v>0</v>
      </c>
      <c r="HN52" s="165">
        <v>0</v>
      </c>
      <c r="HO52" s="166"/>
      <c r="HP52" s="165">
        <v>28.782800000000002</v>
      </c>
      <c r="HQ52" s="165">
        <v>-9.1614000000000004</v>
      </c>
      <c r="HR52" s="165">
        <v>-8.9306000000000001</v>
      </c>
      <c r="HS52" s="165">
        <v>-5.3628</v>
      </c>
      <c r="HT52" s="165">
        <v>-4.8433000000000002</v>
      </c>
      <c r="HU52" s="165">
        <v>19.95</v>
      </c>
      <c r="HV52" s="165">
        <v>19.93</v>
      </c>
      <c r="HW52" s="165">
        <v>-23.2</v>
      </c>
      <c r="HX52" s="165">
        <v>-23</v>
      </c>
      <c r="HY52" s="165">
        <v>0.81030000000000002</v>
      </c>
      <c r="HZ52" s="165">
        <v>-8.64</v>
      </c>
      <c r="IA52" s="165">
        <v>64.237200000000001</v>
      </c>
      <c r="IB52" s="165">
        <v>24.434999999999999</v>
      </c>
      <c r="IC52" s="165">
        <v>24.346900000000002</v>
      </c>
      <c r="ID52" s="165">
        <v>-17.8</v>
      </c>
      <c r="IE52" s="165">
        <v>-35.1</v>
      </c>
      <c r="IF52" s="165">
        <v>-6.7</v>
      </c>
      <c r="IG52" s="165">
        <v>-7.6</v>
      </c>
      <c r="IH52" s="166"/>
      <c r="II52" s="165">
        <v>-17.738399999999999</v>
      </c>
      <c r="IJ52" s="165">
        <v>-101.6318</v>
      </c>
      <c r="IK52" s="165">
        <v>16.9664</v>
      </c>
      <c r="IL52" s="165">
        <v>-271.68270000000001</v>
      </c>
      <c r="IM52" s="165">
        <v>-18.003799999999998</v>
      </c>
      <c r="IN52" s="166"/>
      <c r="IO52" s="165">
        <v>109.61660000000001</v>
      </c>
      <c r="IP52" s="165">
        <v>51.459000000000003</v>
      </c>
      <c r="IQ52" s="165">
        <v>132.5617</v>
      </c>
      <c r="IR52" s="165">
        <v>105.0087</v>
      </c>
      <c r="IS52" s="165">
        <v>50.059399999999997</v>
      </c>
      <c r="IT52" s="165">
        <v>27.752300000000002</v>
      </c>
      <c r="IU52" s="165">
        <v>28.157299999999999</v>
      </c>
      <c r="IV52" s="165">
        <v>-17.7409</v>
      </c>
      <c r="IW52" s="165">
        <v>211.6446</v>
      </c>
      <c r="IX52" s="165">
        <v>-209.61320000000001</v>
      </c>
      <c r="IY52" s="165">
        <v>5.0380000000000003</v>
      </c>
      <c r="IZ52" s="165">
        <v>6.8171999999999997</v>
      </c>
      <c r="JA52" s="165">
        <v>-1.615</v>
      </c>
      <c r="JB52" s="165">
        <v>3.8340000000000001</v>
      </c>
      <c r="JC52" s="165">
        <v>-3.6</v>
      </c>
      <c r="JD52" s="165">
        <v>-0.749</v>
      </c>
      <c r="JE52" s="165">
        <v>-0.75900000000000001</v>
      </c>
      <c r="JF52" s="165">
        <v>-0.88</v>
      </c>
      <c r="JG52" s="165">
        <v>1.2</v>
      </c>
      <c r="JH52" s="165">
        <v>-1.1269</v>
      </c>
      <c r="JI52" s="165">
        <v>-7.0602999999999998</v>
      </c>
      <c r="JJ52" s="165">
        <v>-0.58440000000000003</v>
      </c>
      <c r="JK52" s="165">
        <v>-4.2161</v>
      </c>
      <c r="JL52" s="165">
        <v>5.2</v>
      </c>
      <c r="JM52" s="165">
        <v>11.353</v>
      </c>
      <c r="JN52" s="165">
        <v>11.534000000000001</v>
      </c>
      <c r="JO52" s="166"/>
      <c r="JP52" s="166"/>
      <c r="JQ52" s="165">
        <v>3.5068999999999999</v>
      </c>
      <c r="JR52" s="165">
        <v>4.2558999999999996</v>
      </c>
      <c r="JS52" s="165">
        <v>3.2141999999999999</v>
      </c>
      <c r="JT52" s="166"/>
      <c r="JU52" s="165">
        <v>20.5</v>
      </c>
      <c r="JV52" s="165">
        <v>9.0124999999999993</v>
      </c>
      <c r="JW52" s="165">
        <v>0.35</v>
      </c>
      <c r="JX52" s="166"/>
      <c r="JY52" s="165">
        <v>-13.059100000000001</v>
      </c>
      <c r="JZ52" s="165">
        <v>2.7437</v>
      </c>
      <c r="KA52" s="165">
        <v>-24.094200000000001</v>
      </c>
      <c r="KB52" s="165">
        <v>-11.071</v>
      </c>
      <c r="KC52" s="165">
        <v>-7.6281999999999996</v>
      </c>
      <c r="KD52" s="165">
        <v>-25.756699999999999</v>
      </c>
      <c r="KE52" s="165">
        <v>2.5562</v>
      </c>
      <c r="KF52" s="165">
        <v>-11.6</v>
      </c>
      <c r="KG52" s="165">
        <v>-2.8</v>
      </c>
      <c r="KH52" s="165">
        <v>48.645899999999997</v>
      </c>
      <c r="KI52" s="165">
        <v>-132.44919999999999</v>
      </c>
    </row>
    <row r="53" spans="1:295" ht="18" customHeight="1" x14ac:dyDescent="0.3">
      <c r="A53" s="161" t="s">
        <v>77</v>
      </c>
      <c r="B53" s="161" t="s">
        <v>829</v>
      </c>
      <c r="C53" s="165">
        <v>0</v>
      </c>
      <c r="D53" s="166"/>
      <c r="E53" s="165">
        <v>-9.6707999999999998</v>
      </c>
      <c r="F53" s="165">
        <v>2.7296999999999998</v>
      </c>
      <c r="G53" s="165">
        <v>9.2568000000000001</v>
      </c>
      <c r="H53" s="166"/>
      <c r="I53" s="165">
        <v>11.114699999999999</v>
      </c>
      <c r="J53" s="166"/>
      <c r="K53" s="165">
        <v>8.3646999999999991</v>
      </c>
      <c r="L53" s="165">
        <v>2.9839000000000002</v>
      </c>
      <c r="M53" s="166"/>
      <c r="N53" s="165">
        <v>-8.8800000000000008</v>
      </c>
      <c r="O53" s="165">
        <v>-24.2</v>
      </c>
      <c r="P53" s="165">
        <v>0</v>
      </c>
      <c r="Q53" s="165">
        <v>1.6559999999999999</v>
      </c>
      <c r="R53" s="165">
        <v>-15.4</v>
      </c>
      <c r="S53" s="165">
        <v>2.9537</v>
      </c>
      <c r="T53" s="165">
        <v>-10.305899999999999</v>
      </c>
      <c r="U53" s="165">
        <v>4.3174000000000001</v>
      </c>
      <c r="V53" s="165">
        <v>4.1067999999999998</v>
      </c>
      <c r="W53" s="165">
        <v>7.5833000000000004</v>
      </c>
      <c r="X53" s="165">
        <v>3.3226</v>
      </c>
      <c r="Y53" s="165">
        <v>-0.1613</v>
      </c>
      <c r="Z53" s="165">
        <v>2.5754000000000001</v>
      </c>
      <c r="AA53" s="166"/>
      <c r="AB53" s="165">
        <v>-0.78069999999999995</v>
      </c>
      <c r="AC53" s="165">
        <v>-1.2490000000000001</v>
      </c>
      <c r="AD53" s="165">
        <v>-1.2350000000000001</v>
      </c>
      <c r="AE53" s="165">
        <v>4.1130000000000004</v>
      </c>
      <c r="AF53" s="165">
        <v>-11.1</v>
      </c>
      <c r="AG53" s="165">
        <v>-8.8000000000000007</v>
      </c>
      <c r="AH53" s="165">
        <v>-0.96799999999999997</v>
      </c>
      <c r="AI53" s="165">
        <v>0.25800000000000001</v>
      </c>
      <c r="AJ53" s="166"/>
      <c r="AK53" s="165">
        <v>-15.1</v>
      </c>
      <c r="AL53" s="166"/>
      <c r="AM53" s="165">
        <v>-10.61</v>
      </c>
      <c r="AN53" s="165">
        <v>-10.63</v>
      </c>
      <c r="AO53" s="165">
        <v>6.2081999999999997</v>
      </c>
      <c r="AP53" s="165">
        <v>3.8567</v>
      </c>
      <c r="AQ53" s="165">
        <v>19.449000000000002</v>
      </c>
      <c r="AR53" s="165">
        <v>20.9255</v>
      </c>
      <c r="AS53" s="165">
        <v>-14.0593</v>
      </c>
      <c r="AT53" s="165">
        <v>-10.3148</v>
      </c>
      <c r="AU53" s="165">
        <v>-10.7173</v>
      </c>
      <c r="AV53" s="165">
        <v>0.80210000000000004</v>
      </c>
      <c r="AW53" s="165">
        <v>0.4123</v>
      </c>
      <c r="AX53" s="165">
        <v>-15.1374</v>
      </c>
      <c r="AY53" s="165">
        <v>-12.860099999999999</v>
      </c>
      <c r="AZ53" s="165">
        <v>16.431699999999999</v>
      </c>
      <c r="BA53" s="165">
        <v>17.112400000000001</v>
      </c>
      <c r="BB53" s="165">
        <v>9.3148</v>
      </c>
      <c r="BC53" s="165">
        <v>10.2652</v>
      </c>
      <c r="BD53" s="165">
        <v>-5</v>
      </c>
      <c r="BE53" s="165">
        <v>-5</v>
      </c>
      <c r="BF53" s="165">
        <v>-24.7761</v>
      </c>
      <c r="BG53" s="165">
        <v>-24.615100000000002</v>
      </c>
      <c r="BH53" s="165">
        <v>-2.5209999999999999</v>
      </c>
      <c r="BI53" s="166"/>
      <c r="BJ53" s="165">
        <v>2.5448</v>
      </c>
      <c r="BK53" s="165">
        <v>1.8606</v>
      </c>
      <c r="BL53" s="165">
        <v>1.5811999999999999</v>
      </c>
      <c r="BM53" s="165">
        <v>1.2647999999999999</v>
      </c>
      <c r="BN53" s="165">
        <v>-93.417100000000005</v>
      </c>
      <c r="BO53" s="165">
        <v>25.8797</v>
      </c>
      <c r="BP53" s="165">
        <v>25.9407</v>
      </c>
      <c r="BQ53" s="165">
        <v>31.3612</v>
      </c>
      <c r="BR53" s="165">
        <v>-141.16560000000001</v>
      </c>
      <c r="BS53" s="166"/>
      <c r="BT53" s="166"/>
      <c r="BU53" s="166"/>
      <c r="BV53" s="165">
        <v>8.6123999999999992</v>
      </c>
      <c r="BW53" s="165">
        <v>8.4499999999999993</v>
      </c>
      <c r="BX53" s="165">
        <v>5.93</v>
      </c>
      <c r="BY53" s="165">
        <v>-14.2</v>
      </c>
      <c r="BZ53" s="165">
        <v>0.34</v>
      </c>
      <c r="CA53" s="165">
        <v>-18.883800000000001</v>
      </c>
      <c r="CB53" s="165">
        <v>-18.7498</v>
      </c>
      <c r="CC53" s="165">
        <v>30.7865</v>
      </c>
      <c r="CD53" s="165">
        <v>29.870200000000001</v>
      </c>
      <c r="CE53" s="165">
        <v>-9.9299999999999999E-2</v>
      </c>
      <c r="CF53" s="165">
        <v>-18.092700000000001</v>
      </c>
      <c r="CG53" s="165">
        <v>-18.537400000000002</v>
      </c>
      <c r="CH53" s="165">
        <v>2.2347999999999999</v>
      </c>
      <c r="CI53" s="166"/>
      <c r="CJ53" s="166"/>
      <c r="CK53" s="166"/>
      <c r="CL53" s="165">
        <v>-16.600000000000001</v>
      </c>
      <c r="CM53" s="165">
        <v>-16.3</v>
      </c>
      <c r="CN53" s="165">
        <v>-1.67</v>
      </c>
      <c r="CO53" s="165">
        <v>11.3131</v>
      </c>
      <c r="CP53" s="165">
        <v>11.086499999999999</v>
      </c>
      <c r="CQ53" s="165">
        <v>9.9588000000000001</v>
      </c>
      <c r="CR53" s="165">
        <v>42.633400000000002</v>
      </c>
      <c r="CS53" s="165">
        <v>42.815300000000001</v>
      </c>
      <c r="CT53" s="165">
        <v>-27.843699999999998</v>
      </c>
      <c r="CU53" s="165">
        <v>-18.048200000000001</v>
      </c>
      <c r="CV53" s="165">
        <v>-27.910699999999999</v>
      </c>
      <c r="CW53" s="165">
        <v>3.226</v>
      </c>
      <c r="CX53" s="165">
        <v>23.67</v>
      </c>
      <c r="CY53" s="165">
        <v>7.63</v>
      </c>
      <c r="CZ53" s="165">
        <v>1.8798999999999999</v>
      </c>
      <c r="DA53" s="165">
        <v>1.0772999999999999</v>
      </c>
      <c r="DB53" s="165">
        <v>-5.13</v>
      </c>
      <c r="DC53" s="165">
        <v>2.0811999999999999</v>
      </c>
      <c r="DD53" s="166"/>
      <c r="DE53" s="166"/>
      <c r="DF53" s="165">
        <v>15.285</v>
      </c>
      <c r="DG53" s="165">
        <v>2.9632999999999998</v>
      </c>
      <c r="DH53" s="165">
        <v>-2.2307000000000001</v>
      </c>
      <c r="DI53" s="166"/>
      <c r="DJ53" s="166"/>
      <c r="DK53" s="165">
        <v>-4.1528</v>
      </c>
      <c r="DL53" s="165">
        <v>-0.187</v>
      </c>
      <c r="DM53" s="165">
        <v>7.2598000000000003</v>
      </c>
      <c r="DN53" s="165">
        <v>7.2420999999999998</v>
      </c>
      <c r="DO53" s="165">
        <v>0.39</v>
      </c>
      <c r="DP53" s="165">
        <v>-2.0499999999999998</v>
      </c>
      <c r="DQ53" s="165">
        <v>4.9135</v>
      </c>
      <c r="DR53" s="165">
        <v>-15.815899999999999</v>
      </c>
      <c r="DS53" s="165">
        <v>-2.1800000000000002</v>
      </c>
      <c r="DT53" s="165">
        <v>-2.25</v>
      </c>
      <c r="DU53" s="165">
        <v>11.61</v>
      </c>
      <c r="DV53" s="165">
        <v>-0.54</v>
      </c>
      <c r="DW53" s="165">
        <v>-18.618200000000002</v>
      </c>
      <c r="DX53" s="165">
        <v>-9.6090999999999998</v>
      </c>
      <c r="DY53" s="165">
        <v>-34.681899999999999</v>
      </c>
      <c r="DZ53" s="165">
        <v>-33.427300000000002</v>
      </c>
      <c r="EA53" s="166"/>
      <c r="EB53" s="165">
        <v>-21.3245</v>
      </c>
      <c r="EC53" s="165">
        <v>-27.747499999999999</v>
      </c>
      <c r="ED53" s="165">
        <v>-28.262899999999998</v>
      </c>
      <c r="EE53" s="165">
        <v>-15.714499999999999</v>
      </c>
      <c r="EF53" s="165">
        <v>-20.683</v>
      </c>
      <c r="EG53" s="165">
        <v>-12.169</v>
      </c>
      <c r="EH53" s="165">
        <v>-117.2811</v>
      </c>
      <c r="EI53" s="165">
        <v>-25.100300000000001</v>
      </c>
      <c r="EJ53" s="166"/>
      <c r="EK53" s="165">
        <v>-7.9751000000000003</v>
      </c>
      <c r="EL53" s="165">
        <v>-7.3254999999999999</v>
      </c>
      <c r="EM53" s="165">
        <v>13.6107</v>
      </c>
      <c r="EN53" s="165">
        <v>-8.9377999999999993</v>
      </c>
      <c r="EO53" s="165">
        <v>-8.7333999999999996</v>
      </c>
      <c r="EP53" s="165">
        <v>-5.1239999999999997</v>
      </c>
      <c r="EQ53" s="165">
        <v>-20.612400000000001</v>
      </c>
      <c r="ER53" s="165">
        <v>-20.263100000000001</v>
      </c>
      <c r="ES53" s="165">
        <v>5.5209000000000001</v>
      </c>
      <c r="ET53" s="166"/>
      <c r="EU53" s="166"/>
      <c r="EV53" s="165">
        <v>0.4</v>
      </c>
      <c r="EW53" s="165">
        <v>0.32300000000000001</v>
      </c>
      <c r="EX53" s="165">
        <v>-8.4178999999999995</v>
      </c>
      <c r="EY53" s="165">
        <v>-11.4031</v>
      </c>
      <c r="EZ53" s="165">
        <v>-11.6081</v>
      </c>
      <c r="FA53" s="165">
        <v>10.7379</v>
      </c>
      <c r="FB53" s="165">
        <v>8.0548000000000002</v>
      </c>
      <c r="FC53" s="165">
        <v>-26.0883</v>
      </c>
      <c r="FD53" s="165">
        <v>4.5533000000000001</v>
      </c>
      <c r="FE53" s="166"/>
      <c r="FF53" s="165">
        <v>4.2877000000000001</v>
      </c>
      <c r="FG53" s="165">
        <v>3.0849000000000002</v>
      </c>
      <c r="FH53" s="165">
        <v>4.2663000000000002</v>
      </c>
      <c r="FI53" s="165">
        <v>2.5807000000000002</v>
      </c>
      <c r="FJ53" s="165">
        <v>6.3632999999999997</v>
      </c>
      <c r="FK53" s="165">
        <v>5.6935000000000002</v>
      </c>
      <c r="FL53" s="165">
        <v>-21.936800000000002</v>
      </c>
      <c r="FM53" s="165">
        <v>14.3606</v>
      </c>
      <c r="FN53" s="165">
        <v>14.279299999999999</v>
      </c>
      <c r="FO53" s="165">
        <v>-6.9858000000000002</v>
      </c>
      <c r="FP53" s="166"/>
      <c r="FQ53" s="165">
        <v>23.0045</v>
      </c>
      <c r="FR53" s="165">
        <v>-18.18</v>
      </c>
      <c r="FS53" s="165">
        <v>-1.2025999999999999</v>
      </c>
      <c r="FT53" s="165">
        <v>0.2218</v>
      </c>
      <c r="FU53" s="165">
        <v>0.98</v>
      </c>
      <c r="FV53" s="165">
        <v>1.55</v>
      </c>
      <c r="FW53" s="165">
        <v>-22.770600000000002</v>
      </c>
      <c r="FX53" s="166"/>
      <c r="FY53" s="165">
        <v>1.9570000000000001</v>
      </c>
      <c r="FZ53" s="165">
        <v>0.32500000000000001</v>
      </c>
      <c r="GA53" s="166"/>
      <c r="GB53" s="165">
        <v>9.1199999999999992</v>
      </c>
      <c r="GC53" s="165">
        <v>-19.7182</v>
      </c>
      <c r="GD53" s="165">
        <v>-11.5434</v>
      </c>
      <c r="GE53" s="166"/>
      <c r="GF53" s="165">
        <v>21.212</v>
      </c>
      <c r="GG53" s="166"/>
      <c r="GH53" s="165">
        <v>24.207799999999999</v>
      </c>
      <c r="GI53" s="165">
        <v>-5.9791999999999996</v>
      </c>
      <c r="GJ53" s="165">
        <v>-6.4260000000000002</v>
      </c>
      <c r="GK53" s="165">
        <v>2.8347000000000002</v>
      </c>
      <c r="GL53" s="165">
        <v>7.7299999999999994E-2</v>
      </c>
      <c r="GM53" s="166"/>
      <c r="GN53" s="165">
        <v>-10.6524</v>
      </c>
      <c r="GO53" s="165">
        <v>21.677800000000001</v>
      </c>
      <c r="GP53" s="165">
        <v>1.3488</v>
      </c>
      <c r="GQ53" s="165">
        <v>-23.373999999999999</v>
      </c>
      <c r="GR53" s="166"/>
      <c r="GS53" s="166"/>
      <c r="GT53" s="165">
        <v>131.20419999999999</v>
      </c>
      <c r="GU53" s="165">
        <v>-8.1988000000000003</v>
      </c>
      <c r="GV53" s="165">
        <v>-10.432499999999999</v>
      </c>
      <c r="GW53" s="165">
        <v>-5.1535000000000002</v>
      </c>
      <c r="GX53" s="166"/>
      <c r="GY53" s="165">
        <v>6.6881000000000004</v>
      </c>
      <c r="GZ53" s="165">
        <v>6.7485999999999997</v>
      </c>
      <c r="HA53" s="166"/>
      <c r="HB53" s="165">
        <v>-5.3406000000000002</v>
      </c>
      <c r="HC53" s="165">
        <v>-3.3797999999999999</v>
      </c>
      <c r="HD53" s="165">
        <v>2.1</v>
      </c>
      <c r="HE53" s="165">
        <v>0</v>
      </c>
      <c r="HF53" s="165">
        <v>35.466099999999997</v>
      </c>
      <c r="HG53" s="165">
        <v>33.599899999999998</v>
      </c>
      <c r="HH53" s="165">
        <v>86.277199999999993</v>
      </c>
      <c r="HI53" s="165">
        <v>-7.1448</v>
      </c>
      <c r="HJ53" s="165">
        <v>43.7121</v>
      </c>
      <c r="HK53" s="165">
        <v>-6.0205000000000002</v>
      </c>
      <c r="HL53" s="166"/>
      <c r="HM53" s="165">
        <v>0</v>
      </c>
      <c r="HN53" s="165">
        <v>-9.6876999999999995</v>
      </c>
      <c r="HO53" s="166"/>
      <c r="HP53" s="166"/>
      <c r="HQ53" s="165">
        <v>-9.5952999999999999</v>
      </c>
      <c r="HR53" s="165">
        <v>-8.9910999999999994</v>
      </c>
      <c r="HS53" s="165">
        <v>-4.5190999999999999</v>
      </c>
      <c r="HT53" s="165">
        <v>-4.6064999999999996</v>
      </c>
      <c r="HU53" s="165">
        <v>21.13</v>
      </c>
      <c r="HV53" s="165">
        <v>20.81</v>
      </c>
      <c r="HW53" s="165">
        <v>-24.4</v>
      </c>
      <c r="HX53" s="165">
        <v>-24.3</v>
      </c>
      <c r="HY53" s="165">
        <v>0.65100000000000002</v>
      </c>
      <c r="HZ53" s="165">
        <v>-9.1999999999999993</v>
      </c>
      <c r="IA53" s="165">
        <v>66.694900000000004</v>
      </c>
      <c r="IB53" s="165">
        <v>22.991599999999998</v>
      </c>
      <c r="IC53" s="165">
        <v>23.361999999999998</v>
      </c>
      <c r="ID53" s="165">
        <v>-18.600000000000001</v>
      </c>
      <c r="IE53" s="165">
        <v>-35.1</v>
      </c>
      <c r="IF53" s="165">
        <v>-6.2</v>
      </c>
      <c r="IG53" s="165">
        <v>-6.8</v>
      </c>
      <c r="IH53" s="166"/>
      <c r="II53" s="165">
        <v>-17.5185</v>
      </c>
      <c r="IJ53" s="165">
        <v>-103.29989999999999</v>
      </c>
      <c r="IK53" s="165">
        <v>16.215199999999999</v>
      </c>
      <c r="IL53" s="165">
        <v>-269.60730000000001</v>
      </c>
      <c r="IM53" s="165">
        <v>-17.243600000000001</v>
      </c>
      <c r="IN53" s="166"/>
      <c r="IO53" s="165">
        <v>110.1815</v>
      </c>
      <c r="IP53" s="165">
        <v>55.9876</v>
      </c>
      <c r="IQ53" s="165">
        <v>134.20349999999999</v>
      </c>
      <c r="IR53" s="165">
        <v>104.64409999999999</v>
      </c>
      <c r="IS53" s="165">
        <v>42.235399999999998</v>
      </c>
      <c r="IT53" s="165">
        <v>29.147300000000001</v>
      </c>
      <c r="IU53" s="165">
        <v>27.782699999999998</v>
      </c>
      <c r="IV53" s="165">
        <v>-22.920200000000001</v>
      </c>
      <c r="IW53" s="165">
        <v>205.44589999999999</v>
      </c>
      <c r="IX53" s="165">
        <v>-205.7379</v>
      </c>
      <c r="IY53" s="165">
        <v>-2.9300999999999999</v>
      </c>
      <c r="IZ53" s="165">
        <v>11.7735</v>
      </c>
      <c r="JA53" s="165">
        <v>-1.4514</v>
      </c>
      <c r="JB53" s="165">
        <v>3.7290000000000001</v>
      </c>
      <c r="JC53" s="165">
        <v>-4.08</v>
      </c>
      <c r="JD53" s="165">
        <v>-0.88800000000000001</v>
      </c>
      <c r="JE53" s="165">
        <v>-0.90100000000000002</v>
      </c>
      <c r="JF53" s="165">
        <v>-0.72</v>
      </c>
      <c r="JG53" s="165">
        <v>0.88</v>
      </c>
      <c r="JH53" s="165">
        <v>-1.4504999999999999</v>
      </c>
      <c r="JI53" s="165">
        <v>-6.8833000000000002</v>
      </c>
      <c r="JJ53" s="165">
        <v>-0.34939999999999999</v>
      </c>
      <c r="JK53" s="165">
        <v>-3.8376000000000001</v>
      </c>
      <c r="JL53" s="165">
        <v>4.0999999999999996</v>
      </c>
      <c r="JM53" s="165">
        <v>9.74</v>
      </c>
      <c r="JN53" s="165">
        <v>9.6820000000000004</v>
      </c>
      <c r="JO53" s="166"/>
      <c r="JP53" s="166"/>
      <c r="JQ53" s="165">
        <v>5.2278000000000002</v>
      </c>
      <c r="JR53" s="165">
        <v>4.4707999999999997</v>
      </c>
      <c r="JS53" s="165">
        <v>3.9489999999999998</v>
      </c>
      <c r="JT53" s="166"/>
      <c r="JU53" s="165">
        <v>20.7</v>
      </c>
      <c r="JV53" s="165">
        <v>9.3026999999999997</v>
      </c>
      <c r="JW53" s="165">
        <v>0.2</v>
      </c>
      <c r="JX53" s="166"/>
      <c r="JY53" s="165">
        <v>-12.9793</v>
      </c>
      <c r="JZ53" s="165">
        <v>1.7914000000000001</v>
      </c>
      <c r="KA53" s="165">
        <v>-23.166499999999999</v>
      </c>
      <c r="KB53" s="165">
        <v>-11.5161</v>
      </c>
      <c r="KC53" s="165">
        <v>-6.1685999999999996</v>
      </c>
      <c r="KD53" s="165">
        <v>-26.192399999999999</v>
      </c>
      <c r="KE53" s="165">
        <v>1.8172999999999999</v>
      </c>
      <c r="KF53" s="165">
        <v>-12.4</v>
      </c>
      <c r="KG53" s="165">
        <v>-2.7</v>
      </c>
      <c r="KH53" s="165">
        <v>54.588200000000001</v>
      </c>
      <c r="KI53" s="165">
        <v>-143.41569999999999</v>
      </c>
    </row>
    <row r="54" spans="1:295" ht="18" customHeight="1" x14ac:dyDescent="0.3">
      <c r="A54" s="161" t="s">
        <v>77</v>
      </c>
      <c r="B54" s="161" t="s">
        <v>830</v>
      </c>
      <c r="C54" s="165">
        <v>0</v>
      </c>
      <c r="D54" s="166"/>
      <c r="E54" s="166"/>
      <c r="F54" s="165">
        <v>2.5459000000000001</v>
      </c>
      <c r="G54" s="165">
        <v>9.1423000000000005</v>
      </c>
      <c r="H54" s="166"/>
      <c r="I54" s="165">
        <v>10.523300000000001</v>
      </c>
      <c r="J54" s="166"/>
      <c r="K54" s="165">
        <v>7.5285000000000002</v>
      </c>
      <c r="L54" s="165">
        <v>2.5059</v>
      </c>
      <c r="M54" s="166"/>
      <c r="N54" s="165">
        <v>-8.8800000000000008</v>
      </c>
      <c r="O54" s="165">
        <v>-22</v>
      </c>
      <c r="P54" s="165">
        <v>-2.2000000000000002</v>
      </c>
      <c r="Q54" s="166"/>
      <c r="R54" s="166"/>
      <c r="S54" s="165">
        <v>3.375</v>
      </c>
      <c r="T54" s="165">
        <v>-9.8316999999999997</v>
      </c>
      <c r="U54" s="165">
        <v>3.9761000000000002</v>
      </c>
      <c r="V54" s="165">
        <v>3.7526000000000002</v>
      </c>
      <c r="W54" s="165">
        <v>6.9402999999999997</v>
      </c>
      <c r="X54" s="165">
        <v>3.1945000000000001</v>
      </c>
      <c r="Y54" s="165">
        <v>-0.20130000000000001</v>
      </c>
      <c r="Z54" s="165">
        <v>2.4238</v>
      </c>
      <c r="AA54" s="166"/>
      <c r="AB54" s="165">
        <v>-0.80679999999999996</v>
      </c>
      <c r="AC54" s="165">
        <v>-1.4410000000000001</v>
      </c>
      <c r="AD54" s="165">
        <v>-1.429</v>
      </c>
      <c r="AE54" s="165">
        <v>4.16</v>
      </c>
      <c r="AF54" s="165">
        <v>-11.1</v>
      </c>
      <c r="AG54" s="165">
        <v>-11</v>
      </c>
      <c r="AH54" s="165">
        <v>-0.72599999999999998</v>
      </c>
      <c r="AI54" s="165">
        <v>0.251</v>
      </c>
      <c r="AJ54" s="166"/>
      <c r="AK54" s="165">
        <v>-16.54</v>
      </c>
      <c r="AL54" s="166"/>
      <c r="AM54" s="165">
        <v>-10.23</v>
      </c>
      <c r="AN54" s="165">
        <v>-10</v>
      </c>
      <c r="AO54" s="165">
        <v>5.8532000000000002</v>
      </c>
      <c r="AP54" s="165">
        <v>4.0270999999999999</v>
      </c>
      <c r="AQ54" s="165">
        <v>18.590199999999999</v>
      </c>
      <c r="AR54" s="165">
        <v>19.675599999999999</v>
      </c>
      <c r="AS54" s="165">
        <v>-14.6548</v>
      </c>
      <c r="AT54" s="165">
        <v>-12.726100000000001</v>
      </c>
      <c r="AU54" s="165">
        <v>-12.099600000000001</v>
      </c>
      <c r="AV54" s="165">
        <v>14.9916</v>
      </c>
      <c r="AW54" s="165">
        <v>13.732900000000001</v>
      </c>
      <c r="AX54" s="165">
        <v>-17.146799999999999</v>
      </c>
      <c r="AY54" s="165">
        <v>-14.467599999999999</v>
      </c>
      <c r="AZ54" s="165">
        <v>16.927499999999998</v>
      </c>
      <c r="BA54" s="165">
        <v>17.692399999999999</v>
      </c>
      <c r="BB54" s="165">
        <v>3.5665</v>
      </c>
      <c r="BC54" s="165">
        <v>11.11</v>
      </c>
      <c r="BD54" s="165">
        <v>-5</v>
      </c>
      <c r="BE54" s="165">
        <v>-5</v>
      </c>
      <c r="BF54" s="165">
        <v>-23.0837</v>
      </c>
      <c r="BG54" s="165">
        <v>-22.7879</v>
      </c>
      <c r="BH54" s="165">
        <v>-2.5775000000000001</v>
      </c>
      <c r="BI54" s="166"/>
      <c r="BJ54" s="165">
        <v>1.6515</v>
      </c>
      <c r="BK54" s="165">
        <v>2.0263</v>
      </c>
      <c r="BL54" s="165">
        <v>0.69489999999999996</v>
      </c>
      <c r="BM54" s="165">
        <v>0.61639999999999995</v>
      </c>
      <c r="BN54" s="165">
        <v>-92.715199999999996</v>
      </c>
      <c r="BO54" s="165">
        <v>23.804400000000001</v>
      </c>
      <c r="BP54" s="165">
        <v>24.1707</v>
      </c>
      <c r="BQ54" s="165">
        <v>38.459800000000001</v>
      </c>
      <c r="BR54" s="165">
        <v>-139.88140000000001</v>
      </c>
      <c r="BS54" s="166"/>
      <c r="BT54" s="166"/>
      <c r="BU54" s="166"/>
      <c r="BV54" s="165">
        <v>6.7062999999999997</v>
      </c>
      <c r="BW54" s="165">
        <v>7.96</v>
      </c>
      <c r="BX54" s="165">
        <v>5.21</v>
      </c>
      <c r="BY54" s="165">
        <v>-15.36</v>
      </c>
      <c r="BZ54" s="165">
        <v>-0.37</v>
      </c>
      <c r="CA54" s="165">
        <v>-19.151700000000002</v>
      </c>
      <c r="CB54" s="165">
        <v>-19.419599999999999</v>
      </c>
      <c r="CC54" s="165">
        <v>32.685899999999997</v>
      </c>
      <c r="CD54" s="165">
        <v>31.506399999999999</v>
      </c>
      <c r="CE54" s="165">
        <v>-0.1096</v>
      </c>
      <c r="CF54" s="165">
        <v>-16.395</v>
      </c>
      <c r="CG54" s="165">
        <v>-18.437899999999999</v>
      </c>
      <c r="CH54" s="165">
        <v>0.73219999999999996</v>
      </c>
      <c r="CI54" s="166"/>
      <c r="CJ54" s="166"/>
      <c r="CK54" s="166"/>
      <c r="CL54" s="165">
        <v>-19.100000000000001</v>
      </c>
      <c r="CM54" s="165">
        <v>-18.399999999999999</v>
      </c>
      <c r="CN54" s="165">
        <v>-1.65</v>
      </c>
      <c r="CO54" s="165">
        <v>9.0589999999999993</v>
      </c>
      <c r="CP54" s="165">
        <v>8.4834999999999994</v>
      </c>
      <c r="CQ54" s="165">
        <v>7.9794999999999998</v>
      </c>
      <c r="CR54" s="165">
        <v>46.110300000000002</v>
      </c>
      <c r="CS54" s="165">
        <v>45.395800000000001</v>
      </c>
      <c r="CT54" s="165">
        <v>-29.452200000000001</v>
      </c>
      <c r="CU54" s="165">
        <v>-18.859300000000001</v>
      </c>
      <c r="CV54" s="165">
        <v>-28.684899999999999</v>
      </c>
      <c r="CW54" s="165">
        <v>2.5952000000000002</v>
      </c>
      <c r="CX54" s="165">
        <v>24.07</v>
      </c>
      <c r="CY54" s="165">
        <v>7.65</v>
      </c>
      <c r="CZ54" s="165">
        <v>1.7236</v>
      </c>
      <c r="DA54" s="165">
        <v>0.88200000000000001</v>
      </c>
      <c r="DB54" s="165">
        <v>-5.05</v>
      </c>
      <c r="DC54" s="165">
        <v>1.7851999999999999</v>
      </c>
      <c r="DD54" s="166"/>
      <c r="DE54" s="166"/>
      <c r="DF54" s="165">
        <v>16.239100000000001</v>
      </c>
      <c r="DG54" s="165">
        <v>2.7349999999999999</v>
      </c>
      <c r="DH54" s="165">
        <v>-2.1859000000000002</v>
      </c>
      <c r="DI54" s="165">
        <v>-15.2</v>
      </c>
      <c r="DJ54" s="165">
        <v>-15.2</v>
      </c>
      <c r="DK54" s="165">
        <v>-5.1440000000000001</v>
      </c>
      <c r="DL54" s="165">
        <v>-0.93500000000000005</v>
      </c>
      <c r="DM54" s="165">
        <v>8.2060999999999993</v>
      </c>
      <c r="DN54" s="165">
        <v>6.3144</v>
      </c>
      <c r="DO54" s="165">
        <v>-0.6</v>
      </c>
      <c r="DP54" s="165">
        <v>-2.78</v>
      </c>
      <c r="DQ54" s="165">
        <v>5.2234999999999996</v>
      </c>
      <c r="DR54" s="165">
        <v>-17.291</v>
      </c>
      <c r="DS54" s="165">
        <v>-2.78</v>
      </c>
      <c r="DT54" s="165">
        <v>-2.82</v>
      </c>
      <c r="DU54" s="165">
        <v>11.78</v>
      </c>
      <c r="DV54" s="165">
        <v>-1.61</v>
      </c>
      <c r="DW54" s="165">
        <v>-17.854500000000002</v>
      </c>
      <c r="DX54" s="165">
        <v>-9.5455000000000005</v>
      </c>
      <c r="DY54" s="165">
        <v>-35.082299999999996</v>
      </c>
      <c r="DZ54" s="165">
        <v>-34.645499999999998</v>
      </c>
      <c r="EA54" s="166"/>
      <c r="EB54" s="165">
        <v>-23.709599999999998</v>
      </c>
      <c r="EC54" s="165">
        <v>-29.731000000000002</v>
      </c>
      <c r="ED54" s="165">
        <v>-31.455500000000001</v>
      </c>
      <c r="EE54" s="165">
        <v>-15.3369</v>
      </c>
      <c r="EF54" s="165">
        <v>-21.392499999999998</v>
      </c>
      <c r="EG54" s="165">
        <v>-12.38</v>
      </c>
      <c r="EH54" s="165">
        <v>-124.62350000000001</v>
      </c>
      <c r="EI54" s="165">
        <v>-21.4892</v>
      </c>
      <c r="EJ54" s="166"/>
      <c r="EK54" s="165">
        <v>-7.4423000000000004</v>
      </c>
      <c r="EL54" s="165">
        <v>-7.1844000000000001</v>
      </c>
      <c r="EM54" s="165">
        <v>12.052199999999999</v>
      </c>
      <c r="EN54" s="165">
        <v>-9.0656999999999996</v>
      </c>
      <c r="EO54" s="165">
        <v>-10.448600000000001</v>
      </c>
      <c r="EP54" s="165">
        <v>0.52800000000000002</v>
      </c>
      <c r="EQ54" s="165">
        <v>-22.310700000000001</v>
      </c>
      <c r="ER54" s="165">
        <v>-22.091200000000001</v>
      </c>
      <c r="ES54" s="165">
        <v>5.0842000000000001</v>
      </c>
      <c r="ET54" s="165">
        <v>0</v>
      </c>
      <c r="EU54" s="166"/>
      <c r="EV54" s="165">
        <v>2.2999999999999998</v>
      </c>
      <c r="EW54" s="165">
        <v>-9.98E-2</v>
      </c>
      <c r="EX54" s="165">
        <v>-9.6250999999999998</v>
      </c>
      <c r="EY54" s="165">
        <v>-10.997</v>
      </c>
      <c r="EZ54" s="165">
        <v>-11.152699999999999</v>
      </c>
      <c r="FA54" s="165">
        <v>10.898300000000001</v>
      </c>
      <c r="FB54" s="165">
        <v>9.5663</v>
      </c>
      <c r="FC54" s="165">
        <v>-25.025300000000001</v>
      </c>
      <c r="FD54" s="165">
        <v>4.2663000000000002</v>
      </c>
      <c r="FE54" s="166"/>
      <c r="FF54" s="165">
        <v>4.0071000000000003</v>
      </c>
      <c r="FG54" s="165">
        <v>3.6124000000000001</v>
      </c>
      <c r="FH54" s="165">
        <v>3.9424000000000001</v>
      </c>
      <c r="FI54" s="165">
        <v>2.7364999999999999</v>
      </c>
      <c r="FJ54" s="165">
        <v>5.6935000000000002</v>
      </c>
      <c r="FK54" s="165">
        <v>6.0284000000000004</v>
      </c>
      <c r="FL54" s="165">
        <v>-22.774100000000001</v>
      </c>
      <c r="FM54" s="165">
        <v>14.6716</v>
      </c>
      <c r="FN54" s="165">
        <v>14.508800000000001</v>
      </c>
      <c r="FO54" s="165">
        <v>-8.9868000000000006</v>
      </c>
      <c r="FP54" s="166"/>
      <c r="FQ54" s="165">
        <v>21.603100000000001</v>
      </c>
      <c r="FR54" s="165">
        <v>-19.010000000000002</v>
      </c>
      <c r="FS54" s="165">
        <v>-1.9075</v>
      </c>
      <c r="FT54" s="165">
        <v>0.2364</v>
      </c>
      <c r="FU54" s="165">
        <v>0.5</v>
      </c>
      <c r="FV54" s="165">
        <v>1.74</v>
      </c>
      <c r="FW54" s="165">
        <v>-22.551100000000002</v>
      </c>
      <c r="FX54" s="166"/>
      <c r="FY54" s="165">
        <v>2.0009999999999999</v>
      </c>
      <c r="FZ54" s="165">
        <v>0.22900000000000001</v>
      </c>
      <c r="GA54" s="166"/>
      <c r="GB54" s="165">
        <v>9.6300000000000008</v>
      </c>
      <c r="GC54" s="165">
        <v>-17.4556</v>
      </c>
      <c r="GD54" s="165">
        <v>-9.1719000000000008</v>
      </c>
      <c r="GE54" s="165">
        <v>-2.0299999999999998</v>
      </c>
      <c r="GF54" s="165">
        <v>22.062200000000001</v>
      </c>
      <c r="GG54" s="166"/>
      <c r="GH54" s="165">
        <v>23.773299999999999</v>
      </c>
      <c r="GI54" s="165">
        <v>-5.5429000000000004</v>
      </c>
      <c r="GJ54" s="165">
        <v>-6.0442999999999998</v>
      </c>
      <c r="GK54" s="165">
        <v>2.5705</v>
      </c>
      <c r="GL54" s="166"/>
      <c r="GM54" s="166"/>
      <c r="GN54" s="166"/>
      <c r="GO54" s="165">
        <v>-15.2485</v>
      </c>
      <c r="GP54" s="165">
        <v>3.3452999999999999</v>
      </c>
      <c r="GQ54" s="165">
        <v>-23.8872</v>
      </c>
      <c r="GR54" s="166"/>
      <c r="GS54" s="166"/>
      <c r="GT54" s="165">
        <v>116.4515</v>
      </c>
      <c r="GU54" s="165">
        <v>-9.3452000000000002</v>
      </c>
      <c r="GV54" s="165">
        <v>-9.9339999999999993</v>
      </c>
      <c r="GW54" s="165">
        <v>-4.5712000000000002</v>
      </c>
      <c r="GX54" s="165">
        <v>1.1741999999999999</v>
      </c>
      <c r="GY54" s="165">
        <v>6.6661999999999999</v>
      </c>
      <c r="GZ54" s="165">
        <v>6.7248000000000001</v>
      </c>
      <c r="HA54" s="165">
        <v>0.51939999999999997</v>
      </c>
      <c r="HB54" s="165">
        <v>-3.6444000000000001</v>
      </c>
      <c r="HC54" s="165">
        <v>-3.3047</v>
      </c>
      <c r="HD54" s="165">
        <v>1.26</v>
      </c>
      <c r="HE54" s="165">
        <v>-5.3348000000000004</v>
      </c>
      <c r="HF54" s="165">
        <v>24.980699999999999</v>
      </c>
      <c r="HG54" s="165">
        <v>30.399000000000001</v>
      </c>
      <c r="HH54" s="165">
        <v>94.218199999999996</v>
      </c>
      <c r="HI54" s="165">
        <v>-7.7549000000000001</v>
      </c>
      <c r="HJ54" s="165">
        <v>42.784799999999997</v>
      </c>
      <c r="HK54" s="165">
        <v>-5.5913000000000004</v>
      </c>
      <c r="HL54" s="166"/>
      <c r="HM54" s="165">
        <v>0</v>
      </c>
      <c r="HN54" s="165">
        <v>0</v>
      </c>
      <c r="HO54" s="166"/>
      <c r="HP54" s="166"/>
      <c r="HQ54" s="165">
        <v>-8.8262999999999998</v>
      </c>
      <c r="HR54" s="165">
        <v>-8.6229999999999993</v>
      </c>
      <c r="HS54" s="165">
        <v>-1.0569999999999999</v>
      </c>
      <c r="HT54" s="165">
        <v>-1.4359999999999999</v>
      </c>
      <c r="HU54" s="165">
        <v>21.37</v>
      </c>
      <c r="HV54" s="165">
        <v>21.1</v>
      </c>
      <c r="HW54" s="165">
        <v>-24.5</v>
      </c>
      <c r="HX54" s="165">
        <v>-24.8</v>
      </c>
      <c r="HY54" s="165">
        <v>0.66930000000000001</v>
      </c>
      <c r="HZ54" s="165">
        <v>-9.76</v>
      </c>
      <c r="IA54" s="165">
        <v>66.802499999999995</v>
      </c>
      <c r="IB54" s="165">
        <v>22.9343</v>
      </c>
      <c r="IC54" s="165">
        <v>22.761399999999998</v>
      </c>
      <c r="ID54" s="166"/>
      <c r="IE54" s="165">
        <v>-34.5</v>
      </c>
      <c r="IF54" s="165">
        <v>-6.6</v>
      </c>
      <c r="IG54" s="165">
        <v>-7.2</v>
      </c>
      <c r="IH54" s="165">
        <v>-17.6282</v>
      </c>
      <c r="II54" s="165">
        <v>-17.4709</v>
      </c>
      <c r="IJ54" s="165">
        <v>-117.09399999999999</v>
      </c>
      <c r="IK54" s="165">
        <v>19.3841</v>
      </c>
      <c r="IL54" s="165">
        <v>-266.42290000000003</v>
      </c>
      <c r="IM54" s="165">
        <v>-12.8096</v>
      </c>
      <c r="IN54" s="166"/>
      <c r="IO54" s="165">
        <v>108.93559999999999</v>
      </c>
      <c r="IP54" s="165">
        <v>59.065600000000003</v>
      </c>
      <c r="IQ54" s="165">
        <v>136.3355</v>
      </c>
      <c r="IR54" s="165">
        <v>104.7461</v>
      </c>
      <c r="IS54" s="165">
        <v>43.307899999999997</v>
      </c>
      <c r="IT54" s="165">
        <v>29.500599999999999</v>
      </c>
      <c r="IU54" s="165">
        <v>27.535699999999999</v>
      </c>
      <c r="IV54" s="165">
        <v>-24.9833</v>
      </c>
      <c r="IW54" s="165">
        <v>205.39320000000001</v>
      </c>
      <c r="IX54" s="166"/>
      <c r="IY54" s="165">
        <v>0.74390000000000001</v>
      </c>
      <c r="IZ54" s="165">
        <v>11.9407</v>
      </c>
      <c r="JA54" s="165">
        <v>-1.0535000000000001</v>
      </c>
      <c r="JB54" s="165">
        <v>3.3450000000000002</v>
      </c>
      <c r="JC54" s="165">
        <v>-3.6</v>
      </c>
      <c r="JD54" s="165">
        <v>-1.032</v>
      </c>
      <c r="JE54" s="165">
        <v>-1.0409999999999999</v>
      </c>
      <c r="JF54" s="165">
        <v>-1.6</v>
      </c>
      <c r="JG54" s="165">
        <v>2.16</v>
      </c>
      <c r="JH54" s="165">
        <v>-1.2976000000000001</v>
      </c>
      <c r="JI54" s="165">
        <v>-7.5578000000000003</v>
      </c>
      <c r="JJ54" s="165">
        <v>-2.9000000000000001E-2</v>
      </c>
      <c r="JK54" s="165">
        <v>-3.0747</v>
      </c>
      <c r="JL54" s="165">
        <v>3.9</v>
      </c>
      <c r="JM54" s="165">
        <v>9.2119999999999997</v>
      </c>
      <c r="JN54" s="165">
        <v>8.8030000000000008</v>
      </c>
      <c r="JO54" s="166"/>
      <c r="JP54" s="166"/>
      <c r="JQ54" s="165">
        <v>3.9394999999999998</v>
      </c>
      <c r="JR54" s="165">
        <v>4.1585000000000001</v>
      </c>
      <c r="JS54" s="165">
        <v>3.6770999999999998</v>
      </c>
      <c r="JT54" s="166"/>
      <c r="JU54" s="165">
        <v>19.8</v>
      </c>
      <c r="JV54" s="165">
        <v>9.7376000000000005</v>
      </c>
      <c r="JW54" s="165">
        <v>0.24</v>
      </c>
      <c r="JX54" s="166"/>
      <c r="JY54" s="165">
        <v>-12.973000000000001</v>
      </c>
      <c r="JZ54" s="165">
        <v>1.6887000000000001</v>
      </c>
      <c r="KA54" s="165">
        <v>-23.1248</v>
      </c>
      <c r="KB54" s="165">
        <v>-10.339600000000001</v>
      </c>
      <c r="KC54" s="165">
        <v>-6.508</v>
      </c>
      <c r="KD54" s="165">
        <v>-26.312899999999999</v>
      </c>
      <c r="KE54" s="165">
        <v>1.5755999999999999</v>
      </c>
      <c r="KF54" s="165">
        <v>-12.4</v>
      </c>
      <c r="KG54" s="165">
        <v>-3</v>
      </c>
      <c r="KH54" s="165">
        <v>51.454599999999999</v>
      </c>
      <c r="KI54" s="165">
        <v>-140.1825</v>
      </c>
    </row>
    <row r="55" spans="1:295" ht="18" customHeight="1" x14ac:dyDescent="0.3">
      <c r="A55" s="161" t="s">
        <v>77</v>
      </c>
      <c r="B55" s="161" t="s">
        <v>831</v>
      </c>
      <c r="C55" s="165">
        <v>0</v>
      </c>
      <c r="D55" s="166"/>
      <c r="E55" s="165">
        <v>-8.9832000000000001</v>
      </c>
      <c r="F55" s="165">
        <v>2.6303999999999998</v>
      </c>
      <c r="G55" s="165">
        <v>9.3741000000000003</v>
      </c>
      <c r="H55" s="166"/>
      <c r="I55" s="165">
        <v>10.358499999999999</v>
      </c>
      <c r="J55" s="166"/>
      <c r="K55" s="165">
        <v>6.9949000000000003</v>
      </c>
      <c r="L55" s="165">
        <v>2.1438999999999999</v>
      </c>
      <c r="M55" s="166"/>
      <c r="N55" s="165">
        <v>-8.8800000000000008</v>
      </c>
      <c r="O55" s="165">
        <v>-22</v>
      </c>
      <c r="P55" s="165">
        <v>-2.2000000000000002</v>
      </c>
      <c r="Q55" s="165">
        <v>1.6559999999999999</v>
      </c>
      <c r="R55" s="166"/>
      <c r="S55" s="165">
        <v>3.4125999999999999</v>
      </c>
      <c r="T55" s="165">
        <v>-8.2494999999999994</v>
      </c>
      <c r="U55" s="165">
        <v>3.4737</v>
      </c>
      <c r="V55" s="165">
        <v>3.3409</v>
      </c>
      <c r="W55" s="165">
        <v>6.2773000000000003</v>
      </c>
      <c r="X55" s="165">
        <v>3.4361000000000002</v>
      </c>
      <c r="Y55" s="165">
        <v>-0.19059999999999999</v>
      </c>
      <c r="Z55" s="165">
        <v>2.331</v>
      </c>
      <c r="AA55" s="166"/>
      <c r="AB55" s="165">
        <v>-0.70750000000000002</v>
      </c>
      <c r="AC55" s="165">
        <v>-1.6519999999999999</v>
      </c>
      <c r="AD55" s="165">
        <v>-1.6439999999999999</v>
      </c>
      <c r="AE55" s="165">
        <v>4.47</v>
      </c>
      <c r="AF55" s="165">
        <v>-11.1</v>
      </c>
      <c r="AG55" s="165">
        <v>-13.2</v>
      </c>
      <c r="AH55" s="165">
        <v>-0.45600000000000002</v>
      </c>
      <c r="AI55" s="165">
        <v>0.249</v>
      </c>
      <c r="AJ55" s="166"/>
      <c r="AK55" s="165">
        <v>-17.670000000000002</v>
      </c>
      <c r="AL55" s="166"/>
      <c r="AM55" s="165">
        <v>-10.42</v>
      </c>
      <c r="AN55" s="165">
        <v>-10.38</v>
      </c>
      <c r="AO55" s="165">
        <v>4.7900999999999998</v>
      </c>
      <c r="AP55" s="165">
        <v>3.7021000000000002</v>
      </c>
      <c r="AQ55" s="165">
        <v>16.537299999999998</v>
      </c>
      <c r="AR55" s="165">
        <v>18.078399999999998</v>
      </c>
      <c r="AS55" s="165">
        <v>-13.301399999999999</v>
      </c>
      <c r="AT55" s="165">
        <v>-12.4582</v>
      </c>
      <c r="AU55" s="165">
        <v>-12.225300000000001</v>
      </c>
      <c r="AV55" s="165">
        <v>-1.55E-2</v>
      </c>
      <c r="AW55" s="165">
        <v>-0.1477</v>
      </c>
      <c r="AX55" s="165">
        <v>-16.075099999999999</v>
      </c>
      <c r="AY55" s="165">
        <v>-13.6638</v>
      </c>
      <c r="AZ55" s="165">
        <v>18.912700000000001</v>
      </c>
      <c r="BA55" s="165">
        <v>19.715900000000001</v>
      </c>
      <c r="BB55" s="165">
        <v>6.5917000000000003</v>
      </c>
      <c r="BC55" s="165">
        <v>13.2378</v>
      </c>
      <c r="BD55" s="165">
        <v>-5.7</v>
      </c>
      <c r="BE55" s="165">
        <v>-5.8</v>
      </c>
      <c r="BF55" s="165">
        <v>-26.062999999999999</v>
      </c>
      <c r="BG55" s="165">
        <v>-25.689699999999998</v>
      </c>
      <c r="BH55" s="165">
        <v>-2.6084999999999998</v>
      </c>
      <c r="BI55" s="166"/>
      <c r="BJ55" s="165">
        <v>0.82469999999999999</v>
      </c>
      <c r="BK55" s="165">
        <v>2.2202999999999999</v>
      </c>
      <c r="BL55" s="165">
        <v>0</v>
      </c>
      <c r="BM55" s="165">
        <v>-0.16900000000000001</v>
      </c>
      <c r="BN55" s="165">
        <v>-115.1463</v>
      </c>
      <c r="BO55" s="165">
        <v>26.062799999999999</v>
      </c>
      <c r="BP55" s="165">
        <v>26.276399999999999</v>
      </c>
      <c r="BQ55" s="165">
        <v>42.334299999999999</v>
      </c>
      <c r="BR55" s="165">
        <v>-159.93819999999999</v>
      </c>
      <c r="BS55" s="166"/>
      <c r="BT55" s="166"/>
      <c r="BU55" s="166"/>
      <c r="BV55" s="166"/>
      <c r="BW55" s="165">
        <v>7.75</v>
      </c>
      <c r="BX55" s="165">
        <v>4.92</v>
      </c>
      <c r="BY55" s="165">
        <v>-16.04</v>
      </c>
      <c r="BZ55" s="165">
        <v>-0.92</v>
      </c>
      <c r="CA55" s="165">
        <v>-23.0364</v>
      </c>
      <c r="CB55" s="165">
        <v>-23.0364</v>
      </c>
      <c r="CC55" s="165">
        <v>27.8706</v>
      </c>
      <c r="CD55" s="165">
        <v>27.3964</v>
      </c>
      <c r="CE55" s="165">
        <v>-9.1200000000000003E-2</v>
      </c>
      <c r="CF55" s="165">
        <v>-12.6792</v>
      </c>
      <c r="CG55" s="165">
        <v>-12.5143</v>
      </c>
      <c r="CH55" s="165">
        <v>0.94350000000000001</v>
      </c>
      <c r="CI55" s="166"/>
      <c r="CJ55" s="166"/>
      <c r="CK55" s="166"/>
      <c r="CL55" s="165">
        <v>-22.5</v>
      </c>
      <c r="CM55" s="165">
        <v>-21.3</v>
      </c>
      <c r="CN55" s="165">
        <v>-1.64</v>
      </c>
      <c r="CO55" s="165">
        <v>9.5619999999999994</v>
      </c>
      <c r="CP55" s="165">
        <v>9.4888999999999992</v>
      </c>
      <c r="CQ55" s="165">
        <v>7.8143000000000002</v>
      </c>
      <c r="CR55" s="165">
        <v>52.5533</v>
      </c>
      <c r="CS55" s="165">
        <v>52.255099999999999</v>
      </c>
      <c r="CT55" s="165">
        <v>-32.3613</v>
      </c>
      <c r="CU55" s="165">
        <v>-22.4742</v>
      </c>
      <c r="CV55" s="165">
        <v>-32.034599999999998</v>
      </c>
      <c r="CW55" s="165">
        <v>2.7692000000000001</v>
      </c>
      <c r="CX55" s="165">
        <v>24.03</v>
      </c>
      <c r="CY55" s="165">
        <v>7.62</v>
      </c>
      <c r="CZ55" s="165">
        <v>1.2548999999999999</v>
      </c>
      <c r="DA55" s="165">
        <v>0.29599999999999999</v>
      </c>
      <c r="DB55" s="165">
        <v>-4.09</v>
      </c>
      <c r="DC55" s="165">
        <v>1.4892000000000001</v>
      </c>
      <c r="DD55" s="166"/>
      <c r="DE55" s="166"/>
      <c r="DF55" s="165">
        <v>9.0456000000000003</v>
      </c>
      <c r="DG55" s="165">
        <v>2.3003999999999998</v>
      </c>
      <c r="DH55" s="165">
        <v>-1.7990999999999999</v>
      </c>
      <c r="DI55" s="166"/>
      <c r="DJ55" s="166"/>
      <c r="DK55" s="165">
        <v>-5.2770999999999999</v>
      </c>
      <c r="DL55" s="165">
        <v>-1.8701000000000001</v>
      </c>
      <c r="DM55" s="165">
        <v>9.7832000000000008</v>
      </c>
      <c r="DN55" s="165">
        <v>4.4588999999999999</v>
      </c>
      <c r="DO55" s="165">
        <v>-1.64</v>
      </c>
      <c r="DP55" s="165">
        <v>-3.56</v>
      </c>
      <c r="DQ55" s="165">
        <v>4.681</v>
      </c>
      <c r="DR55" s="165">
        <v>-11.5007</v>
      </c>
      <c r="DS55" s="165">
        <v>-2.5</v>
      </c>
      <c r="DT55" s="165">
        <v>-2.56</v>
      </c>
      <c r="DU55" s="165">
        <v>10.02</v>
      </c>
      <c r="DV55" s="165">
        <v>-2.78</v>
      </c>
      <c r="DW55" s="165">
        <v>-13.8</v>
      </c>
      <c r="DX55" s="165">
        <v>-6.3818000000000001</v>
      </c>
      <c r="DY55" s="165">
        <v>-33.349800000000002</v>
      </c>
      <c r="DZ55" s="165">
        <v>-33.654499999999999</v>
      </c>
      <c r="EA55" s="166"/>
      <c r="EB55" s="165">
        <v>-24.434999999999999</v>
      </c>
      <c r="EC55" s="165">
        <v>-29.3751</v>
      </c>
      <c r="ED55" s="165">
        <v>-29.074100000000001</v>
      </c>
      <c r="EE55" s="165">
        <v>-15.2784</v>
      </c>
      <c r="EF55" s="165">
        <v>-24.8156</v>
      </c>
      <c r="EG55" s="165">
        <v>-12.22</v>
      </c>
      <c r="EH55" s="165">
        <v>-130.24870000000001</v>
      </c>
      <c r="EI55" s="165">
        <v>-22.185400000000001</v>
      </c>
      <c r="EJ55" s="166"/>
      <c r="EK55" s="165">
        <v>-7.1955999999999998</v>
      </c>
      <c r="EL55" s="165">
        <v>-6.3095999999999997</v>
      </c>
      <c r="EM55" s="165">
        <v>10.643800000000001</v>
      </c>
      <c r="EN55" s="165">
        <v>-8.9876000000000005</v>
      </c>
      <c r="EO55" s="165">
        <v>-7.1704999999999997</v>
      </c>
      <c r="EP55" s="165">
        <v>0.52800000000000002</v>
      </c>
      <c r="EQ55" s="165">
        <v>-20.946100000000001</v>
      </c>
      <c r="ER55" s="165">
        <v>-21.0656</v>
      </c>
      <c r="ES55" s="165">
        <v>6.0701999999999998</v>
      </c>
      <c r="ET55" s="165">
        <v>0</v>
      </c>
      <c r="EU55" s="166"/>
      <c r="EV55" s="165">
        <v>-5.3</v>
      </c>
      <c r="EW55" s="165">
        <v>9.2399999999999996E-2</v>
      </c>
      <c r="EX55" s="165">
        <v>-11.1137</v>
      </c>
      <c r="EY55" s="165">
        <v>-11.282999999999999</v>
      </c>
      <c r="EZ55" s="165">
        <v>-11.4549</v>
      </c>
      <c r="FA55" s="165">
        <v>11.102600000000001</v>
      </c>
      <c r="FB55" s="165">
        <v>5.5892999999999997</v>
      </c>
      <c r="FC55" s="165">
        <v>-24.2286</v>
      </c>
      <c r="FD55" s="165">
        <v>4.3452000000000002</v>
      </c>
      <c r="FE55" s="166"/>
      <c r="FF55" s="165">
        <v>4.1860999999999997</v>
      </c>
      <c r="FG55" s="165">
        <v>4.2431000000000001</v>
      </c>
      <c r="FH55" s="165">
        <v>4.0225</v>
      </c>
      <c r="FI55" s="165">
        <v>3.0996999999999999</v>
      </c>
      <c r="FJ55" s="165">
        <v>9.8798999999999992</v>
      </c>
      <c r="FK55" s="165">
        <v>9.8798999999999992</v>
      </c>
      <c r="FL55" s="165">
        <v>-26.458100000000002</v>
      </c>
      <c r="FM55" s="165">
        <v>13.228999999999999</v>
      </c>
      <c r="FN55" s="165">
        <v>13.446999999999999</v>
      </c>
      <c r="FO55" s="165">
        <v>-10.1226</v>
      </c>
      <c r="FP55" s="166"/>
      <c r="FQ55" s="165">
        <v>23.5123</v>
      </c>
      <c r="FR55" s="165">
        <v>-18.27</v>
      </c>
      <c r="FS55" s="165">
        <v>-0.79790000000000005</v>
      </c>
      <c r="FT55" s="165">
        <v>0.19159999999999999</v>
      </c>
      <c r="FU55" s="165">
        <v>7.0000000000000007E-2</v>
      </c>
      <c r="FV55" s="165">
        <v>2.39</v>
      </c>
      <c r="FW55" s="165">
        <v>-22.592099999999999</v>
      </c>
      <c r="FX55" s="166"/>
      <c r="FY55" s="165">
        <v>2.024</v>
      </c>
      <c r="FZ55" s="165">
        <v>0.28000000000000003</v>
      </c>
      <c r="GA55" s="166"/>
      <c r="GB55" s="165">
        <v>8.92</v>
      </c>
      <c r="GC55" s="165">
        <v>-16.7212</v>
      </c>
      <c r="GD55" s="165">
        <v>-8.0388999999999999</v>
      </c>
      <c r="GE55" s="165">
        <v>-2.3199999999999998</v>
      </c>
      <c r="GF55" s="165">
        <v>21.214099999999998</v>
      </c>
      <c r="GG55" s="166"/>
      <c r="GH55" s="165">
        <v>23.043600000000001</v>
      </c>
      <c r="GI55" s="165">
        <v>-5.6182999999999996</v>
      </c>
      <c r="GJ55" s="165">
        <v>-6.0925000000000002</v>
      </c>
      <c r="GK55" s="165">
        <v>2.4184000000000001</v>
      </c>
      <c r="GL55" s="166"/>
      <c r="GM55" s="166"/>
      <c r="GN55" s="165">
        <v>-9.0749999999999993</v>
      </c>
      <c r="GO55" s="165">
        <v>-14.4801</v>
      </c>
      <c r="GP55" s="165">
        <v>3.7410999999999999</v>
      </c>
      <c r="GQ55" s="165">
        <v>-23.9101</v>
      </c>
      <c r="GR55" s="166"/>
      <c r="GS55" s="166"/>
      <c r="GT55" s="165">
        <v>112.4802</v>
      </c>
      <c r="GU55" s="165">
        <v>-9.7157</v>
      </c>
      <c r="GV55" s="165">
        <v>-9.8597000000000001</v>
      </c>
      <c r="GW55" s="165">
        <v>-4.7637</v>
      </c>
      <c r="GX55" s="165">
        <v>1.4543999999999999</v>
      </c>
      <c r="GY55" s="165">
        <v>6.4904000000000002</v>
      </c>
      <c r="GZ55" s="165">
        <v>6.5111999999999997</v>
      </c>
      <c r="HA55" s="165">
        <v>0.93899999999999995</v>
      </c>
      <c r="HB55" s="165">
        <v>-5.8174000000000001</v>
      </c>
      <c r="HC55" s="165">
        <v>-3.7252999999999998</v>
      </c>
      <c r="HD55" s="165">
        <v>0.84</v>
      </c>
      <c r="HE55" s="165">
        <v>-3.9367999999999999</v>
      </c>
      <c r="HF55" s="165">
        <v>25.69</v>
      </c>
      <c r="HG55" s="165">
        <v>29.1191</v>
      </c>
      <c r="HH55" s="165">
        <v>94.340400000000002</v>
      </c>
      <c r="HI55" s="165">
        <v>-9.2859999999999996</v>
      </c>
      <c r="HJ55" s="165">
        <v>41.786499999999997</v>
      </c>
      <c r="HK55" s="165">
        <v>-4.8087</v>
      </c>
      <c r="HL55" s="166"/>
      <c r="HM55" s="165">
        <v>0</v>
      </c>
      <c r="HN55" s="165">
        <v>0</v>
      </c>
      <c r="HO55" s="166"/>
      <c r="HP55" s="166"/>
      <c r="HQ55" s="165">
        <v>-9.1832999999999991</v>
      </c>
      <c r="HR55" s="165">
        <v>-8.8262999999999998</v>
      </c>
      <c r="HS55" s="165">
        <v>-1.9855</v>
      </c>
      <c r="HT55" s="165">
        <v>-1.901</v>
      </c>
      <c r="HU55" s="165">
        <v>19.07</v>
      </c>
      <c r="HV55" s="165">
        <v>19.27</v>
      </c>
      <c r="HW55" s="165">
        <v>-24.4</v>
      </c>
      <c r="HX55" s="165">
        <v>-24</v>
      </c>
      <c r="HY55" s="165">
        <v>0.51</v>
      </c>
      <c r="HZ55" s="165">
        <v>-10.24</v>
      </c>
      <c r="IA55" s="165">
        <v>66.056200000000004</v>
      </c>
      <c r="IB55" s="165">
        <v>23.427499999999998</v>
      </c>
      <c r="IC55" s="165">
        <v>23.339500000000001</v>
      </c>
      <c r="ID55" s="165">
        <v>-19</v>
      </c>
      <c r="IE55" s="165">
        <v>-34.1</v>
      </c>
      <c r="IF55" s="165">
        <v>-6.6</v>
      </c>
      <c r="IG55" s="165">
        <v>-7.2</v>
      </c>
      <c r="IH55" s="165">
        <v>-17.624600000000001</v>
      </c>
      <c r="II55" s="165">
        <v>-17.548300000000001</v>
      </c>
      <c r="IJ55" s="165">
        <v>-116.8759</v>
      </c>
      <c r="IK55" s="165">
        <v>17.5443</v>
      </c>
      <c r="IL55" s="165">
        <v>-267.52730000000003</v>
      </c>
      <c r="IM55" s="165">
        <v>-14.5044</v>
      </c>
      <c r="IN55" s="166"/>
      <c r="IO55" s="165">
        <v>106.4686</v>
      </c>
      <c r="IP55" s="165">
        <v>64.102699999999999</v>
      </c>
      <c r="IQ55" s="165">
        <v>135.0395</v>
      </c>
      <c r="IR55" s="165">
        <v>103.4306</v>
      </c>
      <c r="IS55" s="165">
        <v>43.567599999999999</v>
      </c>
      <c r="IT55" s="165">
        <v>31.718</v>
      </c>
      <c r="IU55" s="165">
        <v>25.339200000000002</v>
      </c>
      <c r="IV55" s="165">
        <v>-22.872499999999999</v>
      </c>
      <c r="IW55" s="165">
        <v>204.20330000000001</v>
      </c>
      <c r="IX55" s="165">
        <v>-204.92060000000001</v>
      </c>
      <c r="IY55" s="165">
        <v>-4.4885999999999999</v>
      </c>
      <c r="IZ55" s="165">
        <v>12.3306</v>
      </c>
      <c r="JA55" s="165">
        <v>-1.2634000000000001</v>
      </c>
      <c r="JB55" s="165">
        <v>5.343</v>
      </c>
      <c r="JC55" s="165">
        <v>-3.12</v>
      </c>
      <c r="JD55" s="165">
        <v>-0.88400000000000001</v>
      </c>
      <c r="JE55" s="165">
        <v>-0.89500000000000002</v>
      </c>
      <c r="JF55" s="165">
        <v>-1.76</v>
      </c>
      <c r="JG55" s="165">
        <v>2.08</v>
      </c>
      <c r="JH55" s="165">
        <v>-1.2599</v>
      </c>
      <c r="JI55" s="165">
        <v>-7.5853000000000002</v>
      </c>
      <c r="JJ55" s="165">
        <v>-5.6500000000000002E-2</v>
      </c>
      <c r="JK55" s="165">
        <v>-3.0442</v>
      </c>
      <c r="JL55" s="165">
        <v>4.2</v>
      </c>
      <c r="JM55" s="165">
        <v>9.5229999999999997</v>
      </c>
      <c r="JN55" s="165">
        <v>9.4440000000000008</v>
      </c>
      <c r="JO55" s="166"/>
      <c r="JP55" s="166"/>
      <c r="JQ55" s="165">
        <v>4.0229999999999997</v>
      </c>
      <c r="JR55" s="165">
        <v>3.1492</v>
      </c>
      <c r="JS55" s="165">
        <v>3.9767000000000001</v>
      </c>
      <c r="JT55" s="166"/>
      <c r="JU55" s="165">
        <v>20.5</v>
      </c>
      <c r="JV55" s="165">
        <v>10.0259</v>
      </c>
      <c r="JW55" s="165">
        <v>0.19</v>
      </c>
      <c r="JX55" s="166"/>
      <c r="JY55" s="165">
        <v>-12.8302</v>
      </c>
      <c r="JZ55" s="165">
        <v>1.0042</v>
      </c>
      <c r="KA55" s="165">
        <v>-23.516100000000002</v>
      </c>
      <c r="KB55" s="165">
        <v>-10.304600000000001</v>
      </c>
      <c r="KC55" s="165">
        <v>-5.4107000000000003</v>
      </c>
      <c r="KD55" s="165">
        <v>-25.787500000000001</v>
      </c>
      <c r="KE55" s="165">
        <v>0</v>
      </c>
      <c r="KF55" s="165">
        <v>-12.4</v>
      </c>
      <c r="KG55" s="165">
        <v>-2.9</v>
      </c>
      <c r="KH55" s="165">
        <v>52.908999999999999</v>
      </c>
      <c r="KI55" s="165">
        <v>-144.3502</v>
      </c>
    </row>
    <row r="56" spans="1:295" ht="18" customHeight="1" x14ac:dyDescent="0.3">
      <c r="A56" s="161" t="s">
        <v>832</v>
      </c>
      <c r="B56" s="161" t="s">
        <v>78</v>
      </c>
      <c r="C56" s="168">
        <v>0</v>
      </c>
      <c r="D56" s="169"/>
      <c r="E56" s="168">
        <v>-8.6010000000000009</v>
      </c>
      <c r="F56" s="168">
        <v>2.6101000000000001</v>
      </c>
      <c r="G56" s="168">
        <v>9.2795000000000005</v>
      </c>
      <c r="H56" s="169"/>
      <c r="I56" s="168">
        <v>10.351100000000001</v>
      </c>
      <c r="J56" s="169"/>
      <c r="K56" s="168">
        <v>6.3026999999999997</v>
      </c>
      <c r="L56" s="168">
        <v>1.8209</v>
      </c>
      <c r="M56" s="169"/>
      <c r="N56" s="168">
        <v>-6.66</v>
      </c>
      <c r="O56" s="168">
        <v>-22</v>
      </c>
      <c r="P56" s="169"/>
      <c r="Q56" s="169"/>
      <c r="R56" s="168">
        <v>-15.4</v>
      </c>
      <c r="S56" s="168">
        <v>3.3371</v>
      </c>
      <c r="T56" s="168">
        <v>-7.9869000000000003</v>
      </c>
      <c r="U56" s="168">
        <v>3.1480000000000001</v>
      </c>
      <c r="V56" s="168">
        <v>3.077</v>
      </c>
      <c r="W56" s="168">
        <v>5.5625999999999998</v>
      </c>
      <c r="X56" s="168">
        <v>2.4339</v>
      </c>
      <c r="Y56" s="168">
        <v>-0.25929999999999997</v>
      </c>
      <c r="Z56" s="168">
        <v>2.4148999999999998</v>
      </c>
      <c r="AA56" s="169"/>
      <c r="AB56" s="168">
        <v>-0.84970000000000001</v>
      </c>
      <c r="AC56" s="168">
        <v>0</v>
      </c>
      <c r="AD56" s="168">
        <v>-1.53</v>
      </c>
      <c r="AE56" s="168">
        <v>4.3040000000000003</v>
      </c>
      <c r="AF56" s="168">
        <v>-13.32</v>
      </c>
      <c r="AG56" s="168">
        <v>-13.2</v>
      </c>
      <c r="AH56" s="168">
        <v>-0.46899999999999997</v>
      </c>
      <c r="AI56" s="168">
        <v>0.24099999999999999</v>
      </c>
      <c r="AJ56" s="169"/>
      <c r="AK56" s="168">
        <v>-19.079999999999998</v>
      </c>
      <c r="AL56" s="169"/>
      <c r="AM56" s="168">
        <v>-9.65</v>
      </c>
      <c r="AN56" s="168">
        <v>-9.69</v>
      </c>
      <c r="AO56" s="168">
        <v>4.9409000000000001</v>
      </c>
      <c r="AP56" s="168">
        <v>3.6198999999999999</v>
      </c>
      <c r="AQ56" s="168">
        <v>16.019400000000001</v>
      </c>
      <c r="AR56" s="168">
        <v>17.653099999999998</v>
      </c>
      <c r="AS56" s="168">
        <v>-13.470599999999999</v>
      </c>
      <c r="AT56" s="168">
        <v>-13.797800000000001</v>
      </c>
      <c r="AU56" s="168">
        <v>-13.0443</v>
      </c>
      <c r="AV56" s="168">
        <v>2.1276000000000002</v>
      </c>
      <c r="AW56" s="168">
        <v>2.7223000000000002</v>
      </c>
      <c r="AX56" s="168">
        <v>-16.075099999999999</v>
      </c>
      <c r="AY56" s="168">
        <v>-14.1997</v>
      </c>
      <c r="AZ56" s="168">
        <v>21.373999999999999</v>
      </c>
      <c r="BA56" s="168">
        <v>22.351700000000001</v>
      </c>
      <c r="BB56" s="168">
        <v>1.67</v>
      </c>
      <c r="BC56" s="168">
        <v>13.23</v>
      </c>
      <c r="BD56" s="168">
        <v>-5.5</v>
      </c>
      <c r="BE56" s="168">
        <v>-5.5</v>
      </c>
      <c r="BF56" s="168">
        <v>-25.495200000000001</v>
      </c>
      <c r="BG56" s="168">
        <v>-25.777000000000001</v>
      </c>
      <c r="BH56" s="168">
        <v>-2.4769000000000001</v>
      </c>
      <c r="BI56" s="169"/>
      <c r="BJ56" s="168">
        <v>-0.72170000000000001</v>
      </c>
      <c r="BK56" s="168">
        <v>0.91830000000000001</v>
      </c>
      <c r="BL56" s="169"/>
      <c r="BM56" s="168">
        <v>7.3000000000000001E-3</v>
      </c>
      <c r="BN56" s="168">
        <v>-119.5715</v>
      </c>
      <c r="BO56" s="168">
        <v>26.795200000000001</v>
      </c>
      <c r="BP56" s="168">
        <v>26.947800000000001</v>
      </c>
      <c r="BQ56" s="168">
        <v>52.928699999999999</v>
      </c>
      <c r="BR56" s="168">
        <v>-162.74459999999999</v>
      </c>
      <c r="BS56" s="169"/>
      <c r="BT56" s="169"/>
      <c r="BU56" s="169"/>
      <c r="BV56" s="169"/>
      <c r="BW56" s="168">
        <v>8.07</v>
      </c>
      <c r="BX56" s="168">
        <v>5.39</v>
      </c>
      <c r="BY56" s="168">
        <v>-16.43</v>
      </c>
      <c r="BZ56" s="168">
        <v>-1.37</v>
      </c>
      <c r="CA56" s="168">
        <v>-23.170400000000001</v>
      </c>
      <c r="CB56" s="168">
        <v>-22.500599999999999</v>
      </c>
      <c r="CC56" s="168">
        <v>28.6935</v>
      </c>
      <c r="CD56" s="168">
        <v>27.886800000000001</v>
      </c>
      <c r="CE56" s="168">
        <v>-8.7400000000000005E-2</v>
      </c>
      <c r="CF56" s="168">
        <v>-11.415100000000001</v>
      </c>
      <c r="CG56" s="168">
        <v>-11.6404</v>
      </c>
      <c r="CH56" s="168">
        <v>-3.7999999999999999E-2</v>
      </c>
      <c r="CI56" s="169"/>
      <c r="CJ56" s="169"/>
      <c r="CK56" s="169"/>
      <c r="CL56" s="168">
        <v>-23.2</v>
      </c>
      <c r="CM56" s="168">
        <v>-21.9</v>
      </c>
      <c r="CN56" s="168">
        <v>-1.57</v>
      </c>
      <c r="CO56" s="168">
        <v>8.5091999999999999</v>
      </c>
      <c r="CP56" s="168">
        <v>8.5250000000000004</v>
      </c>
      <c r="CQ56" s="168">
        <v>7.0838000000000001</v>
      </c>
      <c r="CR56" s="168">
        <v>50.530299999999997</v>
      </c>
      <c r="CS56" s="168">
        <v>50.940899999999999</v>
      </c>
      <c r="CT56" s="168">
        <v>-31.709800000000001</v>
      </c>
      <c r="CU56" s="168">
        <v>-19.763500000000001</v>
      </c>
      <c r="CV56" s="168">
        <v>-33.091000000000001</v>
      </c>
      <c r="CW56" s="168">
        <v>2.4573999999999998</v>
      </c>
      <c r="CX56" s="168">
        <v>23.41</v>
      </c>
      <c r="CY56" s="168">
        <v>7.43</v>
      </c>
      <c r="CZ56" s="168">
        <v>0.78610000000000002</v>
      </c>
      <c r="DA56" s="168">
        <v>-9.7699999999999995E-2</v>
      </c>
      <c r="DB56" s="168">
        <v>-3.78</v>
      </c>
      <c r="DC56" s="168">
        <v>1.7851999999999999</v>
      </c>
      <c r="DD56" s="169"/>
      <c r="DE56" s="169"/>
      <c r="DF56" s="168">
        <v>21.069299999999998</v>
      </c>
      <c r="DG56" s="168">
        <v>2.7136</v>
      </c>
      <c r="DH56" s="168">
        <v>-1.4343999999999999</v>
      </c>
      <c r="DI56" s="169"/>
      <c r="DJ56" s="169"/>
      <c r="DK56" s="168">
        <v>-5.6212999999999997</v>
      </c>
      <c r="DL56" s="168">
        <v>-2.6181000000000001</v>
      </c>
      <c r="DM56" s="168">
        <v>8.5214999999999996</v>
      </c>
      <c r="DN56" s="168">
        <v>3.7166999999999999</v>
      </c>
      <c r="DO56" s="168">
        <v>-2.14</v>
      </c>
      <c r="DP56" s="168">
        <v>-3.21</v>
      </c>
      <c r="DQ56" s="168">
        <v>3.5804999999999998</v>
      </c>
      <c r="DR56" s="168">
        <v>-21.511199999999999</v>
      </c>
      <c r="DS56" s="168">
        <v>-2.94</v>
      </c>
      <c r="DT56" s="168">
        <v>-2.98</v>
      </c>
      <c r="DU56" s="168">
        <v>9.94</v>
      </c>
      <c r="DV56" s="168">
        <v>-3.22</v>
      </c>
      <c r="DW56" s="168">
        <v>-22.6</v>
      </c>
      <c r="DX56" s="168">
        <v>-10.8545</v>
      </c>
      <c r="DY56" s="168">
        <v>-37.641199999999998</v>
      </c>
      <c r="DZ56" s="168">
        <v>-35.790900000000001</v>
      </c>
      <c r="EA56" s="168">
        <v>-12.1144</v>
      </c>
      <c r="EB56" s="168">
        <v>-29.771999999999998</v>
      </c>
      <c r="EC56" s="168">
        <v>-36.335799999999999</v>
      </c>
      <c r="ED56" s="168">
        <v>-36.771299999999997</v>
      </c>
      <c r="EE56" s="168">
        <v>-24.173500000000001</v>
      </c>
      <c r="EF56" s="168">
        <v>-28.978999999999999</v>
      </c>
      <c r="EG56" s="168">
        <v>-12.318</v>
      </c>
      <c r="EH56" s="168">
        <v>-139.04560000000001</v>
      </c>
      <c r="EI56" s="168">
        <v>-29.4878</v>
      </c>
      <c r="EJ56" s="169"/>
      <c r="EK56" s="168">
        <v>-7.2369000000000003</v>
      </c>
      <c r="EL56" s="168">
        <v>-6.7854000000000001</v>
      </c>
      <c r="EM56" s="168">
        <v>16.958500000000001</v>
      </c>
      <c r="EN56" s="168">
        <v>-6.6332000000000004</v>
      </c>
      <c r="EO56" s="168">
        <v>-6.6969000000000003</v>
      </c>
      <c r="EP56" s="168">
        <v>-16.388000000000002</v>
      </c>
      <c r="EQ56" s="168">
        <v>-23.327999999999999</v>
      </c>
      <c r="ER56" s="168">
        <v>-23.277100000000001</v>
      </c>
      <c r="ES56" s="168">
        <v>9.7720000000000002</v>
      </c>
      <c r="ET56" s="168">
        <v>0</v>
      </c>
      <c r="EU56" s="169"/>
      <c r="EV56" s="168">
        <v>0.2</v>
      </c>
      <c r="EW56" s="168">
        <v>8.2199999999999995E-2</v>
      </c>
      <c r="EX56" s="168">
        <v>-2.8155000000000001</v>
      </c>
      <c r="EY56" s="168">
        <v>-10.327400000000001</v>
      </c>
      <c r="EZ56" s="168">
        <v>-10.540900000000001</v>
      </c>
      <c r="FA56" s="168">
        <v>10.6027</v>
      </c>
      <c r="FB56" s="168">
        <v>11.944599999999999</v>
      </c>
      <c r="FC56" s="168">
        <v>-30.786999999999999</v>
      </c>
      <c r="FD56" s="168">
        <v>4.1662999999999997</v>
      </c>
      <c r="FE56" s="169"/>
      <c r="FF56" s="168">
        <v>3.9527000000000001</v>
      </c>
      <c r="FG56" s="168">
        <v>4.2397999999999998</v>
      </c>
      <c r="FH56" s="168">
        <v>4.8304</v>
      </c>
      <c r="FI56" s="168">
        <v>3.2694000000000001</v>
      </c>
      <c r="FJ56" s="168">
        <v>10.382300000000001</v>
      </c>
      <c r="FK56" s="168">
        <v>8.5403000000000002</v>
      </c>
      <c r="FL56" s="168">
        <v>-23.443899999999999</v>
      </c>
      <c r="FM56" s="168">
        <v>16.967600000000001</v>
      </c>
      <c r="FN56" s="168">
        <v>17.1267</v>
      </c>
      <c r="FO56" s="168">
        <v>-10.193300000000001</v>
      </c>
      <c r="FP56" s="169"/>
      <c r="FQ56" s="168">
        <v>21.280799999999999</v>
      </c>
      <c r="FR56" s="168">
        <v>-18.8</v>
      </c>
      <c r="FS56" s="168">
        <v>-2.1162999999999998</v>
      </c>
      <c r="FT56" s="168">
        <v>0.14760000000000001</v>
      </c>
      <c r="FU56" s="168">
        <v>0.74</v>
      </c>
      <c r="FV56" s="168">
        <v>1.27</v>
      </c>
      <c r="FW56" s="168">
        <v>-22.1675</v>
      </c>
      <c r="FX56" s="169"/>
      <c r="FY56" s="168">
        <v>1.9630000000000001</v>
      </c>
      <c r="FZ56" s="168">
        <v>0.216</v>
      </c>
      <c r="GA56" s="169"/>
      <c r="GB56" s="168">
        <v>9.52</v>
      </c>
      <c r="GC56" s="168">
        <v>-17.188600000000001</v>
      </c>
      <c r="GD56" s="168">
        <v>-8.6870999999999992</v>
      </c>
      <c r="GE56" s="168">
        <v>-2.31</v>
      </c>
      <c r="GF56" s="168">
        <v>21.397600000000001</v>
      </c>
      <c r="GG56" s="169"/>
      <c r="GH56" s="168">
        <v>23.207599999999999</v>
      </c>
      <c r="GI56" s="168">
        <v>-5.5191999999999997</v>
      </c>
      <c r="GJ56" s="168">
        <v>-6.0347</v>
      </c>
      <c r="GK56" s="168">
        <v>2.2526000000000002</v>
      </c>
      <c r="GL56" s="169"/>
      <c r="GM56" s="169"/>
      <c r="GN56" s="168">
        <v>-9.1705000000000005</v>
      </c>
      <c r="GO56" s="168">
        <v>-12.74</v>
      </c>
      <c r="GP56" s="168">
        <v>3.7757999999999998</v>
      </c>
      <c r="GQ56" s="168">
        <v>-24.5322</v>
      </c>
      <c r="GR56" s="169"/>
      <c r="GS56" s="169"/>
      <c r="GT56" s="168">
        <v>108.0395</v>
      </c>
      <c r="GU56" s="168">
        <v>-10.1007</v>
      </c>
      <c r="GV56" s="168">
        <v>-10.0527</v>
      </c>
      <c r="GW56" s="168">
        <v>-4.3194999999999997</v>
      </c>
      <c r="GX56" s="168">
        <v>1.6214</v>
      </c>
      <c r="GY56" s="168">
        <v>6.3658999999999999</v>
      </c>
      <c r="GZ56" s="168">
        <v>6.4874999999999998</v>
      </c>
      <c r="HA56" s="168">
        <v>1</v>
      </c>
      <c r="HB56" s="168">
        <v>-6.6482999999999999</v>
      </c>
      <c r="HC56" s="168">
        <v>-6.5857000000000001</v>
      </c>
      <c r="HD56" s="168">
        <v>-0.84</v>
      </c>
      <c r="HE56" s="168">
        <v>-8.1931999999999992</v>
      </c>
      <c r="HF56" s="168">
        <v>8.6796000000000006</v>
      </c>
      <c r="HG56" s="168">
        <v>22.882000000000001</v>
      </c>
      <c r="HH56" s="168">
        <v>96.277000000000001</v>
      </c>
      <c r="HI56" s="168">
        <v>-11.410500000000001</v>
      </c>
      <c r="HJ56" s="168">
        <v>39.063800000000001</v>
      </c>
      <c r="HK56" s="168">
        <v>0</v>
      </c>
      <c r="HL56" s="169"/>
      <c r="HM56" s="168">
        <v>0</v>
      </c>
      <c r="HN56" s="168">
        <v>0</v>
      </c>
      <c r="HO56" s="169"/>
      <c r="HP56" s="169"/>
      <c r="HQ56" s="168">
        <v>-10.4688</v>
      </c>
      <c r="HR56" s="168">
        <v>-9.9084000000000003</v>
      </c>
      <c r="HS56" s="168">
        <v>-1.3302</v>
      </c>
      <c r="HT56" s="168">
        <v>-1.3928</v>
      </c>
      <c r="HU56" s="168">
        <v>20.46</v>
      </c>
      <c r="HV56" s="168">
        <v>20.7</v>
      </c>
      <c r="HW56" s="168">
        <v>-25</v>
      </c>
      <c r="HX56" s="168">
        <v>-25.7</v>
      </c>
      <c r="HY56" s="168">
        <v>0.47520000000000001</v>
      </c>
      <c r="HZ56" s="168">
        <v>-11.04</v>
      </c>
      <c r="IA56" s="168">
        <v>66.432299999999998</v>
      </c>
      <c r="IB56" s="168">
        <v>23.703099999999999</v>
      </c>
      <c r="IC56" s="168">
        <v>23.4742</v>
      </c>
      <c r="ID56" s="168">
        <v>-18.3</v>
      </c>
      <c r="IE56" s="168">
        <v>-34.6</v>
      </c>
      <c r="IF56" s="168">
        <v>-5.0999999999999996</v>
      </c>
      <c r="IG56" s="168">
        <v>-6</v>
      </c>
      <c r="IH56" s="168">
        <v>-17.854299999999999</v>
      </c>
      <c r="II56" s="168">
        <v>-17.471499999999999</v>
      </c>
      <c r="IJ56" s="168">
        <v>-137.8775</v>
      </c>
      <c r="IK56" s="168">
        <v>24.973299999999998</v>
      </c>
      <c r="IL56" s="168">
        <v>-266.78449999999998</v>
      </c>
      <c r="IM56" s="168">
        <v>-12.194599999999999</v>
      </c>
      <c r="IN56" s="169"/>
      <c r="IO56" s="168">
        <v>100.7182</v>
      </c>
      <c r="IP56" s="168">
        <v>67.671499999999995</v>
      </c>
      <c r="IQ56" s="168">
        <v>138.84979999999999</v>
      </c>
      <c r="IR56" s="168">
        <v>102.711</v>
      </c>
      <c r="IS56" s="168">
        <v>38.480400000000003</v>
      </c>
      <c r="IT56" s="168">
        <v>27.348400000000002</v>
      </c>
      <c r="IU56" s="168">
        <v>27.751300000000001</v>
      </c>
      <c r="IV56" s="168">
        <v>-27.812899999999999</v>
      </c>
      <c r="IW56" s="168">
        <v>198.12530000000001</v>
      </c>
      <c r="IX56" s="168">
        <v>-207.91739999999999</v>
      </c>
      <c r="IY56" s="168">
        <v>-8.1128</v>
      </c>
      <c r="IZ56" s="168">
        <v>17.938500000000001</v>
      </c>
      <c r="JA56" s="168">
        <v>-1.0071000000000001</v>
      </c>
      <c r="JB56" s="168">
        <v>5.4279999999999999</v>
      </c>
      <c r="JC56" s="168">
        <v>-3.2</v>
      </c>
      <c r="JD56" s="168">
        <v>-0.99099999999999999</v>
      </c>
      <c r="JE56" s="168">
        <v>-1.0029999999999999</v>
      </c>
      <c r="JF56" s="168">
        <v>-1.44</v>
      </c>
      <c r="JG56" s="168">
        <v>1.36</v>
      </c>
      <c r="JH56" s="168">
        <v>-0.99380000000000002</v>
      </c>
      <c r="JI56" s="168">
        <v>-7.0297999999999998</v>
      </c>
      <c r="JJ56" s="168">
        <v>-0.14499999999999999</v>
      </c>
      <c r="JK56" s="168">
        <v>-3.1631999999999998</v>
      </c>
      <c r="JL56" s="168">
        <v>4.0999999999999996</v>
      </c>
      <c r="JM56" s="168">
        <v>7.5339999999999998</v>
      </c>
      <c r="JN56" s="168">
        <v>8.0009999999999994</v>
      </c>
      <c r="JO56" s="168">
        <v>2.4645999999999999</v>
      </c>
      <c r="JP56" s="168">
        <v>2.8220000000000001</v>
      </c>
      <c r="JQ56" s="168">
        <v>3.6505000000000001</v>
      </c>
      <c r="JR56" s="168">
        <v>4.5201000000000002</v>
      </c>
      <c r="JS56" s="168">
        <v>3.1473</v>
      </c>
      <c r="JT56" s="169"/>
      <c r="JU56" s="168">
        <v>19.8</v>
      </c>
      <c r="JV56" s="168">
        <v>9.6501000000000001</v>
      </c>
      <c r="JW56" s="168">
        <v>0.11</v>
      </c>
      <c r="JX56" s="169"/>
      <c r="JY56" s="168">
        <v>-12.024900000000001</v>
      </c>
      <c r="JZ56" s="168">
        <v>0.88249999999999995</v>
      </c>
      <c r="KA56" s="168">
        <v>-23.666899999999998</v>
      </c>
      <c r="KB56" s="168">
        <v>-9.7723999999999993</v>
      </c>
      <c r="KC56" s="168">
        <v>-5.5426000000000002</v>
      </c>
      <c r="KD56" s="168">
        <v>-25.822399999999998</v>
      </c>
      <c r="KE56" s="168">
        <v>1.5187999999999999</v>
      </c>
      <c r="KF56" s="168">
        <v>-11.9</v>
      </c>
      <c r="KG56" s="168">
        <v>-3.5</v>
      </c>
      <c r="KH56" s="168">
        <v>39.750599999999999</v>
      </c>
      <c r="KI56" s="168">
        <v>-132.12020000000001</v>
      </c>
    </row>
    <row r="57" spans="1:295" x14ac:dyDescent="0.3">
      <c r="A57" s="229" t="s">
        <v>844</v>
      </c>
      <c r="B57" s="229"/>
      <c r="C57" s="171">
        <v>0</v>
      </c>
      <c r="D57" s="171">
        <v>0</v>
      </c>
      <c r="E57" s="171">
        <v>0</v>
      </c>
      <c r="F57" s="171">
        <v>7.3038999999999996</v>
      </c>
      <c r="G57" s="171">
        <v>10.372999999999999</v>
      </c>
      <c r="H57" s="171">
        <v>0</v>
      </c>
      <c r="I57" s="171">
        <v>16.001799999999999</v>
      </c>
      <c r="J57" s="171">
        <v>0</v>
      </c>
      <c r="K57" s="171">
        <v>13.4376</v>
      </c>
      <c r="L57" s="171">
        <v>5.5377999999999998</v>
      </c>
      <c r="M57" s="171">
        <v>0</v>
      </c>
      <c r="N57" s="171">
        <v>-6.66</v>
      </c>
      <c r="O57" s="171">
        <v>-19.8</v>
      </c>
      <c r="P57" s="171">
        <v>4.4000000000000004</v>
      </c>
      <c r="Q57" s="171">
        <v>2.484</v>
      </c>
      <c r="R57" s="171">
        <v>-13.2</v>
      </c>
      <c r="S57" s="171">
        <v>4.4679000000000002</v>
      </c>
      <c r="T57" s="171">
        <v>-1.1000000000000001E-3</v>
      </c>
      <c r="U57" s="171">
        <v>5.9718999999999998</v>
      </c>
      <c r="V57" s="171">
        <v>5.9196999999999997</v>
      </c>
      <c r="W57" s="171">
        <v>10.359400000000001</v>
      </c>
      <c r="X57" s="171">
        <v>3.8018999999999998</v>
      </c>
      <c r="Y57" s="171">
        <v>0.1976</v>
      </c>
      <c r="Z57" s="171">
        <v>2.5792000000000002</v>
      </c>
      <c r="AA57" s="171">
        <v>0</v>
      </c>
      <c r="AB57" s="171">
        <v>-0.23719999999999999</v>
      </c>
      <c r="AC57" s="171">
        <v>0</v>
      </c>
      <c r="AD57" s="171">
        <v>-0.54200000000000004</v>
      </c>
      <c r="AE57" s="171">
        <v>4.6769999999999996</v>
      </c>
      <c r="AF57" s="171">
        <v>-4.4400000000000004</v>
      </c>
      <c r="AG57" s="171">
        <v>-4.4000000000000004</v>
      </c>
      <c r="AH57" s="171">
        <v>-0.28499999999999998</v>
      </c>
      <c r="AI57" s="171">
        <v>0.3</v>
      </c>
      <c r="AJ57" s="171">
        <v>0</v>
      </c>
      <c r="AK57" s="171">
        <v>-12.23</v>
      </c>
      <c r="AL57" s="171">
        <v>-10</v>
      </c>
      <c r="AM57" s="171">
        <v>-1.44</v>
      </c>
      <c r="AN57" s="171">
        <v>-1.38</v>
      </c>
      <c r="AO57" s="171">
        <v>7.0464000000000002</v>
      </c>
      <c r="AP57" s="171">
        <v>4.4229000000000003</v>
      </c>
      <c r="AQ57" s="171">
        <v>21.369599999999998</v>
      </c>
      <c r="AR57" s="171">
        <v>23.003399999999999</v>
      </c>
      <c r="AS57" s="171">
        <v>-6.8571</v>
      </c>
      <c r="AT57" s="171">
        <v>-5.4923000000000002</v>
      </c>
      <c r="AU57" s="171">
        <v>-5.1978</v>
      </c>
      <c r="AV57" s="171">
        <v>23.206</v>
      </c>
      <c r="AW57" s="171">
        <v>27.783000000000001</v>
      </c>
      <c r="AX57" s="171">
        <v>-11.118600000000001</v>
      </c>
      <c r="AY57" s="171">
        <v>-8.1715</v>
      </c>
      <c r="AZ57" s="171">
        <v>35.145000000000003</v>
      </c>
      <c r="BA57" s="171">
        <v>34.634099999999997</v>
      </c>
      <c r="BB57" s="171">
        <v>32.994599999999998</v>
      </c>
      <c r="BC57" s="171">
        <v>17.402799999999999</v>
      </c>
      <c r="BD57" s="171">
        <v>-1.8</v>
      </c>
      <c r="BE57" s="171">
        <v>-1.8</v>
      </c>
      <c r="BF57" s="171">
        <v>-18.1282</v>
      </c>
      <c r="BG57" s="171">
        <v>-16.800599999999999</v>
      </c>
      <c r="BH57" s="171">
        <v>-0.87380000000000002</v>
      </c>
      <c r="BI57" s="171">
        <v>0</v>
      </c>
      <c r="BJ57" s="171">
        <v>9.9777000000000005</v>
      </c>
      <c r="BK57" s="171">
        <v>2.2202999999999999</v>
      </c>
      <c r="BL57" s="171">
        <v>1.8818999999999999</v>
      </c>
      <c r="BM57" s="171">
        <v>1.3252999999999999</v>
      </c>
      <c r="BN57" s="171">
        <v>-56.154000000000003</v>
      </c>
      <c r="BO57" s="171">
        <v>32.410600000000002</v>
      </c>
      <c r="BP57" s="171">
        <v>32.746299999999998</v>
      </c>
      <c r="BQ57" s="171">
        <v>81.625500000000002</v>
      </c>
      <c r="BR57" s="171">
        <v>-112.4996</v>
      </c>
      <c r="BS57" s="171">
        <v>0</v>
      </c>
      <c r="BT57" s="171">
        <v>0</v>
      </c>
      <c r="BU57" s="171">
        <v>0</v>
      </c>
      <c r="BV57" s="171">
        <v>11.7559</v>
      </c>
      <c r="BW57" s="171">
        <v>9.18</v>
      </c>
      <c r="BX57" s="171">
        <v>8.07</v>
      </c>
      <c r="BY57" s="171">
        <v>-11.3</v>
      </c>
      <c r="BZ57" s="171">
        <v>2.2200000000000002</v>
      </c>
      <c r="CA57" s="171">
        <v>-18.883800000000001</v>
      </c>
      <c r="CB57" s="171">
        <v>-18.7498</v>
      </c>
      <c r="CC57" s="171">
        <v>38.867600000000003</v>
      </c>
      <c r="CD57" s="171">
        <v>38.5259</v>
      </c>
      <c r="CE57" s="171">
        <v>0</v>
      </c>
      <c r="CF57" s="171">
        <v>-6.6932</v>
      </c>
      <c r="CG57" s="171">
        <v>-6.9946000000000002</v>
      </c>
      <c r="CH57" s="171">
        <v>10.1488</v>
      </c>
      <c r="CI57" s="171">
        <v>12.3766</v>
      </c>
      <c r="CJ57" s="171">
        <v>0</v>
      </c>
      <c r="CK57" s="171">
        <v>0</v>
      </c>
      <c r="CL57" s="171">
        <v>-11</v>
      </c>
      <c r="CM57" s="171">
        <v>-6.7</v>
      </c>
      <c r="CN57" s="171">
        <v>-1.03</v>
      </c>
      <c r="CO57" s="171">
        <v>20.698499999999999</v>
      </c>
      <c r="CP57" s="171">
        <v>20.3203</v>
      </c>
      <c r="CQ57" s="171">
        <v>18.719100000000001</v>
      </c>
      <c r="CR57" s="171">
        <v>57.106699999999996</v>
      </c>
      <c r="CS57" s="171">
        <v>56.9756</v>
      </c>
      <c r="CT57" s="171">
        <v>-22.8231</v>
      </c>
      <c r="CU57" s="171">
        <v>-14.7361</v>
      </c>
      <c r="CV57" s="171">
        <v>-21.957799999999999</v>
      </c>
      <c r="CW57" s="171">
        <v>3.8997999999999999</v>
      </c>
      <c r="CX57" s="171">
        <v>30.84</v>
      </c>
      <c r="CY57" s="171">
        <v>37.630000000000003</v>
      </c>
      <c r="CZ57" s="171">
        <v>7.9736000000000002</v>
      </c>
      <c r="DA57" s="171">
        <v>6.8390000000000004</v>
      </c>
      <c r="DB57" s="171">
        <v>-3.78</v>
      </c>
      <c r="DC57" s="171">
        <v>2.6732</v>
      </c>
      <c r="DD57" s="171">
        <v>0</v>
      </c>
      <c r="DE57" s="171">
        <v>0</v>
      </c>
      <c r="DF57" s="171">
        <v>25.068899999999999</v>
      </c>
      <c r="DG57" s="171">
        <v>3.6652999999999998</v>
      </c>
      <c r="DH57" s="171">
        <v>-1.4343999999999999</v>
      </c>
      <c r="DI57" s="171">
        <v>-12</v>
      </c>
      <c r="DJ57" s="171">
        <v>-15.2</v>
      </c>
      <c r="DK57" s="171">
        <v>-0.66890000000000005</v>
      </c>
      <c r="DL57" s="171">
        <v>4.3070000000000004</v>
      </c>
      <c r="DM57" s="171">
        <v>14.6724</v>
      </c>
      <c r="DN57" s="171">
        <v>13.179600000000001</v>
      </c>
      <c r="DO57" s="171">
        <v>4.8600000000000003</v>
      </c>
      <c r="DP57" s="171">
        <v>-1.07</v>
      </c>
      <c r="DQ57" s="171">
        <v>8.2460000000000004</v>
      </c>
      <c r="DR57" s="171">
        <v>-10.9506</v>
      </c>
      <c r="DS57" s="171">
        <v>-2.1800000000000002</v>
      </c>
      <c r="DT57" s="171">
        <v>-2.25</v>
      </c>
      <c r="DU57" s="171">
        <v>46.74</v>
      </c>
      <c r="DV57" s="171">
        <v>23.99</v>
      </c>
      <c r="DW57" s="171">
        <v>-11.309100000000001</v>
      </c>
      <c r="DX57" s="171">
        <v>-6.0636000000000001</v>
      </c>
      <c r="DY57" s="171">
        <v>-33.349800000000002</v>
      </c>
      <c r="DZ57" s="171">
        <v>-33.027299999999997</v>
      </c>
      <c r="EA57" s="171">
        <v>21.293299999999999</v>
      </c>
      <c r="EB57" s="171">
        <v>-3.8168000000000002</v>
      </c>
      <c r="EC57" s="171">
        <v>-11.011100000000001</v>
      </c>
      <c r="ED57" s="171">
        <v>-11.5138</v>
      </c>
      <c r="EE57" s="171">
        <v>-9.6057000000000006</v>
      </c>
      <c r="EF57" s="171">
        <v>-9.5556999999999999</v>
      </c>
      <c r="EG57" s="171">
        <v>-8.2989999999999995</v>
      </c>
      <c r="EH57" s="171">
        <v>-80.981300000000005</v>
      </c>
      <c r="EI57" s="171">
        <v>0</v>
      </c>
      <c r="EJ57" s="171">
        <v>0</v>
      </c>
      <c r="EK57" s="171">
        <v>-7.1955999999999998</v>
      </c>
      <c r="EL57" s="171">
        <v>-6.3095999999999997</v>
      </c>
      <c r="EM57" s="171">
        <v>17.0779</v>
      </c>
      <c r="EN57" s="171">
        <v>8.0548999999999999</v>
      </c>
      <c r="EO57" s="171">
        <v>6.8409000000000004</v>
      </c>
      <c r="EP57" s="171">
        <v>17.936</v>
      </c>
      <c r="EQ57" s="171">
        <v>-20.084499999999998</v>
      </c>
      <c r="ER57" s="171">
        <v>-20.101199999999999</v>
      </c>
      <c r="ES57" s="171">
        <v>9.7720000000000002</v>
      </c>
      <c r="ET57" s="171">
        <v>6.54</v>
      </c>
      <c r="EU57" s="171">
        <v>0</v>
      </c>
      <c r="EV57" s="171">
        <v>23.8</v>
      </c>
      <c r="EW57" s="171">
        <v>3.1533000000000002</v>
      </c>
      <c r="EX57" s="171">
        <v>11.379099999999999</v>
      </c>
      <c r="EY57" s="171">
        <v>-7.7098000000000004</v>
      </c>
      <c r="EZ57" s="171">
        <v>-7.9555999999999996</v>
      </c>
      <c r="FA57" s="171">
        <v>12.389699999999999</v>
      </c>
      <c r="FB57" s="171">
        <v>11.944599999999999</v>
      </c>
      <c r="FC57" s="171">
        <v>-4.7887000000000004</v>
      </c>
      <c r="FD57" s="171">
        <v>6.3208000000000002</v>
      </c>
      <c r="FE57" s="171">
        <v>0</v>
      </c>
      <c r="FF57" s="171">
        <v>6.0163000000000002</v>
      </c>
      <c r="FG57" s="171">
        <v>5.3216000000000001</v>
      </c>
      <c r="FH57" s="171">
        <v>5.3621999999999996</v>
      </c>
      <c r="FI57" s="171">
        <v>4.5244</v>
      </c>
      <c r="FJ57" s="171">
        <v>14.903600000000001</v>
      </c>
      <c r="FK57" s="171">
        <v>15.071099999999999</v>
      </c>
      <c r="FL57" s="171">
        <v>-16.9131</v>
      </c>
      <c r="FM57" s="171">
        <v>26.4726</v>
      </c>
      <c r="FN57" s="171">
        <v>20.604099999999999</v>
      </c>
      <c r="FO57" s="171">
        <v>-0.96850000000000003</v>
      </c>
      <c r="FP57" s="171">
        <v>12.573600000000001</v>
      </c>
      <c r="FQ57" s="171">
        <v>28.912800000000001</v>
      </c>
      <c r="FR57" s="171">
        <v>-17.61</v>
      </c>
      <c r="FS57" s="171">
        <v>-0.19359999999999999</v>
      </c>
      <c r="FT57" s="171">
        <v>0.28039999999999998</v>
      </c>
      <c r="FU57" s="171">
        <v>1.51</v>
      </c>
      <c r="FV57" s="171">
        <v>3.12</v>
      </c>
      <c r="FW57" s="171">
        <v>-20.397099999999998</v>
      </c>
      <c r="FX57" s="171">
        <v>2.7042999999999999</v>
      </c>
      <c r="FY57" s="171">
        <v>2.29</v>
      </c>
      <c r="FZ57" s="171">
        <v>0.746</v>
      </c>
      <c r="GA57" s="171">
        <v>4.2359</v>
      </c>
      <c r="GB57" s="171">
        <v>21.19</v>
      </c>
      <c r="GC57" s="171">
        <v>-4.33</v>
      </c>
      <c r="GD57" s="171">
        <v>1.5912999999999999</v>
      </c>
      <c r="GE57" s="171">
        <v>-0.63</v>
      </c>
      <c r="GF57" s="171">
        <v>24.4129</v>
      </c>
      <c r="GG57" s="171">
        <v>0</v>
      </c>
      <c r="GH57" s="171">
        <v>25.424499999999998</v>
      </c>
      <c r="GI57" s="171">
        <v>-0.90280000000000005</v>
      </c>
      <c r="GJ57" s="171">
        <v>0</v>
      </c>
      <c r="GK57" s="171">
        <v>3.4380999999999999</v>
      </c>
      <c r="GL57" s="171">
        <v>7.7299999999999994E-2</v>
      </c>
      <c r="GM57" s="171">
        <v>0</v>
      </c>
      <c r="GN57" s="171">
        <v>-8.6323000000000008</v>
      </c>
      <c r="GO57" s="171">
        <v>21.677800000000001</v>
      </c>
      <c r="GP57" s="171">
        <v>4.2747999999999999</v>
      </c>
      <c r="GQ57" s="171">
        <v>-18.784300000000002</v>
      </c>
      <c r="GR57" s="171">
        <v>5.1276000000000002</v>
      </c>
      <c r="GS57" s="171">
        <v>5.2076000000000002</v>
      </c>
      <c r="GT57" s="171">
        <v>146.3571</v>
      </c>
      <c r="GU57" s="171">
        <v>-5.0606999999999998</v>
      </c>
      <c r="GV57" s="171">
        <v>-8.5685000000000002</v>
      </c>
      <c r="GW57" s="171">
        <v>15.331</v>
      </c>
      <c r="GX57" s="171">
        <v>3.8426</v>
      </c>
      <c r="GY57" s="171">
        <v>9.1646999999999998</v>
      </c>
      <c r="GZ57" s="171">
        <v>9.3757999999999999</v>
      </c>
      <c r="HA57" s="171">
        <v>3</v>
      </c>
      <c r="HB57" s="171">
        <v>36.756900000000002</v>
      </c>
      <c r="HC57" s="171">
        <v>0</v>
      </c>
      <c r="HD57" s="171">
        <v>6.29</v>
      </c>
      <c r="HE57" s="171">
        <v>0</v>
      </c>
      <c r="HF57" s="171">
        <v>35.466099999999997</v>
      </c>
      <c r="HG57" s="171">
        <v>42.510599999999997</v>
      </c>
      <c r="HH57" s="171">
        <v>116.0669</v>
      </c>
      <c r="HI57" s="171">
        <v>-3.1983000000000001</v>
      </c>
      <c r="HJ57" s="171">
        <v>47.817</v>
      </c>
      <c r="HK57" s="171">
        <v>0</v>
      </c>
      <c r="HL57" s="171">
        <v>17.519200000000001</v>
      </c>
      <c r="HM57" s="171">
        <v>0</v>
      </c>
      <c r="HN57" s="171">
        <v>0</v>
      </c>
      <c r="HO57" s="171">
        <v>31.1617</v>
      </c>
      <c r="HP57" s="171">
        <v>28.782800000000002</v>
      </c>
      <c r="HQ57" s="171">
        <v>-4.9535</v>
      </c>
      <c r="HR57" s="171">
        <v>-4.3822000000000001</v>
      </c>
      <c r="HS57" s="171">
        <v>-0.51590000000000003</v>
      </c>
      <c r="HT57" s="171">
        <v>-1.0198</v>
      </c>
      <c r="HU57" s="171">
        <v>37</v>
      </c>
      <c r="HV57" s="171">
        <v>36.520000000000003</v>
      </c>
      <c r="HW57" s="171">
        <v>-23.1</v>
      </c>
      <c r="HX57" s="171">
        <v>-22.6</v>
      </c>
      <c r="HY57" s="171">
        <v>1.0739000000000001</v>
      </c>
      <c r="HZ57" s="171">
        <v>6.72</v>
      </c>
      <c r="IA57" s="171">
        <v>93.493399999999994</v>
      </c>
      <c r="IB57" s="171">
        <v>30.1478</v>
      </c>
      <c r="IC57" s="171">
        <v>30.425699999999999</v>
      </c>
      <c r="ID57" s="171">
        <v>-15.2</v>
      </c>
      <c r="IE57" s="171">
        <v>-33.299999999999997</v>
      </c>
      <c r="IF57" s="171">
        <v>0</v>
      </c>
      <c r="IG57" s="171">
        <v>-0.8</v>
      </c>
      <c r="IH57" s="171">
        <v>-17.382400000000001</v>
      </c>
      <c r="II57" s="171">
        <v>-17.394500000000001</v>
      </c>
      <c r="IJ57" s="171">
        <v>-101.6318</v>
      </c>
      <c r="IK57" s="171">
        <v>30.451899999999998</v>
      </c>
      <c r="IL57" s="171">
        <v>-210.22890000000001</v>
      </c>
      <c r="IM57" s="171">
        <v>-2.0360999999999998</v>
      </c>
      <c r="IN57" s="171">
        <v>0</v>
      </c>
      <c r="IO57" s="171">
        <v>120.7777</v>
      </c>
      <c r="IP57" s="171">
        <v>125.1605</v>
      </c>
      <c r="IQ57" s="171">
        <v>152.30860000000001</v>
      </c>
      <c r="IR57" s="171">
        <v>160.85470000000001</v>
      </c>
      <c r="IS57" s="171">
        <v>54.768000000000001</v>
      </c>
      <c r="IT57" s="171">
        <v>33.9679</v>
      </c>
      <c r="IU57" s="171">
        <v>31.274000000000001</v>
      </c>
      <c r="IV57" s="171">
        <v>7.3536999999999999</v>
      </c>
      <c r="IW57" s="171">
        <v>221.1746</v>
      </c>
      <c r="IX57" s="171">
        <v>-199.02500000000001</v>
      </c>
      <c r="IY57" s="171">
        <v>49.194099999999999</v>
      </c>
      <c r="IZ57" s="171">
        <v>47.829700000000003</v>
      </c>
      <c r="JA57" s="171">
        <v>1.3147</v>
      </c>
      <c r="JB57" s="171">
        <v>11.282</v>
      </c>
      <c r="JC57" s="171">
        <v>-0.16</v>
      </c>
      <c r="JD57" s="171">
        <v>-0.105</v>
      </c>
      <c r="JE57" s="171">
        <v>-0.11</v>
      </c>
      <c r="JF57" s="171">
        <v>1.2</v>
      </c>
      <c r="JG57" s="171">
        <v>5.28</v>
      </c>
      <c r="JH57" s="171">
        <v>0.68940000000000001</v>
      </c>
      <c r="JI57" s="171">
        <v>-5.7694000000000001</v>
      </c>
      <c r="JJ57" s="171">
        <v>3.0472000000000001</v>
      </c>
      <c r="JK57" s="171">
        <v>-0.37990000000000002</v>
      </c>
      <c r="JL57" s="171">
        <v>7.3</v>
      </c>
      <c r="JM57" s="171">
        <v>12.571999999999999</v>
      </c>
      <c r="JN57" s="171">
        <v>11.843</v>
      </c>
      <c r="JO57" s="171">
        <v>2.8565999999999998</v>
      </c>
      <c r="JP57" s="171">
        <v>3.3431999999999999</v>
      </c>
      <c r="JQ57" s="171">
        <v>6.9196999999999997</v>
      </c>
      <c r="JR57" s="171">
        <v>7.8235000000000001</v>
      </c>
      <c r="JS57" s="171">
        <v>6.7077999999999998</v>
      </c>
      <c r="JT57" s="171">
        <v>0</v>
      </c>
      <c r="JU57" s="171">
        <v>28.6</v>
      </c>
      <c r="JV57" s="171">
        <v>10.0259</v>
      </c>
      <c r="JW57" s="171">
        <v>1.41</v>
      </c>
      <c r="JX57" s="171">
        <v>0</v>
      </c>
      <c r="JY57" s="171">
        <v>-5.9558999999999997</v>
      </c>
      <c r="JZ57" s="171">
        <v>3.5137999999999998</v>
      </c>
      <c r="KA57" s="171">
        <v>0</v>
      </c>
      <c r="KB57" s="171">
        <v>-3.8868</v>
      </c>
      <c r="KC57" s="171">
        <v>22.1816</v>
      </c>
      <c r="KD57" s="171">
        <v>-20.695</v>
      </c>
      <c r="KE57" s="171">
        <v>6.6571999999999996</v>
      </c>
      <c r="KF57" s="171">
        <v>-11</v>
      </c>
      <c r="KG57" s="171">
        <v>3.3</v>
      </c>
      <c r="KH57" s="171">
        <v>61.622300000000003</v>
      </c>
      <c r="KI57" s="171">
        <v>-101.5155</v>
      </c>
    </row>
    <row r="58" spans="1:295" x14ac:dyDescent="0.3">
      <c r="A58" s="229" t="s">
        <v>845</v>
      </c>
      <c r="B58" s="229"/>
      <c r="C58" s="171">
        <v>0</v>
      </c>
      <c r="D58" s="171">
        <v>0</v>
      </c>
      <c r="E58" s="171">
        <v>-12.0662</v>
      </c>
      <c r="F58" s="171">
        <v>2.2149999999999999</v>
      </c>
      <c r="G58" s="171">
        <v>8.5410000000000004</v>
      </c>
      <c r="H58" s="171">
        <v>0</v>
      </c>
      <c r="I58" s="171">
        <v>10.351100000000001</v>
      </c>
      <c r="J58" s="171">
        <v>0</v>
      </c>
      <c r="K58" s="171">
        <v>6.3026999999999997</v>
      </c>
      <c r="L58" s="171">
        <v>1.8209</v>
      </c>
      <c r="M58" s="171">
        <v>0</v>
      </c>
      <c r="N58" s="171">
        <v>-15.54</v>
      </c>
      <c r="O58" s="171">
        <v>-26.4</v>
      </c>
      <c r="P58" s="171">
        <v>-2.2000000000000002</v>
      </c>
      <c r="Q58" s="171">
        <v>0</v>
      </c>
      <c r="R58" s="171">
        <v>-17.600000000000001</v>
      </c>
      <c r="S58" s="171">
        <v>2.9537</v>
      </c>
      <c r="T58" s="171">
        <v>-13.303699999999999</v>
      </c>
      <c r="U58" s="171">
        <v>2.2873999999999999</v>
      </c>
      <c r="V58" s="171">
        <v>2.1427999999999998</v>
      </c>
      <c r="W58" s="171">
        <v>3.9689000000000001</v>
      </c>
      <c r="X58" s="171">
        <v>1.3931</v>
      </c>
      <c r="Y58" s="171">
        <v>-0.32490000000000002</v>
      </c>
      <c r="Z58" s="171">
        <v>0.93910000000000005</v>
      </c>
      <c r="AA58" s="171">
        <v>0</v>
      </c>
      <c r="AB58" s="171">
        <v>-1.2041999999999999</v>
      </c>
      <c r="AC58" s="171">
        <v>-1.6519999999999999</v>
      </c>
      <c r="AD58" s="171">
        <v>-1.6439999999999999</v>
      </c>
      <c r="AE58" s="171">
        <v>3.181</v>
      </c>
      <c r="AF58" s="171">
        <v>-13.32</v>
      </c>
      <c r="AG58" s="171">
        <v>-15.4</v>
      </c>
      <c r="AH58" s="171">
        <v>-1.546</v>
      </c>
      <c r="AI58" s="171">
        <v>0.21199999999999999</v>
      </c>
      <c r="AJ58" s="171">
        <v>0</v>
      </c>
      <c r="AK58" s="171">
        <v>-27.42</v>
      </c>
      <c r="AL58" s="171">
        <v>-10</v>
      </c>
      <c r="AM58" s="171">
        <v>-11.27</v>
      </c>
      <c r="AN58" s="171">
        <v>-11.43</v>
      </c>
      <c r="AO58" s="171">
        <v>-3.2086999999999999</v>
      </c>
      <c r="AP58" s="171">
        <v>2.9643999999999999</v>
      </c>
      <c r="AQ58" s="171">
        <v>12.3576</v>
      </c>
      <c r="AR58" s="171">
        <v>13.641500000000001</v>
      </c>
      <c r="AS58" s="171">
        <v>-21.2849</v>
      </c>
      <c r="AT58" s="171">
        <v>-19.290099999999999</v>
      </c>
      <c r="AU58" s="171">
        <v>-20.717500000000001</v>
      </c>
      <c r="AV58" s="171">
        <v>-0.9657</v>
      </c>
      <c r="AW58" s="171">
        <v>-0.89659999999999995</v>
      </c>
      <c r="AX58" s="171">
        <v>-21.031600000000001</v>
      </c>
      <c r="AY58" s="171">
        <v>-17.816600000000001</v>
      </c>
      <c r="AZ58" s="171">
        <v>7.6227</v>
      </c>
      <c r="BA58" s="171">
        <v>8.1975999999999996</v>
      </c>
      <c r="BB58" s="171">
        <v>-7.4626000000000001</v>
      </c>
      <c r="BC58" s="171">
        <v>3.2921999999999998</v>
      </c>
      <c r="BD58" s="171">
        <v>-7.3</v>
      </c>
      <c r="BE58" s="171">
        <v>-6.9</v>
      </c>
      <c r="BF58" s="171">
        <v>-26.967700000000001</v>
      </c>
      <c r="BG58" s="171">
        <v>-26.365100000000002</v>
      </c>
      <c r="BH58" s="171">
        <v>-2.7936999999999999</v>
      </c>
      <c r="BI58" s="171">
        <v>0</v>
      </c>
      <c r="BJ58" s="171">
        <v>-4.5011000000000001</v>
      </c>
      <c r="BK58" s="171">
        <v>-1.6051</v>
      </c>
      <c r="BL58" s="171">
        <v>0</v>
      </c>
      <c r="BM58" s="171">
        <v>-0.53459999999999996</v>
      </c>
      <c r="BN58" s="171">
        <v>-131.68729999999999</v>
      </c>
      <c r="BO58" s="171">
        <v>18.616299999999999</v>
      </c>
      <c r="BP58" s="171">
        <v>18.616299999999999</v>
      </c>
      <c r="BQ58" s="171">
        <v>-0.89459999999999995</v>
      </c>
      <c r="BR58" s="171">
        <v>-184.37909999999999</v>
      </c>
      <c r="BS58" s="171">
        <v>0</v>
      </c>
      <c r="BT58" s="171">
        <v>0</v>
      </c>
      <c r="BU58" s="171">
        <v>0</v>
      </c>
      <c r="BV58" s="171">
        <v>-0.51890000000000003</v>
      </c>
      <c r="BW58" s="171">
        <v>6.82</v>
      </c>
      <c r="BX58" s="171">
        <v>3.72</v>
      </c>
      <c r="BY58" s="171">
        <v>-18.850000000000001</v>
      </c>
      <c r="BZ58" s="171">
        <v>-4.63</v>
      </c>
      <c r="CA58" s="171">
        <v>-28.796600000000002</v>
      </c>
      <c r="CB58" s="171">
        <v>-28.528700000000001</v>
      </c>
      <c r="CC58" s="171">
        <v>25.679300000000001</v>
      </c>
      <c r="CD58" s="171">
        <v>24.854900000000001</v>
      </c>
      <c r="CE58" s="171">
        <v>-7.9534000000000002</v>
      </c>
      <c r="CF58" s="171">
        <v>-19.3551</v>
      </c>
      <c r="CG58" s="171">
        <v>-19.241399999999999</v>
      </c>
      <c r="CH58" s="171">
        <v>-5.7752999999999997</v>
      </c>
      <c r="CI58" s="171">
        <v>0</v>
      </c>
      <c r="CJ58" s="171">
        <v>0</v>
      </c>
      <c r="CK58" s="171">
        <v>0</v>
      </c>
      <c r="CL58" s="171">
        <v>-28.8</v>
      </c>
      <c r="CM58" s="171">
        <v>-26.8</v>
      </c>
      <c r="CN58" s="171">
        <v>-2.25</v>
      </c>
      <c r="CO58" s="171">
        <v>0</v>
      </c>
      <c r="CP58" s="171">
        <v>0</v>
      </c>
      <c r="CQ58" s="171">
        <v>0</v>
      </c>
      <c r="CR58" s="171">
        <v>36.429099999999998</v>
      </c>
      <c r="CS58" s="171">
        <v>36.561500000000002</v>
      </c>
      <c r="CT58" s="171">
        <v>-32.975000000000001</v>
      </c>
      <c r="CU58" s="171">
        <v>-27.6677</v>
      </c>
      <c r="CV58" s="171">
        <v>-33.751899999999999</v>
      </c>
      <c r="CW58" s="171">
        <v>2.2505999999999999</v>
      </c>
      <c r="CX58" s="171">
        <v>0</v>
      </c>
      <c r="CY58" s="171">
        <v>6.34</v>
      </c>
      <c r="CZ58" s="171">
        <v>0.78610000000000002</v>
      </c>
      <c r="DA58" s="171">
        <v>-9.7699999999999995E-2</v>
      </c>
      <c r="DB58" s="171">
        <v>-8.4499999999999993</v>
      </c>
      <c r="DC58" s="171">
        <v>0</v>
      </c>
      <c r="DD58" s="171">
        <v>-13.616099999999999</v>
      </c>
      <c r="DE58" s="171">
        <v>-14.037000000000001</v>
      </c>
      <c r="DF58" s="171">
        <v>9.0456000000000003</v>
      </c>
      <c r="DG58" s="171">
        <v>0.22989999999999999</v>
      </c>
      <c r="DH58" s="171">
        <v>-4.1449999999999996</v>
      </c>
      <c r="DI58" s="171">
        <v>-24.7</v>
      </c>
      <c r="DJ58" s="171">
        <v>-24.6</v>
      </c>
      <c r="DK58" s="171">
        <v>-5.6212999999999997</v>
      </c>
      <c r="DL58" s="171">
        <v>-3.7402000000000002</v>
      </c>
      <c r="DM58" s="171">
        <v>2.0552000000000001</v>
      </c>
      <c r="DN58" s="171">
        <v>2.2324000000000002</v>
      </c>
      <c r="DO58" s="171">
        <v>-3.3</v>
      </c>
      <c r="DP58" s="171">
        <v>-4.62</v>
      </c>
      <c r="DQ58" s="171">
        <v>3.1</v>
      </c>
      <c r="DR58" s="171">
        <v>-24.821400000000001</v>
      </c>
      <c r="DS58" s="171">
        <v>-9.2100000000000009</v>
      </c>
      <c r="DT58" s="171">
        <v>-9.3800000000000008</v>
      </c>
      <c r="DU58" s="171">
        <v>0</v>
      </c>
      <c r="DV58" s="171">
        <v>-24.39</v>
      </c>
      <c r="DW58" s="171">
        <v>-25.945499999999999</v>
      </c>
      <c r="DX58" s="171">
        <v>-13.3</v>
      </c>
      <c r="DY58" s="171">
        <v>-46.944699999999997</v>
      </c>
      <c r="DZ58" s="171">
        <v>-39.290900000000001</v>
      </c>
      <c r="EA58" s="171">
        <v>-12.1144</v>
      </c>
      <c r="EB58" s="171">
        <v>-29.771999999999998</v>
      </c>
      <c r="EC58" s="171">
        <v>-36.335799999999999</v>
      </c>
      <c r="ED58" s="171">
        <v>-36.771299999999997</v>
      </c>
      <c r="EE58" s="171">
        <v>-24.173500000000001</v>
      </c>
      <c r="EF58" s="171">
        <v>-28.978999999999999</v>
      </c>
      <c r="EG58" s="171">
        <v>-12.683</v>
      </c>
      <c r="EH58" s="171">
        <v>-167.5992</v>
      </c>
      <c r="EI58" s="171">
        <v>-759.39099999999996</v>
      </c>
      <c r="EJ58" s="171">
        <v>0</v>
      </c>
      <c r="EK58" s="171">
        <v>-12.3788</v>
      </c>
      <c r="EL58" s="171">
        <v>-11.972300000000001</v>
      </c>
      <c r="EM58" s="171">
        <v>0</v>
      </c>
      <c r="EN58" s="171">
        <v>-15.7477</v>
      </c>
      <c r="EO58" s="171">
        <v>-14.8765</v>
      </c>
      <c r="EP58" s="171">
        <v>-16.899999999999999</v>
      </c>
      <c r="EQ58" s="171">
        <v>-26.647400000000001</v>
      </c>
      <c r="ER58" s="171">
        <v>-26.509799999999998</v>
      </c>
      <c r="ES58" s="171">
        <v>-4.4005999999999998</v>
      </c>
      <c r="ET58" s="171">
        <v>-16.34</v>
      </c>
      <c r="EU58" s="171">
        <v>0</v>
      </c>
      <c r="EV58" s="171">
        <v>-6.1</v>
      </c>
      <c r="EW58" s="171">
        <v>-9.98E-2</v>
      </c>
      <c r="EX58" s="171">
        <v>-24.642900000000001</v>
      </c>
      <c r="EY58" s="171">
        <v>-12.615</v>
      </c>
      <c r="EZ58" s="171">
        <v>-12.7042</v>
      </c>
      <c r="FA58" s="171">
        <v>3.1977000000000002</v>
      </c>
      <c r="FB58" s="171">
        <v>-3.9944999999999999</v>
      </c>
      <c r="FC58" s="171">
        <v>-30.786999999999999</v>
      </c>
      <c r="FD58" s="171">
        <v>3.9241000000000001</v>
      </c>
      <c r="FE58" s="171">
        <v>0</v>
      </c>
      <c r="FF58" s="171">
        <v>3.7225000000000001</v>
      </c>
      <c r="FG58" s="171">
        <v>0</v>
      </c>
      <c r="FH58" s="171">
        <v>0</v>
      </c>
      <c r="FI58" s="171">
        <v>0</v>
      </c>
      <c r="FJ58" s="171">
        <v>5.6935000000000002</v>
      </c>
      <c r="FK58" s="171">
        <v>5.6935000000000002</v>
      </c>
      <c r="FL58" s="171">
        <v>-36.840400000000002</v>
      </c>
      <c r="FM58" s="171">
        <v>13.228999999999999</v>
      </c>
      <c r="FN58" s="171">
        <v>13.446999999999999</v>
      </c>
      <c r="FO58" s="171">
        <v>-17.613</v>
      </c>
      <c r="FP58" s="171">
        <v>0</v>
      </c>
      <c r="FQ58" s="171">
        <v>19.513200000000001</v>
      </c>
      <c r="FR58" s="171">
        <v>-22.06</v>
      </c>
      <c r="FS58" s="171">
        <v>-3.5427</v>
      </c>
      <c r="FT58" s="171">
        <v>0.1128</v>
      </c>
      <c r="FU58" s="171">
        <v>-0.16</v>
      </c>
      <c r="FV58" s="171">
        <v>-1.71</v>
      </c>
      <c r="FW58" s="171">
        <v>-29.5581</v>
      </c>
      <c r="FX58" s="171">
        <v>0</v>
      </c>
      <c r="FY58" s="171">
        <v>1</v>
      </c>
      <c r="FZ58" s="171">
        <v>-1.831</v>
      </c>
      <c r="GA58" s="171">
        <v>2.2201</v>
      </c>
      <c r="GB58" s="171">
        <v>3.1</v>
      </c>
      <c r="GC58" s="171">
        <v>-25.8249</v>
      </c>
      <c r="GD58" s="171">
        <v>-16.630400000000002</v>
      </c>
      <c r="GE58" s="171">
        <v>-3.59</v>
      </c>
      <c r="GF58" s="171">
        <v>14.657999999999999</v>
      </c>
      <c r="GG58" s="171">
        <v>0</v>
      </c>
      <c r="GH58" s="171">
        <v>15.923999999999999</v>
      </c>
      <c r="GI58" s="171">
        <v>-7.1462000000000003</v>
      </c>
      <c r="GJ58" s="171">
        <v>-7.6304999999999996</v>
      </c>
      <c r="GK58" s="171">
        <v>1.8632</v>
      </c>
      <c r="GL58" s="171">
        <v>4.7300000000000002E-2</v>
      </c>
      <c r="GM58" s="171">
        <v>0</v>
      </c>
      <c r="GN58" s="171">
        <v>-11.606</v>
      </c>
      <c r="GO58" s="171">
        <v>-37.94</v>
      </c>
      <c r="GP58" s="171">
        <v>-0.93389999999999995</v>
      </c>
      <c r="GQ58" s="171">
        <v>-24.5322</v>
      </c>
      <c r="GR58" s="171">
        <v>2.3956</v>
      </c>
      <c r="GS58" s="171">
        <v>3.0204</v>
      </c>
      <c r="GT58" s="171">
        <v>71.265799999999999</v>
      </c>
      <c r="GU58" s="171">
        <v>-10.6729</v>
      </c>
      <c r="GV58" s="171">
        <v>-12.2554</v>
      </c>
      <c r="GW58" s="171">
        <v>-8.0589999999999993</v>
      </c>
      <c r="GX58" s="171">
        <v>-0.55130000000000001</v>
      </c>
      <c r="GY58" s="171">
        <v>4.0366999999999997</v>
      </c>
      <c r="GZ58" s="171">
        <v>3.9156</v>
      </c>
      <c r="HA58" s="171">
        <v>-1.23</v>
      </c>
      <c r="HB58" s="171">
        <v>-22.935400000000001</v>
      </c>
      <c r="HC58" s="171">
        <v>-31.726700000000001</v>
      </c>
      <c r="HD58" s="171">
        <v>-5.87</v>
      </c>
      <c r="HE58" s="171">
        <v>-10.579800000000001</v>
      </c>
      <c r="HF58" s="171">
        <v>-11.5337</v>
      </c>
      <c r="HG58" s="171">
        <v>0</v>
      </c>
      <c r="HH58" s="171">
        <v>80.277799999999999</v>
      </c>
      <c r="HI58" s="171">
        <v>-42.724600000000002</v>
      </c>
      <c r="HJ58" s="171">
        <v>7.8747999999999996</v>
      </c>
      <c r="HK58" s="171">
        <v>-9.3859999999999992</v>
      </c>
      <c r="HL58" s="171">
        <v>-8.8460000000000001</v>
      </c>
      <c r="HM58" s="171">
        <v>-11.526199999999999</v>
      </c>
      <c r="HN58" s="171">
        <v>-13.7174</v>
      </c>
      <c r="HO58" s="171">
        <v>0</v>
      </c>
      <c r="HP58" s="171">
        <v>0</v>
      </c>
      <c r="HQ58" s="171">
        <v>-16.396000000000001</v>
      </c>
      <c r="HR58" s="171">
        <v>-15.808199999999999</v>
      </c>
      <c r="HS58" s="171">
        <v>-12.2723</v>
      </c>
      <c r="HT58" s="171">
        <v>-11.9085</v>
      </c>
      <c r="HU58" s="171">
        <v>19.07</v>
      </c>
      <c r="HV58" s="171">
        <v>19.27</v>
      </c>
      <c r="HW58" s="171">
        <v>-33.299999999999997</v>
      </c>
      <c r="HX58" s="171">
        <v>-32.799999999999997</v>
      </c>
      <c r="HY58" s="171">
        <v>0.35249999999999998</v>
      </c>
      <c r="HZ58" s="171">
        <v>-13.28</v>
      </c>
      <c r="IA58" s="171">
        <v>60.809699999999999</v>
      </c>
      <c r="IB58" s="171">
        <v>8.3335000000000008</v>
      </c>
      <c r="IC58" s="171">
        <v>8.3778000000000006</v>
      </c>
      <c r="ID58" s="171">
        <v>-19.5</v>
      </c>
      <c r="IE58" s="171">
        <v>-42.7</v>
      </c>
      <c r="IF58" s="171">
        <v>-11.4</v>
      </c>
      <c r="IG58" s="171">
        <v>-11.8</v>
      </c>
      <c r="IH58" s="171">
        <v>-18.197700000000001</v>
      </c>
      <c r="II58" s="171">
        <v>-18.192299999999999</v>
      </c>
      <c r="IJ58" s="171">
        <v>-202.91810000000001</v>
      </c>
      <c r="IK58" s="171">
        <v>-10.314</v>
      </c>
      <c r="IL58" s="171">
        <v>-277.24209999999999</v>
      </c>
      <c r="IM58" s="171">
        <v>-25.378499999999999</v>
      </c>
      <c r="IN58" s="171">
        <v>0</v>
      </c>
      <c r="IO58" s="171">
        <v>49.732900000000001</v>
      </c>
      <c r="IP58" s="171">
        <v>49.756100000000004</v>
      </c>
      <c r="IQ58" s="171">
        <v>104.3682</v>
      </c>
      <c r="IR58" s="171">
        <v>95.4148</v>
      </c>
      <c r="IS58" s="171">
        <v>-30.6768</v>
      </c>
      <c r="IT58" s="171">
        <v>14.8484</v>
      </c>
      <c r="IU58" s="171">
        <v>16.044899999999998</v>
      </c>
      <c r="IV58" s="171">
        <v>-42.239899999999999</v>
      </c>
      <c r="IW58" s="171">
        <v>70.604799999999997</v>
      </c>
      <c r="IX58" s="171">
        <v>-253.9211</v>
      </c>
      <c r="IY58" s="171">
        <v>-40.956099999999999</v>
      </c>
      <c r="IZ58" s="171">
        <v>-35.817399999999999</v>
      </c>
      <c r="JA58" s="171">
        <v>-1.615</v>
      </c>
      <c r="JB58" s="171">
        <v>1.1519999999999999</v>
      </c>
      <c r="JC58" s="171">
        <v>-6.08</v>
      </c>
      <c r="JD58" s="171">
        <v>-1.5720000000000001</v>
      </c>
      <c r="JE58" s="171">
        <v>-1.583</v>
      </c>
      <c r="JF58" s="171">
        <v>-4.8</v>
      </c>
      <c r="JG58" s="171">
        <v>0</v>
      </c>
      <c r="JH58" s="171">
        <v>-3.0840999999999998</v>
      </c>
      <c r="JI58" s="171">
        <v>-11.6594</v>
      </c>
      <c r="JJ58" s="171">
        <v>-4.1306000000000003</v>
      </c>
      <c r="JK58" s="171">
        <v>-5.9463999999999997</v>
      </c>
      <c r="JL58" s="171">
        <v>1.8</v>
      </c>
      <c r="JM58" s="171">
        <v>-2.601</v>
      </c>
      <c r="JN58" s="171">
        <v>-1.073</v>
      </c>
      <c r="JO58" s="171">
        <v>2.4552999999999998</v>
      </c>
      <c r="JP58" s="171">
        <v>2.8220000000000001</v>
      </c>
      <c r="JQ58" s="171">
        <v>2.2631999999999999</v>
      </c>
      <c r="JR58" s="171">
        <v>2.9988999999999999</v>
      </c>
      <c r="JS58" s="171">
        <v>2.7094</v>
      </c>
      <c r="JT58" s="171">
        <v>0</v>
      </c>
      <c r="JU58" s="171">
        <v>18.2</v>
      </c>
      <c r="JV58" s="171">
        <v>7.0271999999999997</v>
      </c>
      <c r="JW58" s="171">
        <v>0</v>
      </c>
      <c r="JX58" s="171">
        <v>0</v>
      </c>
      <c r="JY58" s="171">
        <v>-29.103300000000001</v>
      </c>
      <c r="JZ58" s="171">
        <v>-25.8658</v>
      </c>
      <c r="KA58" s="171">
        <v>-26.456700000000001</v>
      </c>
      <c r="KB58" s="171">
        <v>-27.617000000000001</v>
      </c>
      <c r="KC58" s="171">
        <v>-8.4095999999999993</v>
      </c>
      <c r="KD58" s="171">
        <v>-34.7498</v>
      </c>
      <c r="KE58" s="171">
        <v>-1.2968</v>
      </c>
      <c r="KF58" s="171">
        <v>-19.899999999999999</v>
      </c>
      <c r="KG58" s="171">
        <v>-5.6</v>
      </c>
      <c r="KH58" s="171">
        <v>16.242699999999999</v>
      </c>
      <c r="KI58" s="171">
        <v>-144.3502</v>
      </c>
    </row>
    <row r="59" spans="1:295" x14ac:dyDescent="0.3">
      <c r="A59" s="229" t="s">
        <v>846</v>
      </c>
      <c r="B59" s="229"/>
      <c r="C59" s="171">
        <v>0</v>
      </c>
      <c r="D59" s="171">
        <v>0</v>
      </c>
      <c r="E59" s="171">
        <v>-9.5532551724137935</v>
      </c>
      <c r="F59" s="171">
        <v>3.6229520833333337</v>
      </c>
      <c r="G59" s="171">
        <v>9.1757291666666667</v>
      </c>
      <c r="H59" s="171">
        <v>0</v>
      </c>
      <c r="I59" s="171">
        <v>13.224291666666666</v>
      </c>
      <c r="J59" s="171">
        <v>0</v>
      </c>
      <c r="K59" s="171">
        <v>9.6237354166666655</v>
      </c>
      <c r="L59" s="171">
        <v>3.6157770833333336</v>
      </c>
      <c r="M59" s="171">
        <v>0</v>
      </c>
      <c r="N59" s="171">
        <v>-11.7475</v>
      </c>
      <c r="O59" s="171">
        <v>-22.488888888888891</v>
      </c>
      <c r="P59" s="171">
        <v>-0.7</v>
      </c>
      <c r="Q59" s="171">
        <v>1.2663529411764707</v>
      </c>
      <c r="R59" s="171">
        <v>-15.4</v>
      </c>
      <c r="S59" s="171">
        <v>3.6002437500000002</v>
      </c>
      <c r="T59" s="171">
        <v>-10.4749</v>
      </c>
      <c r="U59" s="171">
        <v>3.8106041666666668</v>
      </c>
      <c r="V59" s="171">
        <v>3.6949833333333335</v>
      </c>
      <c r="W59" s="171">
        <v>6.7667895833333338</v>
      </c>
      <c r="X59" s="171">
        <v>2.9609375</v>
      </c>
      <c r="Y59" s="171">
        <v>-2.1545833333333334E-2</v>
      </c>
      <c r="Z59" s="171">
        <v>1.8198208333333334</v>
      </c>
      <c r="AA59" s="171">
        <v>0</v>
      </c>
      <c r="AB59" s="171">
        <v>-0.81556874999999995</v>
      </c>
      <c r="AC59" s="171">
        <v>-0.98643749999999997</v>
      </c>
      <c r="AD59" s="171">
        <v>-0.94885416666666667</v>
      </c>
      <c r="AE59" s="171">
        <v>3.8984375</v>
      </c>
      <c r="AF59" s="171">
        <v>-8.14</v>
      </c>
      <c r="AG59" s="171">
        <v>-11.325925925925926</v>
      </c>
      <c r="AH59" s="171">
        <v>-1.08575</v>
      </c>
      <c r="AI59" s="171">
        <v>0.24564583333333334</v>
      </c>
      <c r="AJ59" s="171">
        <v>0</v>
      </c>
      <c r="AK59" s="171">
        <v>-22.214166666666667</v>
      </c>
      <c r="AL59" s="171">
        <v>-10</v>
      </c>
      <c r="AM59" s="171">
        <v>-5.1285416666666661</v>
      </c>
      <c r="AN59" s="171">
        <v>-5.1310416666666674</v>
      </c>
      <c r="AO59" s="171">
        <v>3.9743312500000001</v>
      </c>
      <c r="AP59" s="171">
        <v>3.8028374999999999</v>
      </c>
      <c r="AQ59" s="171">
        <v>16.546729166666665</v>
      </c>
      <c r="AR59" s="171">
        <v>18.255058333333334</v>
      </c>
      <c r="AS59" s="171">
        <v>-14.277262500000001</v>
      </c>
      <c r="AT59" s="171">
        <v>-14.222468085106383</v>
      </c>
      <c r="AU59" s="171">
        <v>-14.085047916666666</v>
      </c>
      <c r="AV59" s="171">
        <v>6.1994687500000003</v>
      </c>
      <c r="AW59" s="171">
        <v>5.9695895833333337</v>
      </c>
      <c r="AX59" s="171">
        <v>-14.36275</v>
      </c>
      <c r="AY59" s="171">
        <v>-12.0312</v>
      </c>
      <c r="AZ59" s="171">
        <v>17.394302083333333</v>
      </c>
      <c r="BA59" s="171">
        <v>19.032770833333331</v>
      </c>
      <c r="BB59" s="171">
        <v>12.903677083333333</v>
      </c>
      <c r="BC59" s="171">
        <v>12.7746</v>
      </c>
      <c r="BD59" s="171">
        <v>-5.3875000000000002</v>
      </c>
      <c r="BE59" s="171">
        <v>-5.385416666666667</v>
      </c>
      <c r="BF59" s="171">
        <v>-21.930204166666666</v>
      </c>
      <c r="BG59" s="171">
        <v>-21.779931250000001</v>
      </c>
      <c r="BH59" s="171">
        <v>-1.7106979166666667</v>
      </c>
      <c r="BI59" s="171">
        <v>0</v>
      </c>
      <c r="BJ59" s="171">
        <v>0.97593333333333343</v>
      </c>
      <c r="BK59" s="171">
        <v>0.57922083333333341</v>
      </c>
      <c r="BL59" s="171">
        <v>1.0807318181818182</v>
      </c>
      <c r="BM59" s="171">
        <v>0.51525833333333326</v>
      </c>
      <c r="BN59" s="171">
        <v>-102.78757916666667</v>
      </c>
      <c r="BO59" s="171">
        <v>26.015116666666668</v>
      </c>
      <c r="BP59" s="171">
        <v>26.037368749999999</v>
      </c>
      <c r="BQ59" s="171">
        <v>41.231456250000001</v>
      </c>
      <c r="BR59" s="171">
        <v>-147.07074166666666</v>
      </c>
      <c r="BS59" s="171">
        <v>0</v>
      </c>
      <c r="BT59" s="171">
        <v>0</v>
      </c>
      <c r="BU59" s="171">
        <v>0</v>
      </c>
      <c r="BV59" s="171">
        <v>7.2812129032258071</v>
      </c>
      <c r="BW59" s="171">
        <v>8.2606249999999992</v>
      </c>
      <c r="BX59" s="171">
        <v>5.710208333333334</v>
      </c>
      <c r="BY59" s="171">
        <v>-14.576458333333333</v>
      </c>
      <c r="BZ59" s="171">
        <v>-0.83104166666666668</v>
      </c>
      <c r="CA59" s="171">
        <v>-24.8309</v>
      </c>
      <c r="CB59" s="171">
        <v>-24.663454166666664</v>
      </c>
      <c r="CC59" s="171">
        <v>32.483379166666666</v>
      </c>
      <c r="CD59" s="171">
        <v>31.617954166666664</v>
      </c>
      <c r="CE59" s="171">
        <v>-2.9428806451612903</v>
      </c>
      <c r="CF59" s="171">
        <v>-13.759341666666668</v>
      </c>
      <c r="CG59" s="171">
        <v>-13.88660625</v>
      </c>
      <c r="CH59" s="171">
        <v>0.85006458333333335</v>
      </c>
      <c r="CI59" s="171">
        <v>6.9096520000000003</v>
      </c>
      <c r="CJ59" s="171">
        <v>0</v>
      </c>
      <c r="CK59" s="171">
        <v>0</v>
      </c>
      <c r="CL59" s="171">
        <v>-20.097916666666666</v>
      </c>
      <c r="CM59" s="171">
        <v>-16.522916666666667</v>
      </c>
      <c r="CN59" s="171">
        <v>-1.7237499999999999</v>
      </c>
      <c r="CO59" s="171">
        <v>12.38705</v>
      </c>
      <c r="CP59" s="171">
        <v>12.516183333333332</v>
      </c>
      <c r="CQ59" s="171">
        <v>11.19070625</v>
      </c>
      <c r="CR59" s="171">
        <v>47.215912500000002</v>
      </c>
      <c r="CS59" s="171">
        <v>47.242325000000001</v>
      </c>
      <c r="CT59" s="171">
        <v>-28.158970833333331</v>
      </c>
      <c r="CU59" s="171">
        <v>-20.941516666666669</v>
      </c>
      <c r="CV59" s="171">
        <v>-29.210193749999998</v>
      </c>
      <c r="CW59" s="171">
        <v>3.1424395833333332</v>
      </c>
      <c r="CX59" s="171">
        <v>24.092307692307692</v>
      </c>
      <c r="CY59" s="171">
        <v>18.743333333333332</v>
      </c>
      <c r="CZ59" s="171">
        <v>4.6565666666666665</v>
      </c>
      <c r="DA59" s="171">
        <v>3.6610291666666668</v>
      </c>
      <c r="DB59" s="171">
        <v>-6.5254166666666666</v>
      </c>
      <c r="DC59" s="171">
        <v>1.3533625</v>
      </c>
      <c r="DD59" s="171">
        <v>-9.881909523809524</v>
      </c>
      <c r="DE59" s="171">
        <v>-9.8788999999999998</v>
      </c>
      <c r="DF59" s="171">
        <v>15.861072916666668</v>
      </c>
      <c r="DG59" s="171">
        <v>2.0023833333333334</v>
      </c>
      <c r="DH59" s="171">
        <v>-3.0962416666666668</v>
      </c>
      <c r="DI59" s="171">
        <v>-17.021428571428572</v>
      </c>
      <c r="DJ59" s="171">
        <v>-17.925000000000001</v>
      </c>
      <c r="DK59" s="171">
        <v>-3.4047416666666668</v>
      </c>
      <c r="DL59" s="171">
        <v>0.47471041666666669</v>
      </c>
      <c r="DM59" s="171">
        <v>8.9716687499999992</v>
      </c>
      <c r="DN59" s="171">
        <v>7.9379270833333333</v>
      </c>
      <c r="DO59" s="171">
        <v>0.90416666666666667</v>
      </c>
      <c r="DP59" s="171">
        <v>-2.7889583333333334</v>
      </c>
      <c r="DQ59" s="171">
        <v>5.9025937500000003</v>
      </c>
      <c r="DR59" s="171">
        <v>-16.914268750000002</v>
      </c>
      <c r="DS59" s="171">
        <v>-6.2210416666666672</v>
      </c>
      <c r="DT59" s="171">
        <v>-6.2816666666666663</v>
      </c>
      <c r="DU59" s="171">
        <v>18.123461538461537</v>
      </c>
      <c r="DV59" s="171">
        <v>7.7697916666666673</v>
      </c>
      <c r="DW59" s="171">
        <v>-18.284466666666667</v>
      </c>
      <c r="DX59" s="171">
        <v>-9.2274645833333331</v>
      </c>
      <c r="DY59" s="171">
        <v>-40.122816666666665</v>
      </c>
      <c r="DZ59" s="171">
        <v>-35.768723999999999</v>
      </c>
      <c r="EA59" s="171">
        <v>12.438155555555555</v>
      </c>
      <c r="EB59" s="171">
        <v>-15.308477083333333</v>
      </c>
      <c r="EC59" s="171">
        <v>-22.568141666666666</v>
      </c>
      <c r="ED59" s="171">
        <v>-22.706185416666667</v>
      </c>
      <c r="EE59" s="171">
        <v>-17.067487499999999</v>
      </c>
      <c r="EF59" s="171">
        <v>-21.273677083333332</v>
      </c>
      <c r="EG59" s="171">
        <v>-11.120312500000001</v>
      </c>
      <c r="EH59" s="171">
        <v>-125.52629374999999</v>
      </c>
      <c r="EI59" s="171">
        <v>-47.540591428571425</v>
      </c>
      <c r="EJ59" s="171">
        <v>0</v>
      </c>
      <c r="EK59" s="171">
        <v>-10.098331249999999</v>
      </c>
      <c r="EL59" s="171">
        <v>-9.548920833333332</v>
      </c>
      <c r="EM59" s="171">
        <v>8.200202083333334</v>
      </c>
      <c r="EN59" s="171">
        <v>-4.6406208333333332</v>
      </c>
      <c r="EO59" s="171">
        <v>-4.7507041666666661</v>
      </c>
      <c r="EP59" s="171">
        <v>-5.4820833333333328</v>
      </c>
      <c r="EQ59" s="171">
        <v>-23.586556250000001</v>
      </c>
      <c r="ER59" s="171">
        <v>-23.368895833333333</v>
      </c>
      <c r="ES59" s="171">
        <v>3.656825</v>
      </c>
      <c r="ET59" s="171">
        <v>-1.690967741935484</v>
      </c>
      <c r="EU59" s="171">
        <v>0</v>
      </c>
      <c r="EV59" s="171">
        <v>0.49583333333333335</v>
      </c>
      <c r="EW59" s="171">
        <v>1.6797520833333335</v>
      </c>
      <c r="EX59" s="171">
        <v>-6.0133229166666666</v>
      </c>
      <c r="EY59" s="171">
        <v>-10.383402083333333</v>
      </c>
      <c r="EZ59" s="171">
        <v>-10.57154375</v>
      </c>
      <c r="FA59" s="171">
        <v>7.5478541666666672</v>
      </c>
      <c r="FB59" s="171">
        <v>5.773366666666667</v>
      </c>
      <c r="FC59" s="171">
        <v>-21.71609583333333</v>
      </c>
      <c r="FD59" s="171">
        <v>5.1193375000000003</v>
      </c>
      <c r="FE59" s="171">
        <v>0</v>
      </c>
      <c r="FF59" s="171">
        <v>4.8523375</v>
      </c>
      <c r="FG59" s="171">
        <v>1.4206106382978723</v>
      </c>
      <c r="FH59" s="171">
        <v>1.5224145833333333</v>
      </c>
      <c r="FI59" s="171">
        <v>1.7298538461538462</v>
      </c>
      <c r="FJ59" s="171">
        <v>11.554489583333334</v>
      </c>
      <c r="FK59" s="171">
        <v>11.53704375</v>
      </c>
      <c r="FL59" s="171">
        <v>-26.604627083333334</v>
      </c>
      <c r="FM59" s="171">
        <v>20.200056249999999</v>
      </c>
      <c r="FN59" s="171">
        <v>16.849388000000001</v>
      </c>
      <c r="FO59" s="171">
        <v>-11.05839375</v>
      </c>
      <c r="FP59" s="171">
        <v>6.0971000000000002</v>
      </c>
      <c r="FQ59" s="171">
        <v>24.1069125</v>
      </c>
      <c r="FR59" s="171">
        <v>-19.423749999999998</v>
      </c>
      <c r="FS59" s="171">
        <v>-1.5518687499999999</v>
      </c>
      <c r="FT59" s="171">
        <v>0.19789999999999999</v>
      </c>
      <c r="FU59" s="171">
        <v>0.84125000000000005</v>
      </c>
      <c r="FV59" s="171">
        <v>1.1125</v>
      </c>
      <c r="FW59" s="171">
        <v>-24.050010416666666</v>
      </c>
      <c r="FX59" s="171">
        <v>1.9580714285714287</v>
      </c>
      <c r="FY59" s="171">
        <v>1.6814791666666666</v>
      </c>
      <c r="FZ59" s="171">
        <v>4.6979166666666669E-2</v>
      </c>
      <c r="GA59" s="171">
        <v>3.6255500000000001</v>
      </c>
      <c r="GB59" s="171">
        <v>11.217083333333333</v>
      </c>
      <c r="GC59" s="171">
        <v>-12.844408333333332</v>
      </c>
      <c r="GD59" s="171">
        <v>-5.50543125</v>
      </c>
      <c r="GE59" s="171">
        <v>-2.1393023255813954</v>
      </c>
      <c r="GF59" s="171">
        <v>20.337164583333333</v>
      </c>
      <c r="GG59" s="171">
        <v>0</v>
      </c>
      <c r="GH59" s="171">
        <v>21.276047916666666</v>
      </c>
      <c r="GI59" s="171">
        <v>-4.4305770833333336</v>
      </c>
      <c r="GJ59" s="171">
        <v>-4.7127458333333339</v>
      </c>
      <c r="GK59" s="171">
        <v>2.4566895833333331</v>
      </c>
      <c r="GL59" s="171">
        <v>6.7299999999999999E-2</v>
      </c>
      <c r="GM59" s="171">
        <v>0</v>
      </c>
      <c r="GN59" s="171">
        <v>-10.255916666666666</v>
      </c>
      <c r="GO59" s="171">
        <v>-20.628604166666666</v>
      </c>
      <c r="GP59" s="171">
        <v>1.9510770833333333</v>
      </c>
      <c r="GQ59" s="171">
        <v>-21.587202083333331</v>
      </c>
      <c r="GR59" s="171">
        <v>4.1017400000000004</v>
      </c>
      <c r="GS59" s="171">
        <v>4.04481</v>
      </c>
      <c r="GT59" s="171">
        <v>101.71830208333333</v>
      </c>
      <c r="GU59" s="171">
        <v>-7.7034437499999999</v>
      </c>
      <c r="GV59" s="171">
        <v>-10.549310416666668</v>
      </c>
      <c r="GW59" s="171">
        <v>-0.95476041666666667</v>
      </c>
      <c r="GX59" s="171">
        <v>1.7328971428571429</v>
      </c>
      <c r="GY59" s="171">
        <v>5.761247916666667</v>
      </c>
      <c r="GZ59" s="171">
        <v>5.794139583333334</v>
      </c>
      <c r="HA59" s="171">
        <v>1.2577846153846155</v>
      </c>
      <c r="HB59" s="171">
        <v>-0.25594583333333337</v>
      </c>
      <c r="HC59" s="171">
        <v>-12.43199375</v>
      </c>
      <c r="HD59" s="171">
        <v>1.3274999999999999</v>
      </c>
      <c r="HE59" s="171">
        <v>-4.816055172413793</v>
      </c>
      <c r="HF59" s="171">
        <v>9.5696250000000003</v>
      </c>
      <c r="HG59" s="171">
        <v>21.137189583333335</v>
      </c>
      <c r="HH59" s="171">
        <v>98.290610416666652</v>
      </c>
      <c r="HI59" s="171">
        <v>-17.157281081081081</v>
      </c>
      <c r="HJ59" s="171">
        <v>29.77831875</v>
      </c>
      <c r="HK59" s="171">
        <v>-4.4535218749999999</v>
      </c>
      <c r="HL59" s="171">
        <v>3.9802588235294123</v>
      </c>
      <c r="HM59" s="171">
        <v>-1.2117</v>
      </c>
      <c r="HN59" s="171">
        <v>-1.9424808510638301</v>
      </c>
      <c r="HO59" s="171">
        <v>18.711575</v>
      </c>
      <c r="HP59" s="171">
        <v>19.5548</v>
      </c>
      <c r="HQ59" s="171">
        <v>-11.050472916666665</v>
      </c>
      <c r="HR59" s="171">
        <v>-10.637675</v>
      </c>
      <c r="HS59" s="171">
        <v>-6.5738479166666677</v>
      </c>
      <c r="HT59" s="171">
        <v>-6.5484937499999996</v>
      </c>
      <c r="HU59" s="171">
        <v>27.62125</v>
      </c>
      <c r="HV59" s="171">
        <v>27.528333333333332</v>
      </c>
      <c r="HW59" s="171">
        <v>-25.508333333333333</v>
      </c>
      <c r="HX59" s="171">
        <v>-25.487500000000001</v>
      </c>
      <c r="HY59" s="171">
        <v>0.60046250000000001</v>
      </c>
      <c r="HZ59" s="171">
        <v>-4.4316666666666675</v>
      </c>
      <c r="IA59" s="171">
        <v>76.081752083333328</v>
      </c>
      <c r="IB59" s="171">
        <v>17.606495833333334</v>
      </c>
      <c r="IC59" s="171">
        <v>17.494824999999999</v>
      </c>
      <c r="ID59" s="171">
        <v>-17.170731707317074</v>
      </c>
      <c r="IE59" s="171">
        <v>-36.081249999999997</v>
      </c>
      <c r="IF59" s="171">
        <v>-5.5541666666666671</v>
      </c>
      <c r="IG59" s="171">
        <v>-6.09375</v>
      </c>
      <c r="IH59" s="171">
        <v>-17.820325</v>
      </c>
      <c r="II59" s="171">
        <v>-17.72251851851852</v>
      </c>
      <c r="IJ59" s="171">
        <v>-158.39098958333332</v>
      </c>
      <c r="IK59" s="171">
        <v>13.788169696969696</v>
      </c>
      <c r="IL59" s="171">
        <v>-244.36542708333332</v>
      </c>
      <c r="IM59" s="171">
        <v>-14.172549999999999</v>
      </c>
      <c r="IN59" s="171">
        <v>0</v>
      </c>
      <c r="IO59" s="171">
        <v>84.705891666666659</v>
      </c>
      <c r="IP59" s="171">
        <v>85.666764583333332</v>
      </c>
      <c r="IQ59" s="171">
        <v>127.84797500000001</v>
      </c>
      <c r="IR59" s="171">
        <v>116.06882916666666</v>
      </c>
      <c r="IS59" s="171">
        <v>13.017014583333333</v>
      </c>
      <c r="IT59" s="171">
        <v>26.101941666666665</v>
      </c>
      <c r="IU59" s="171">
        <v>24.942489583333334</v>
      </c>
      <c r="IV59" s="171">
        <v>-16.134658333333334</v>
      </c>
      <c r="IW59" s="171">
        <v>149.58907083333332</v>
      </c>
      <c r="IX59" s="171">
        <v>-224.6990465116279</v>
      </c>
      <c r="IY59" s="171">
        <v>-3.4974229166666668</v>
      </c>
      <c r="IZ59" s="171">
        <v>9.3963916666666663</v>
      </c>
      <c r="JA59" s="171">
        <v>-0.11377916666666667</v>
      </c>
      <c r="JB59" s="171">
        <v>5.0022916666666664</v>
      </c>
      <c r="JC59" s="171">
        <v>-3.8983333333333334</v>
      </c>
      <c r="JD59" s="171">
        <v>-0.81416666666666671</v>
      </c>
      <c r="JE59" s="171">
        <v>-0.82154166666666673</v>
      </c>
      <c r="JF59" s="171">
        <v>-0.91333333333333344</v>
      </c>
      <c r="JG59" s="171">
        <v>1.8166666666666667</v>
      </c>
      <c r="JH59" s="171">
        <v>-1.2059895833333334</v>
      </c>
      <c r="JI59" s="171">
        <v>-7.7790479166666673</v>
      </c>
      <c r="JJ59" s="171">
        <v>-1.2509812499999999</v>
      </c>
      <c r="JK59" s="171">
        <v>-2.860360416666667</v>
      </c>
      <c r="JL59" s="171">
        <v>5.1187500000000004</v>
      </c>
      <c r="JM59" s="171">
        <v>9.1332500000000003</v>
      </c>
      <c r="JN59" s="171">
        <v>9.0335000000000001</v>
      </c>
      <c r="JO59" s="171">
        <v>2.6350176470588234</v>
      </c>
      <c r="JP59" s="171">
        <v>3.03396</v>
      </c>
      <c r="JQ59" s="171">
        <v>4.4429562499999999</v>
      </c>
      <c r="JR59" s="171">
        <v>4.304520833333334</v>
      </c>
      <c r="JS59" s="171">
        <v>4.2552812500000003</v>
      </c>
      <c r="JT59" s="171">
        <v>0</v>
      </c>
      <c r="JU59" s="171">
        <v>21.033333333333335</v>
      </c>
      <c r="JV59" s="171">
        <v>8.5360933333333335</v>
      </c>
      <c r="JW59" s="171">
        <v>0.58187500000000003</v>
      </c>
      <c r="JX59" s="171">
        <v>0</v>
      </c>
      <c r="JY59" s="171">
        <v>-13.460127083333333</v>
      </c>
      <c r="JZ59" s="171">
        <v>-6.1663520833333338</v>
      </c>
      <c r="KA59" s="171">
        <v>-22.239034374999999</v>
      </c>
      <c r="KB59" s="171">
        <v>-11.514587499999999</v>
      </c>
      <c r="KC59" s="171">
        <v>1.94901875</v>
      </c>
      <c r="KD59" s="171">
        <v>-25.258975</v>
      </c>
      <c r="KE59" s="171">
        <v>2.475895</v>
      </c>
      <c r="KF59" s="171">
        <v>-13.085416666666665</v>
      </c>
      <c r="KG59" s="171">
        <v>-3.072916666666667</v>
      </c>
      <c r="KH59" s="171">
        <v>40.890460416666663</v>
      </c>
      <c r="KI59" s="171">
        <v>-123.43745</v>
      </c>
    </row>
    <row r="60" spans="1:295" x14ac:dyDescent="0.3">
      <c r="A60" s="229" t="s">
        <v>2344</v>
      </c>
      <c r="B60" s="229"/>
      <c r="C60" s="159" t="s">
        <v>187</v>
      </c>
      <c r="D60" s="159" t="s">
        <v>187</v>
      </c>
      <c r="E60" s="159" t="s">
        <v>187</v>
      </c>
      <c r="F60" s="159" t="s">
        <v>187</v>
      </c>
      <c r="G60" s="159" t="s">
        <v>187</v>
      </c>
      <c r="H60" s="159" t="s">
        <v>2345</v>
      </c>
      <c r="I60" s="159" t="s">
        <v>187</v>
      </c>
      <c r="J60" s="159" t="s">
        <v>187</v>
      </c>
      <c r="K60" s="159" t="s">
        <v>2345</v>
      </c>
      <c r="L60" s="159" t="s">
        <v>187</v>
      </c>
      <c r="M60" s="159" t="s">
        <v>187</v>
      </c>
      <c r="N60" s="159" t="s">
        <v>187</v>
      </c>
      <c r="O60" s="159" t="s">
        <v>187</v>
      </c>
      <c r="P60" s="159" t="s">
        <v>187</v>
      </c>
      <c r="Q60" s="159" t="s">
        <v>187</v>
      </c>
      <c r="R60" s="159" t="s">
        <v>187</v>
      </c>
      <c r="S60" s="159" t="s">
        <v>187</v>
      </c>
      <c r="T60" s="159" t="s">
        <v>187</v>
      </c>
      <c r="U60" s="159" t="s">
        <v>187</v>
      </c>
      <c r="V60" s="159" t="s">
        <v>187</v>
      </c>
      <c r="W60" s="159" t="s">
        <v>187</v>
      </c>
      <c r="X60" s="159" t="s">
        <v>2345</v>
      </c>
      <c r="Y60" s="159" t="s">
        <v>2345</v>
      </c>
      <c r="Z60" s="159" t="s">
        <v>2345</v>
      </c>
      <c r="AA60" s="159" t="s">
        <v>187</v>
      </c>
      <c r="AB60" s="159" t="s">
        <v>2345</v>
      </c>
      <c r="AC60" s="159" t="s">
        <v>187</v>
      </c>
      <c r="AD60" s="159" t="s">
        <v>187</v>
      </c>
      <c r="AE60" s="159" t="s">
        <v>2345</v>
      </c>
      <c r="AF60" s="159" t="s">
        <v>187</v>
      </c>
      <c r="AG60" s="159" t="s">
        <v>187</v>
      </c>
      <c r="AH60" s="159" t="s">
        <v>187</v>
      </c>
      <c r="AI60" s="159" t="s">
        <v>187</v>
      </c>
      <c r="AJ60" s="159" t="s">
        <v>187</v>
      </c>
      <c r="AK60" s="159" t="s">
        <v>187</v>
      </c>
      <c r="AL60" s="159" t="s">
        <v>2345</v>
      </c>
      <c r="AM60" s="159" t="s">
        <v>187</v>
      </c>
      <c r="AN60" s="159" t="s">
        <v>187</v>
      </c>
      <c r="AO60" s="159" t="s">
        <v>187</v>
      </c>
      <c r="AP60" s="159" t="s">
        <v>2345</v>
      </c>
      <c r="AQ60" s="159" t="s">
        <v>187</v>
      </c>
      <c r="AR60" s="159" t="s">
        <v>187</v>
      </c>
      <c r="AS60" s="159" t="s">
        <v>187</v>
      </c>
      <c r="AT60" s="159" t="s">
        <v>187</v>
      </c>
      <c r="AU60" s="159" t="s">
        <v>187</v>
      </c>
      <c r="AV60" s="159" t="s">
        <v>2345</v>
      </c>
      <c r="AW60" s="159" t="s">
        <v>2345</v>
      </c>
      <c r="AX60" s="159" t="s">
        <v>187</v>
      </c>
      <c r="AY60" s="159" t="s">
        <v>187</v>
      </c>
      <c r="AZ60" s="159" t="s">
        <v>187</v>
      </c>
      <c r="BA60" s="159" t="s">
        <v>187</v>
      </c>
      <c r="BB60" s="159" t="s">
        <v>187</v>
      </c>
      <c r="BC60" s="159" t="s">
        <v>2345</v>
      </c>
      <c r="BD60" s="159" t="s">
        <v>2345</v>
      </c>
      <c r="BE60" s="159" t="s">
        <v>2345</v>
      </c>
      <c r="BF60" s="159" t="s">
        <v>187</v>
      </c>
      <c r="BG60" s="159" t="s">
        <v>187</v>
      </c>
      <c r="BH60" s="159" t="s">
        <v>2345</v>
      </c>
      <c r="BI60" s="159" t="s">
        <v>2345</v>
      </c>
      <c r="BJ60" s="159" t="s">
        <v>2345</v>
      </c>
      <c r="BK60" s="159" t="s">
        <v>2345</v>
      </c>
      <c r="BL60" s="159" t="s">
        <v>2345</v>
      </c>
      <c r="BM60" s="159" t="s">
        <v>2345</v>
      </c>
      <c r="BN60" s="159" t="s">
        <v>187</v>
      </c>
      <c r="BO60" s="159" t="s">
        <v>187</v>
      </c>
      <c r="BP60" s="159" t="s">
        <v>187</v>
      </c>
      <c r="BQ60" s="159" t="s">
        <v>2345</v>
      </c>
      <c r="BR60" s="159" t="s">
        <v>2345</v>
      </c>
      <c r="BS60" s="159" t="s">
        <v>2345</v>
      </c>
      <c r="BT60" s="159" t="s">
        <v>2345</v>
      </c>
      <c r="BU60" s="159" t="s">
        <v>2345</v>
      </c>
      <c r="BV60" s="159" t="s">
        <v>2345</v>
      </c>
      <c r="BW60" s="159" t="s">
        <v>2345</v>
      </c>
      <c r="BX60" s="159" t="s">
        <v>321</v>
      </c>
      <c r="BY60" s="159" t="s">
        <v>2345</v>
      </c>
      <c r="BZ60" s="159" t="s">
        <v>2345</v>
      </c>
      <c r="CA60" s="159" t="s">
        <v>2345</v>
      </c>
      <c r="CB60" s="159" t="s">
        <v>2345</v>
      </c>
      <c r="CC60" s="159" t="s">
        <v>2345</v>
      </c>
      <c r="CD60" s="159" t="s">
        <v>2345</v>
      </c>
      <c r="CE60" s="159" t="s">
        <v>2345</v>
      </c>
      <c r="CF60" s="159" t="s">
        <v>2345</v>
      </c>
      <c r="CG60" s="159" t="s">
        <v>2345</v>
      </c>
      <c r="CH60" s="159" t="s">
        <v>2345</v>
      </c>
      <c r="CI60" s="159" t="s">
        <v>2345</v>
      </c>
      <c r="CJ60" s="159" t="s">
        <v>2345</v>
      </c>
      <c r="CK60" s="159" t="s">
        <v>2345</v>
      </c>
      <c r="CL60" s="159" t="s">
        <v>2345</v>
      </c>
      <c r="CM60" s="159" t="s">
        <v>2345</v>
      </c>
      <c r="CN60" s="159" t="s">
        <v>2345</v>
      </c>
      <c r="CO60" s="159" t="s">
        <v>2345</v>
      </c>
      <c r="CP60" s="159" t="s">
        <v>2345</v>
      </c>
      <c r="CQ60" s="159" t="s">
        <v>2345</v>
      </c>
      <c r="CR60" s="159" t="s">
        <v>2345</v>
      </c>
      <c r="CS60" s="159" t="s">
        <v>2345</v>
      </c>
      <c r="CT60" s="159" t="s">
        <v>2345</v>
      </c>
      <c r="CU60" s="159" t="s">
        <v>2345</v>
      </c>
      <c r="CV60" s="159" t="s">
        <v>2345</v>
      </c>
      <c r="CW60" s="159" t="s">
        <v>2345</v>
      </c>
      <c r="CX60" s="159" t="s">
        <v>2345</v>
      </c>
      <c r="CY60" s="159" t="s">
        <v>2345</v>
      </c>
      <c r="CZ60" s="159" t="s">
        <v>2345</v>
      </c>
      <c r="DA60" s="159" t="s">
        <v>2345</v>
      </c>
      <c r="DB60" s="159" t="s">
        <v>2345</v>
      </c>
      <c r="DC60" s="159" t="s">
        <v>2345</v>
      </c>
      <c r="DD60" s="159" t="s">
        <v>2345</v>
      </c>
      <c r="DE60" s="159" t="s">
        <v>2345</v>
      </c>
      <c r="DF60" s="159" t="s">
        <v>2345</v>
      </c>
      <c r="DG60" s="159" t="s">
        <v>2345</v>
      </c>
      <c r="DH60" s="159" t="s">
        <v>2345</v>
      </c>
      <c r="DI60" s="159" t="s">
        <v>2345</v>
      </c>
      <c r="DJ60" s="159" t="s">
        <v>2345</v>
      </c>
      <c r="DK60" s="159" t="s">
        <v>2345</v>
      </c>
      <c r="DL60" s="159" t="s">
        <v>2345</v>
      </c>
      <c r="DM60" s="159" t="s">
        <v>2345</v>
      </c>
      <c r="DN60" s="159" t="s">
        <v>2345</v>
      </c>
      <c r="DO60" s="159" t="s">
        <v>2345</v>
      </c>
      <c r="DP60" s="159" t="s">
        <v>2345</v>
      </c>
      <c r="DQ60" s="159" t="s">
        <v>2345</v>
      </c>
      <c r="DR60" s="159" t="s">
        <v>2345</v>
      </c>
      <c r="DS60" s="159" t="s">
        <v>2345</v>
      </c>
      <c r="DT60" s="159" t="s">
        <v>2345</v>
      </c>
      <c r="DU60" s="159" t="s">
        <v>2345</v>
      </c>
      <c r="DV60" s="159" t="s">
        <v>2345</v>
      </c>
      <c r="DW60" s="159" t="s">
        <v>2345</v>
      </c>
      <c r="DX60" s="159" t="s">
        <v>2345</v>
      </c>
      <c r="DY60" s="159" t="s">
        <v>2345</v>
      </c>
      <c r="DZ60" s="159" t="s">
        <v>2345</v>
      </c>
      <c r="EA60" s="159" t="s">
        <v>2345</v>
      </c>
      <c r="EB60" s="159" t="s">
        <v>2345</v>
      </c>
      <c r="EC60" s="159" t="s">
        <v>2345</v>
      </c>
      <c r="ED60" s="159" t="s">
        <v>2345</v>
      </c>
      <c r="EE60" s="159" t="s">
        <v>2345</v>
      </c>
      <c r="EF60" s="159" t="s">
        <v>2345</v>
      </c>
      <c r="EG60" s="159" t="s">
        <v>2345</v>
      </c>
      <c r="EH60" s="159" t="s">
        <v>2345</v>
      </c>
      <c r="EI60" s="159" t="s">
        <v>2345</v>
      </c>
      <c r="EJ60" s="159" t="s">
        <v>2345</v>
      </c>
      <c r="EK60" s="159" t="s">
        <v>2345</v>
      </c>
      <c r="EL60" s="159" t="s">
        <v>2345</v>
      </c>
      <c r="EM60" s="159" t="s">
        <v>2345</v>
      </c>
      <c r="EN60" s="159" t="s">
        <v>2345</v>
      </c>
      <c r="EO60" s="159" t="s">
        <v>2345</v>
      </c>
      <c r="EP60" s="159" t="s">
        <v>2345</v>
      </c>
      <c r="EQ60" s="159" t="s">
        <v>2345</v>
      </c>
      <c r="ER60" s="159" t="s">
        <v>2345</v>
      </c>
      <c r="ES60" s="159" t="s">
        <v>2345</v>
      </c>
      <c r="ET60" s="159" t="s">
        <v>2345</v>
      </c>
      <c r="EU60" s="159" t="s">
        <v>2345</v>
      </c>
      <c r="EV60" s="159" t="s">
        <v>2345</v>
      </c>
      <c r="EW60" s="159" t="s">
        <v>2345</v>
      </c>
      <c r="EX60" s="159" t="s">
        <v>2345</v>
      </c>
      <c r="EY60" s="159" t="s">
        <v>2345</v>
      </c>
      <c r="EZ60" s="159" t="s">
        <v>2345</v>
      </c>
      <c r="FA60" s="159" t="s">
        <v>2345</v>
      </c>
      <c r="FB60" s="159" t="s">
        <v>2345</v>
      </c>
      <c r="FC60" s="159" t="s">
        <v>2345</v>
      </c>
      <c r="FD60" s="159" t="s">
        <v>2345</v>
      </c>
      <c r="FE60" s="159" t="s">
        <v>2345</v>
      </c>
      <c r="FF60" s="159" t="s">
        <v>2345</v>
      </c>
      <c r="FG60" s="159" t="s">
        <v>2345</v>
      </c>
      <c r="FH60" s="159" t="s">
        <v>2345</v>
      </c>
      <c r="FI60" s="159" t="s">
        <v>2345</v>
      </c>
      <c r="FJ60" s="159" t="s">
        <v>2345</v>
      </c>
      <c r="FK60" s="159" t="s">
        <v>2345</v>
      </c>
      <c r="FL60" s="159" t="s">
        <v>2345</v>
      </c>
      <c r="FM60" s="159" t="s">
        <v>2345</v>
      </c>
      <c r="FN60" s="159" t="s">
        <v>2345</v>
      </c>
      <c r="FO60" s="159" t="s">
        <v>2345</v>
      </c>
      <c r="FP60" s="159" t="s">
        <v>2345</v>
      </c>
      <c r="FQ60" s="159" t="s">
        <v>2345</v>
      </c>
      <c r="FR60" s="159" t="s">
        <v>2345</v>
      </c>
      <c r="FS60" s="159" t="s">
        <v>2345</v>
      </c>
      <c r="FT60" s="159" t="s">
        <v>2345</v>
      </c>
      <c r="FU60" s="159" t="s">
        <v>2345</v>
      </c>
      <c r="FV60" s="159" t="s">
        <v>2345</v>
      </c>
      <c r="FW60" s="159" t="s">
        <v>2345</v>
      </c>
      <c r="FX60" s="159" t="s">
        <v>2345</v>
      </c>
      <c r="FY60" s="159" t="s">
        <v>2345</v>
      </c>
      <c r="FZ60" s="159" t="s">
        <v>2345</v>
      </c>
      <c r="GA60" s="159" t="s">
        <v>2345</v>
      </c>
      <c r="GB60" s="159" t="s">
        <v>2345</v>
      </c>
      <c r="GC60" s="159" t="s">
        <v>2345</v>
      </c>
      <c r="GD60" s="159" t="s">
        <v>2345</v>
      </c>
      <c r="GE60" s="159" t="s">
        <v>2345</v>
      </c>
      <c r="GF60" s="159" t="s">
        <v>2345</v>
      </c>
      <c r="GG60" s="159" t="s">
        <v>2345</v>
      </c>
      <c r="GH60" s="159" t="s">
        <v>2345</v>
      </c>
      <c r="GI60" s="159" t="s">
        <v>2345</v>
      </c>
      <c r="GJ60" s="159" t="s">
        <v>2345</v>
      </c>
      <c r="GK60" s="159" t="s">
        <v>2345</v>
      </c>
      <c r="GL60" s="159" t="s">
        <v>2345</v>
      </c>
      <c r="GM60" s="159" t="s">
        <v>2345</v>
      </c>
      <c r="GN60" s="159" t="s">
        <v>2345</v>
      </c>
      <c r="GO60" s="159" t="s">
        <v>2345</v>
      </c>
      <c r="GP60" s="159" t="s">
        <v>2345</v>
      </c>
      <c r="GQ60" s="159" t="s">
        <v>2345</v>
      </c>
      <c r="GR60" s="159" t="s">
        <v>2345</v>
      </c>
      <c r="GS60" s="159" t="s">
        <v>2345</v>
      </c>
      <c r="GT60" s="159" t="s">
        <v>2345</v>
      </c>
      <c r="GU60" s="159" t="s">
        <v>2345</v>
      </c>
      <c r="GV60" s="159" t="s">
        <v>2345</v>
      </c>
      <c r="GW60" s="159" t="s">
        <v>2345</v>
      </c>
      <c r="GX60" s="159" t="s">
        <v>2345</v>
      </c>
      <c r="GY60" s="159" t="s">
        <v>2345</v>
      </c>
      <c r="GZ60" s="159" t="s">
        <v>2345</v>
      </c>
      <c r="HA60" s="159" t="s">
        <v>2345</v>
      </c>
      <c r="HB60" s="159" t="s">
        <v>2345</v>
      </c>
      <c r="HC60" s="159" t="s">
        <v>2345</v>
      </c>
      <c r="HD60" s="159" t="s">
        <v>2345</v>
      </c>
      <c r="HE60" s="159" t="s">
        <v>321</v>
      </c>
      <c r="HF60" s="159" t="s">
        <v>321</v>
      </c>
      <c r="HG60" s="159" t="s">
        <v>321</v>
      </c>
      <c r="HH60" s="159" t="s">
        <v>321</v>
      </c>
      <c r="HI60" s="159" t="s">
        <v>321</v>
      </c>
      <c r="HJ60" s="159" t="s">
        <v>321</v>
      </c>
      <c r="HK60" s="159" t="s">
        <v>321</v>
      </c>
      <c r="HL60" s="159" t="s">
        <v>321</v>
      </c>
      <c r="HM60" s="159" t="s">
        <v>321</v>
      </c>
      <c r="HN60" s="159" t="s">
        <v>321</v>
      </c>
      <c r="HO60" s="159" t="s">
        <v>321</v>
      </c>
      <c r="HP60" s="159" t="s">
        <v>321</v>
      </c>
      <c r="HQ60" s="159" t="s">
        <v>321</v>
      </c>
      <c r="HR60" s="159" t="s">
        <v>321</v>
      </c>
      <c r="HS60" s="159" t="s">
        <v>321</v>
      </c>
      <c r="HT60" s="159" t="s">
        <v>321</v>
      </c>
      <c r="HU60" s="159" t="s">
        <v>321</v>
      </c>
      <c r="HV60" s="159" t="s">
        <v>321</v>
      </c>
      <c r="HW60" s="159" t="s">
        <v>321</v>
      </c>
      <c r="HX60" s="159" t="s">
        <v>321</v>
      </c>
      <c r="HY60" s="159" t="s">
        <v>321</v>
      </c>
      <c r="HZ60" s="159" t="s">
        <v>321</v>
      </c>
      <c r="IA60" s="159" t="s">
        <v>321</v>
      </c>
      <c r="IB60" s="159" t="s">
        <v>321</v>
      </c>
      <c r="IC60" s="159" t="s">
        <v>321</v>
      </c>
      <c r="ID60" s="159" t="s">
        <v>321</v>
      </c>
      <c r="IE60" s="159" t="s">
        <v>321</v>
      </c>
      <c r="IF60" s="159" t="s">
        <v>321</v>
      </c>
      <c r="IG60" s="159" t="s">
        <v>321</v>
      </c>
      <c r="IH60" s="159" t="s">
        <v>321</v>
      </c>
      <c r="II60" s="159" t="s">
        <v>321</v>
      </c>
      <c r="IJ60" s="159" t="s">
        <v>321</v>
      </c>
      <c r="IK60" s="159" t="s">
        <v>321</v>
      </c>
      <c r="IL60" s="159" t="s">
        <v>321</v>
      </c>
      <c r="IM60" s="159" t="s">
        <v>321</v>
      </c>
      <c r="IN60" s="159" t="s">
        <v>321</v>
      </c>
      <c r="IO60" s="159" t="s">
        <v>321</v>
      </c>
      <c r="IP60" s="159" t="s">
        <v>321</v>
      </c>
      <c r="IQ60" s="159" t="s">
        <v>321</v>
      </c>
      <c r="IR60" s="159" t="s">
        <v>187</v>
      </c>
      <c r="IS60" s="159" t="s">
        <v>2345</v>
      </c>
      <c r="IT60" s="159" t="s">
        <v>321</v>
      </c>
      <c r="IU60" s="159" t="s">
        <v>321</v>
      </c>
      <c r="IV60" s="159" t="s">
        <v>321</v>
      </c>
      <c r="IW60" s="159" t="s">
        <v>187</v>
      </c>
      <c r="IX60" s="159" t="s">
        <v>187</v>
      </c>
      <c r="IY60" s="159" t="s">
        <v>187</v>
      </c>
      <c r="IZ60" s="159" t="s">
        <v>187</v>
      </c>
      <c r="JA60" s="159" t="s">
        <v>2345</v>
      </c>
      <c r="JB60" s="159" t="s">
        <v>321</v>
      </c>
      <c r="JC60" s="159" t="s">
        <v>2345</v>
      </c>
      <c r="JD60" s="159" t="s">
        <v>321</v>
      </c>
      <c r="JE60" s="159" t="s">
        <v>321</v>
      </c>
      <c r="JF60" s="159" t="s">
        <v>321</v>
      </c>
      <c r="JG60" s="159" t="s">
        <v>321</v>
      </c>
      <c r="JH60" s="159" t="s">
        <v>2345</v>
      </c>
      <c r="JI60" s="159" t="s">
        <v>2345</v>
      </c>
      <c r="JJ60" s="159" t="s">
        <v>2345</v>
      </c>
      <c r="JK60" s="159" t="s">
        <v>2345</v>
      </c>
      <c r="JL60" s="159" t="s">
        <v>321</v>
      </c>
      <c r="JM60" s="159" t="s">
        <v>2345</v>
      </c>
      <c r="JN60" s="159" t="s">
        <v>2345</v>
      </c>
      <c r="JO60" s="159" t="s">
        <v>321</v>
      </c>
      <c r="JP60" s="159" t="s">
        <v>321</v>
      </c>
      <c r="JQ60" s="159" t="s">
        <v>321</v>
      </c>
      <c r="JR60" s="159" t="s">
        <v>321</v>
      </c>
      <c r="JS60" s="159" t="s">
        <v>2345</v>
      </c>
      <c r="JT60" s="159" t="s">
        <v>2345</v>
      </c>
      <c r="JU60" s="159" t="s">
        <v>321</v>
      </c>
      <c r="JV60" s="159" t="s">
        <v>321</v>
      </c>
      <c r="JW60" s="159" t="s">
        <v>321</v>
      </c>
      <c r="JX60" s="159" t="s">
        <v>321</v>
      </c>
      <c r="JY60" s="159" t="s">
        <v>321</v>
      </c>
      <c r="JZ60" s="159" t="s">
        <v>321</v>
      </c>
      <c r="KA60" s="159" t="s">
        <v>321</v>
      </c>
      <c r="KB60" s="159" t="s">
        <v>321</v>
      </c>
      <c r="KC60" s="159" t="s">
        <v>321</v>
      </c>
      <c r="KD60" s="159" t="s">
        <v>321</v>
      </c>
      <c r="KE60" s="159" t="s">
        <v>321</v>
      </c>
      <c r="KF60" s="159" t="s">
        <v>321</v>
      </c>
      <c r="KG60" s="159" t="s">
        <v>321</v>
      </c>
      <c r="KH60" s="159" t="s">
        <v>2345</v>
      </c>
      <c r="KI60" s="159" t="s">
        <v>2345</v>
      </c>
    </row>
    <row r="61" spans="1:295" ht="27" customHeight="1" x14ac:dyDescent="0.3">
      <c r="A61" s="229" t="s">
        <v>3</v>
      </c>
      <c r="B61" s="229"/>
      <c r="C61" s="230" t="s">
        <v>412</v>
      </c>
      <c r="D61" s="230"/>
      <c r="E61" s="230"/>
      <c r="F61" s="230"/>
      <c r="G61" s="230"/>
      <c r="H61" s="230"/>
      <c r="I61" s="230"/>
      <c r="J61" s="230"/>
      <c r="K61" s="230"/>
      <c r="L61" s="230"/>
      <c r="M61" s="230"/>
      <c r="N61" s="230" t="s">
        <v>2346</v>
      </c>
      <c r="O61" s="230"/>
      <c r="P61" s="230"/>
      <c r="Q61" s="230"/>
      <c r="R61" s="230"/>
      <c r="S61" s="230" t="s">
        <v>64</v>
      </c>
      <c r="T61" s="230" t="s">
        <v>412</v>
      </c>
      <c r="U61" s="230"/>
      <c r="V61" s="230"/>
      <c r="W61" s="230"/>
      <c r="X61" s="230" t="s">
        <v>857</v>
      </c>
      <c r="Y61" s="230"/>
      <c r="Z61" s="230"/>
      <c r="AA61" s="230" t="s">
        <v>30</v>
      </c>
      <c r="AB61" s="230" t="s">
        <v>412</v>
      </c>
      <c r="AC61" s="230" t="s">
        <v>226</v>
      </c>
      <c r="AD61" s="230"/>
      <c r="AE61" s="230" t="s">
        <v>412</v>
      </c>
      <c r="AF61" s="230" t="s">
        <v>2346</v>
      </c>
      <c r="AG61" s="230"/>
      <c r="AH61" s="230" t="s">
        <v>302</v>
      </c>
      <c r="AI61" s="230"/>
      <c r="AJ61" s="230" t="s">
        <v>226</v>
      </c>
      <c r="AK61" s="230"/>
      <c r="AL61" s="230"/>
      <c r="AM61" s="230"/>
      <c r="AN61" s="230"/>
      <c r="AO61" s="230" t="s">
        <v>2347</v>
      </c>
      <c r="AP61" s="230" t="s">
        <v>2348</v>
      </c>
      <c r="AQ61" s="230" t="s">
        <v>412</v>
      </c>
      <c r="AR61" s="230"/>
      <c r="AS61" s="230"/>
      <c r="AT61" s="230"/>
      <c r="AU61" s="230"/>
      <c r="AV61" s="230"/>
      <c r="AW61" s="230"/>
      <c r="AX61" s="230"/>
      <c r="AY61" s="230"/>
      <c r="AZ61" s="230"/>
      <c r="BA61" s="230" t="s">
        <v>322</v>
      </c>
      <c r="BB61" s="230" t="s">
        <v>64</v>
      </c>
      <c r="BC61" s="230" t="s">
        <v>898</v>
      </c>
      <c r="BD61" s="230" t="s">
        <v>334</v>
      </c>
      <c r="BE61" s="230"/>
      <c r="BF61" s="230" t="s">
        <v>412</v>
      </c>
      <c r="BG61" s="230"/>
      <c r="BH61" s="230"/>
      <c r="BI61" s="230"/>
      <c r="BJ61" s="230"/>
      <c r="BK61" s="230"/>
      <c r="BL61" s="230"/>
      <c r="BM61" s="230"/>
      <c r="BN61" s="230" t="s">
        <v>64</v>
      </c>
      <c r="BO61" s="230"/>
      <c r="BP61" s="230"/>
      <c r="BQ61" s="230"/>
      <c r="BR61" s="230"/>
      <c r="BS61" s="230"/>
      <c r="BT61" s="230" t="s">
        <v>30</v>
      </c>
      <c r="BU61" s="230"/>
      <c r="BV61" s="230" t="s">
        <v>64</v>
      </c>
      <c r="BW61" s="230" t="s">
        <v>2349</v>
      </c>
      <c r="BX61" s="230"/>
      <c r="BY61" s="230"/>
      <c r="BZ61" s="230"/>
      <c r="CA61" s="230" t="s">
        <v>412</v>
      </c>
      <c r="CB61" s="230"/>
      <c r="CC61" s="230" t="s">
        <v>2350</v>
      </c>
      <c r="CD61" s="230"/>
      <c r="CE61" s="230" t="s">
        <v>57</v>
      </c>
      <c r="CF61" s="230" t="s">
        <v>412</v>
      </c>
      <c r="CG61" s="230"/>
      <c r="CH61" s="230"/>
      <c r="CI61" s="230"/>
      <c r="CJ61" s="230" t="s">
        <v>898</v>
      </c>
      <c r="CK61" s="230"/>
      <c r="CL61" s="230" t="s">
        <v>2349</v>
      </c>
      <c r="CM61" s="230"/>
      <c r="CN61" s="230"/>
      <c r="CO61" s="230" t="s">
        <v>412</v>
      </c>
      <c r="CP61" s="230"/>
      <c r="CQ61" s="230"/>
      <c r="CR61" s="230"/>
      <c r="CS61" s="230"/>
      <c r="CT61" s="230"/>
      <c r="CU61" s="230"/>
      <c r="CV61" s="230"/>
      <c r="CW61" s="230" t="s">
        <v>2350</v>
      </c>
      <c r="CX61" s="230" t="s">
        <v>2349</v>
      </c>
      <c r="CY61" s="230"/>
      <c r="CZ61" s="230" t="s">
        <v>338</v>
      </c>
      <c r="DA61" s="230"/>
      <c r="DB61" s="230"/>
      <c r="DC61" s="230"/>
      <c r="DD61" s="230" t="s">
        <v>412</v>
      </c>
      <c r="DE61" s="230"/>
      <c r="DF61" s="230"/>
      <c r="DG61" s="230" t="s">
        <v>338</v>
      </c>
      <c r="DH61" s="230"/>
      <c r="DI61" s="230" t="s">
        <v>881</v>
      </c>
      <c r="DJ61" s="230"/>
      <c r="DK61" s="230" t="s">
        <v>582</v>
      </c>
      <c r="DL61" s="230" t="s">
        <v>338</v>
      </c>
      <c r="DM61" s="230"/>
      <c r="DN61" s="230"/>
      <c r="DO61" s="230"/>
      <c r="DP61" s="230" t="s">
        <v>582</v>
      </c>
      <c r="DQ61" s="230" t="s">
        <v>338</v>
      </c>
      <c r="DR61" s="230" t="s">
        <v>582</v>
      </c>
      <c r="DS61" s="230" t="s">
        <v>338</v>
      </c>
      <c r="DT61" s="230"/>
      <c r="DU61" s="230"/>
      <c r="DV61" s="230"/>
      <c r="DW61" s="230" t="s">
        <v>412</v>
      </c>
      <c r="DX61" s="230" t="s">
        <v>582</v>
      </c>
      <c r="DY61" s="230" t="s">
        <v>412</v>
      </c>
      <c r="DZ61" s="230"/>
      <c r="EA61" s="230"/>
      <c r="EB61" s="230"/>
      <c r="EC61" s="230"/>
      <c r="ED61" s="230"/>
      <c r="EE61" s="230" t="s">
        <v>64</v>
      </c>
      <c r="EF61" s="230"/>
      <c r="EG61" s="230" t="s">
        <v>338</v>
      </c>
      <c r="EH61" s="230" t="s">
        <v>64</v>
      </c>
      <c r="EI61" s="230" t="s">
        <v>2351</v>
      </c>
      <c r="EJ61" s="230" t="s">
        <v>582</v>
      </c>
      <c r="EK61" s="230" t="s">
        <v>412</v>
      </c>
      <c r="EL61" s="230"/>
      <c r="EM61" s="230"/>
      <c r="EN61" s="230"/>
      <c r="EO61" s="230"/>
      <c r="EP61" s="230"/>
      <c r="EQ61" s="230"/>
      <c r="ER61" s="230"/>
      <c r="ES61" s="230"/>
      <c r="ET61" s="230" t="s">
        <v>876</v>
      </c>
      <c r="EU61" s="230"/>
      <c r="EV61" s="230"/>
      <c r="EW61" s="230" t="s">
        <v>412</v>
      </c>
      <c r="EX61" s="230"/>
      <c r="EY61" s="230"/>
      <c r="EZ61" s="230"/>
      <c r="FA61" s="230"/>
      <c r="FB61" s="230"/>
      <c r="FC61" s="230"/>
      <c r="FD61" s="230"/>
      <c r="FE61" s="230"/>
      <c r="FF61" s="230"/>
      <c r="FG61" s="230" t="s">
        <v>888</v>
      </c>
      <c r="FH61" s="230"/>
      <c r="FI61" s="230"/>
      <c r="FJ61" s="230" t="s">
        <v>412</v>
      </c>
      <c r="FK61" s="230"/>
      <c r="FL61" s="230"/>
      <c r="FM61" s="230"/>
      <c r="FN61" s="230"/>
      <c r="FO61" s="230"/>
      <c r="FP61" s="230" t="s">
        <v>322</v>
      </c>
      <c r="FQ61" s="230" t="s">
        <v>334</v>
      </c>
      <c r="FR61" s="230"/>
      <c r="FS61" s="230"/>
      <c r="FT61" s="230"/>
      <c r="FU61" s="230"/>
      <c r="FV61" s="230"/>
      <c r="FW61" s="230" t="s">
        <v>2350</v>
      </c>
      <c r="FX61" s="230" t="s">
        <v>621</v>
      </c>
      <c r="FY61" s="230"/>
      <c r="FZ61" s="230"/>
      <c r="GA61" s="230" t="s">
        <v>582</v>
      </c>
      <c r="GB61" s="230" t="s">
        <v>226</v>
      </c>
      <c r="GC61" s="230" t="s">
        <v>322</v>
      </c>
      <c r="GD61" s="230" t="s">
        <v>412</v>
      </c>
      <c r="GE61" s="230" t="s">
        <v>156</v>
      </c>
      <c r="GF61" s="230" t="s">
        <v>322</v>
      </c>
      <c r="GG61" s="230" t="s">
        <v>226</v>
      </c>
      <c r="GH61" s="230" t="s">
        <v>412</v>
      </c>
      <c r="GI61" s="230" t="s">
        <v>322</v>
      </c>
      <c r="GJ61" s="230" t="s">
        <v>412</v>
      </c>
      <c r="GK61" s="230"/>
      <c r="GL61" s="230" t="s">
        <v>2352</v>
      </c>
      <c r="GM61" s="230" t="s">
        <v>412</v>
      </c>
      <c r="GN61" s="230" t="s">
        <v>334</v>
      </c>
      <c r="GO61" s="230" t="s">
        <v>412</v>
      </c>
      <c r="GP61" s="230"/>
      <c r="GQ61" s="230"/>
      <c r="GR61" s="230" t="s">
        <v>344</v>
      </c>
      <c r="GS61" s="230"/>
      <c r="GT61" s="230" t="s">
        <v>322</v>
      </c>
      <c r="GU61" s="230"/>
      <c r="GV61" s="230" t="s">
        <v>412</v>
      </c>
      <c r="GW61" s="230" t="s">
        <v>322</v>
      </c>
      <c r="GX61" s="230" t="s">
        <v>314</v>
      </c>
      <c r="GY61" s="230" t="s">
        <v>412</v>
      </c>
      <c r="GZ61" s="230"/>
      <c r="HA61" s="230" t="s">
        <v>314</v>
      </c>
      <c r="HB61" s="230" t="s">
        <v>64</v>
      </c>
      <c r="HC61" s="230"/>
      <c r="HD61" s="230"/>
      <c r="HE61" s="230"/>
      <c r="HF61" s="230"/>
      <c r="HG61" s="230"/>
      <c r="HH61" s="230"/>
      <c r="HI61" s="230"/>
      <c r="HJ61" s="230"/>
      <c r="HK61" s="230"/>
      <c r="HL61" s="230"/>
      <c r="HM61" s="230" t="s">
        <v>2353</v>
      </c>
      <c r="HN61" s="230"/>
      <c r="HO61" s="230" t="s">
        <v>64</v>
      </c>
      <c r="HP61" s="230"/>
      <c r="HQ61" s="230" t="s">
        <v>2354</v>
      </c>
      <c r="HR61" s="230"/>
      <c r="HS61" s="230" t="s">
        <v>64</v>
      </c>
      <c r="HT61" s="230"/>
      <c r="HU61" s="230" t="s">
        <v>352</v>
      </c>
      <c r="HV61" s="230"/>
      <c r="HW61" s="230" t="s">
        <v>2355</v>
      </c>
      <c r="HX61" s="230"/>
      <c r="HY61" s="230" t="s">
        <v>352</v>
      </c>
      <c r="HZ61" s="230" t="s">
        <v>412</v>
      </c>
      <c r="IA61" s="230" t="s">
        <v>179</v>
      </c>
      <c r="IB61" s="230" t="s">
        <v>99</v>
      </c>
      <c r="IC61" s="230"/>
      <c r="ID61" s="230" t="s">
        <v>2354</v>
      </c>
      <c r="IE61" s="230"/>
      <c r="IF61" s="230"/>
      <c r="IG61" s="230"/>
      <c r="IH61" s="230" t="s">
        <v>99</v>
      </c>
      <c r="II61" s="230"/>
      <c r="IJ61" s="230" t="s">
        <v>64</v>
      </c>
      <c r="IK61" s="230" t="s">
        <v>179</v>
      </c>
      <c r="IL61" s="230" t="s">
        <v>64</v>
      </c>
      <c r="IM61" s="230" t="s">
        <v>179</v>
      </c>
      <c r="IN61" s="230"/>
      <c r="IO61" s="230"/>
      <c r="IP61" s="230"/>
      <c r="IQ61" s="230"/>
      <c r="IR61" s="230" t="s">
        <v>64</v>
      </c>
      <c r="IS61" s="230" t="s">
        <v>2351</v>
      </c>
      <c r="IT61" s="230" t="s">
        <v>352</v>
      </c>
      <c r="IU61" s="230"/>
      <c r="IV61" s="230" t="s">
        <v>179</v>
      </c>
      <c r="IW61" s="230" t="s">
        <v>64</v>
      </c>
      <c r="IX61" s="230"/>
      <c r="IY61" s="230"/>
      <c r="IZ61" s="230"/>
      <c r="JA61" s="230" t="s">
        <v>412</v>
      </c>
      <c r="JB61" s="230" t="s">
        <v>921</v>
      </c>
      <c r="JC61" s="230" t="s">
        <v>412</v>
      </c>
      <c r="JD61" s="230" t="s">
        <v>84</v>
      </c>
      <c r="JE61" s="230"/>
      <c r="JF61" s="230" t="s">
        <v>412</v>
      </c>
      <c r="JG61" s="230"/>
      <c r="JH61" s="230"/>
      <c r="JI61" s="230"/>
      <c r="JJ61" s="230"/>
      <c r="JK61" s="230"/>
      <c r="JL61" s="230" t="s">
        <v>2355</v>
      </c>
      <c r="JM61" s="230" t="s">
        <v>156</v>
      </c>
      <c r="JN61" s="230"/>
      <c r="JO61" s="230" t="s">
        <v>915</v>
      </c>
      <c r="JP61" s="230"/>
      <c r="JQ61" s="230" t="s">
        <v>917</v>
      </c>
      <c r="JR61" s="230"/>
      <c r="JS61" s="230"/>
      <c r="JT61" s="230" t="s">
        <v>412</v>
      </c>
      <c r="JU61" s="230" t="s">
        <v>2354</v>
      </c>
      <c r="JV61" s="230" t="s">
        <v>491</v>
      </c>
      <c r="JW61" s="230" t="s">
        <v>2356</v>
      </c>
      <c r="JX61" s="230"/>
      <c r="JY61" s="230" t="s">
        <v>64</v>
      </c>
      <c r="JZ61" s="230"/>
      <c r="KA61" s="230"/>
      <c r="KB61" s="230"/>
      <c r="KC61" s="230"/>
      <c r="KD61" s="230"/>
      <c r="KE61" s="230"/>
      <c r="KF61" s="230" t="s">
        <v>2354</v>
      </c>
      <c r="KG61" s="230"/>
      <c r="KH61" s="230" t="s">
        <v>64</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2650</v>
      </c>
      <c r="B4" s="232"/>
      <c r="C4" s="232"/>
      <c r="D4" s="232"/>
      <c r="E4" s="232"/>
      <c r="F4" s="232"/>
      <c r="G4" s="232"/>
      <c r="H4" s="232"/>
      <c r="I4" s="232"/>
      <c r="J4" s="232"/>
      <c r="K4" s="232"/>
      <c r="L4" s="232"/>
      <c r="M4" s="232"/>
    </row>
    <row r="5" spans="1:13" ht="19.95" hidden="1" customHeight="1" x14ac:dyDescent="0.3">
      <c r="A5" s="229" t="s">
        <v>1711</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33</v>
      </c>
      <c r="B6" s="229"/>
      <c r="C6" s="230" t="s">
        <v>2651</v>
      </c>
      <c r="D6" s="230"/>
      <c r="E6" s="230"/>
      <c r="F6" s="230"/>
      <c r="G6" s="230"/>
      <c r="H6" s="230"/>
      <c r="I6" s="230" t="s">
        <v>2652</v>
      </c>
      <c r="J6" s="230"/>
      <c r="K6" s="230"/>
      <c r="L6" s="230"/>
      <c r="M6" s="230"/>
    </row>
    <row r="7" spans="1:13" ht="27" customHeight="1" x14ac:dyDescent="0.3">
      <c r="A7" s="158" t="s">
        <v>73</v>
      </c>
      <c r="B7" s="158" t="s">
        <v>564</v>
      </c>
      <c r="C7" s="159" t="s">
        <v>2653</v>
      </c>
      <c r="D7" s="159" t="s">
        <v>2654</v>
      </c>
      <c r="E7" s="159" t="s">
        <v>2655</v>
      </c>
      <c r="F7" s="159" t="s">
        <v>2656</v>
      </c>
      <c r="G7" s="159" t="s">
        <v>2657</v>
      </c>
      <c r="H7" s="159" t="s">
        <v>936</v>
      </c>
      <c r="I7" s="159" t="s">
        <v>2658</v>
      </c>
      <c r="J7" s="159" t="s">
        <v>2659</v>
      </c>
      <c r="K7" s="159" t="s">
        <v>2660</v>
      </c>
      <c r="L7" s="159" t="s">
        <v>2661</v>
      </c>
      <c r="M7" s="159" t="s">
        <v>936</v>
      </c>
    </row>
    <row r="8" spans="1:13" ht="18" customHeight="1" x14ac:dyDescent="0.3">
      <c r="A8" s="161" t="s">
        <v>77</v>
      </c>
      <c r="B8" s="161" t="s">
        <v>785</v>
      </c>
      <c r="C8" s="162">
        <v>36.46</v>
      </c>
      <c r="D8" s="162">
        <v>36.450000000000003</v>
      </c>
      <c r="E8" s="162">
        <v>34.963299999999997</v>
      </c>
      <c r="F8" s="162">
        <v>35.732300000000002</v>
      </c>
      <c r="G8" s="162">
        <v>370.97500000000002</v>
      </c>
      <c r="H8" s="162">
        <v>514.5806</v>
      </c>
      <c r="I8" s="162">
        <v>152.46019999999999</v>
      </c>
      <c r="J8" s="162">
        <v>151.596</v>
      </c>
      <c r="K8" s="162">
        <v>494.7328</v>
      </c>
      <c r="L8" s="162">
        <v>400.35890000000001</v>
      </c>
      <c r="M8" s="162">
        <v>1199.1478999999999</v>
      </c>
    </row>
    <row r="9" spans="1:13" ht="18" customHeight="1" x14ac:dyDescent="0.3">
      <c r="A9" s="161" t="s">
        <v>77</v>
      </c>
      <c r="B9" s="161" t="s">
        <v>786</v>
      </c>
      <c r="C9" s="165">
        <v>28.3</v>
      </c>
      <c r="D9" s="165">
        <v>28.12</v>
      </c>
      <c r="E9" s="165">
        <v>35.9011</v>
      </c>
      <c r="F9" s="165">
        <v>36.471699999999998</v>
      </c>
      <c r="G9" s="165">
        <v>358.52800000000002</v>
      </c>
      <c r="H9" s="165">
        <v>487.32080000000002</v>
      </c>
      <c r="I9" s="165">
        <v>148.73740000000001</v>
      </c>
      <c r="J9" s="165">
        <v>148.7114</v>
      </c>
      <c r="K9" s="165">
        <v>484.99560000000002</v>
      </c>
      <c r="L9" s="165">
        <v>394.30739999999997</v>
      </c>
      <c r="M9" s="165">
        <v>1176.7518</v>
      </c>
    </row>
    <row r="10" spans="1:13" ht="18" customHeight="1" x14ac:dyDescent="0.3">
      <c r="A10" s="161" t="s">
        <v>77</v>
      </c>
      <c r="B10" s="161" t="s">
        <v>787</v>
      </c>
      <c r="C10" s="165">
        <v>27.9</v>
      </c>
      <c r="D10" s="165">
        <v>27.77</v>
      </c>
      <c r="E10" s="165">
        <v>37.642499999999998</v>
      </c>
      <c r="F10" s="165">
        <v>38.683100000000003</v>
      </c>
      <c r="G10" s="165">
        <v>393.68259999999998</v>
      </c>
      <c r="H10" s="165">
        <v>525.67819999999995</v>
      </c>
      <c r="I10" s="165">
        <v>149.7261</v>
      </c>
      <c r="J10" s="165">
        <v>149.65620000000001</v>
      </c>
      <c r="K10" s="165">
        <v>483.30419999999998</v>
      </c>
      <c r="L10" s="165">
        <v>397.66199999999998</v>
      </c>
      <c r="M10" s="165">
        <v>1180.3485000000001</v>
      </c>
    </row>
    <row r="11" spans="1:13" ht="18" customHeight="1" x14ac:dyDescent="0.3">
      <c r="A11" s="161" t="s">
        <v>77</v>
      </c>
      <c r="B11" s="161" t="s">
        <v>788</v>
      </c>
      <c r="C11" s="165">
        <v>20.239999999999998</v>
      </c>
      <c r="D11" s="165">
        <v>20.21</v>
      </c>
      <c r="E11" s="165">
        <v>39.116100000000003</v>
      </c>
      <c r="F11" s="165">
        <v>38.710500000000003</v>
      </c>
      <c r="G11" s="165">
        <v>407.57080000000002</v>
      </c>
      <c r="H11" s="165">
        <v>525.84739999999999</v>
      </c>
      <c r="I11" s="165">
        <v>146.6361</v>
      </c>
      <c r="J11" s="165">
        <v>147.6258</v>
      </c>
      <c r="K11" s="165">
        <v>472.31729999999999</v>
      </c>
      <c r="L11" s="165">
        <v>388.55549999999999</v>
      </c>
      <c r="M11" s="165">
        <v>1155.1347000000001</v>
      </c>
    </row>
    <row r="12" spans="1:13" ht="18" customHeight="1" x14ac:dyDescent="0.3">
      <c r="A12" s="161" t="s">
        <v>77</v>
      </c>
      <c r="B12" s="161" t="s">
        <v>789</v>
      </c>
      <c r="C12" s="165">
        <v>15.42</v>
      </c>
      <c r="D12" s="165">
        <v>15.37</v>
      </c>
      <c r="E12" s="165">
        <v>31.078499999999998</v>
      </c>
      <c r="F12" s="165">
        <v>31.374099999999999</v>
      </c>
      <c r="G12" s="165">
        <v>379.7115</v>
      </c>
      <c r="H12" s="165">
        <v>472.95409999999998</v>
      </c>
      <c r="I12" s="165">
        <v>149.64949999999999</v>
      </c>
      <c r="J12" s="165">
        <v>147.745</v>
      </c>
      <c r="K12" s="165">
        <v>485.96390000000002</v>
      </c>
      <c r="L12" s="165">
        <v>390.29579999999999</v>
      </c>
      <c r="M12" s="165">
        <v>1173.6541999999999</v>
      </c>
    </row>
    <row r="13" spans="1:13" ht="18" customHeight="1" x14ac:dyDescent="0.3">
      <c r="A13" s="161" t="s">
        <v>77</v>
      </c>
      <c r="B13" s="161" t="s">
        <v>790</v>
      </c>
      <c r="C13" s="165">
        <v>17.559999999999999</v>
      </c>
      <c r="D13" s="165">
        <v>18.29</v>
      </c>
      <c r="E13" s="165">
        <v>33.489800000000002</v>
      </c>
      <c r="F13" s="165">
        <v>33.120600000000003</v>
      </c>
      <c r="G13" s="165">
        <v>394.7063</v>
      </c>
      <c r="H13" s="165">
        <v>497.16669999999999</v>
      </c>
      <c r="I13" s="165">
        <v>150.79900000000001</v>
      </c>
      <c r="J13" s="165">
        <v>150.35120000000001</v>
      </c>
      <c r="K13" s="165">
        <v>490.67360000000002</v>
      </c>
      <c r="L13" s="165">
        <v>398.21429999999998</v>
      </c>
      <c r="M13" s="165">
        <v>1190.0381</v>
      </c>
    </row>
    <row r="14" spans="1:13" ht="18" customHeight="1" x14ac:dyDescent="0.3">
      <c r="A14" s="161" t="s">
        <v>77</v>
      </c>
      <c r="B14" s="161" t="s">
        <v>791</v>
      </c>
      <c r="C14" s="165">
        <v>17.79</v>
      </c>
      <c r="D14" s="165">
        <v>18.100000000000001</v>
      </c>
      <c r="E14" s="165">
        <v>35.365200000000002</v>
      </c>
      <c r="F14" s="165">
        <v>35.058700000000002</v>
      </c>
      <c r="G14" s="165">
        <v>384.80360000000002</v>
      </c>
      <c r="H14" s="165">
        <v>491.11750000000001</v>
      </c>
      <c r="I14" s="165">
        <v>140.3691</v>
      </c>
      <c r="J14" s="165">
        <v>141.2482</v>
      </c>
      <c r="K14" s="165">
        <v>457.19839999999999</v>
      </c>
      <c r="L14" s="165">
        <v>373.44200000000001</v>
      </c>
      <c r="M14" s="165">
        <v>1112.2577000000001</v>
      </c>
    </row>
    <row r="15" spans="1:13" ht="18" customHeight="1" x14ac:dyDescent="0.3">
      <c r="A15" s="161" t="s">
        <v>77</v>
      </c>
      <c r="B15" s="161" t="s">
        <v>792</v>
      </c>
      <c r="C15" s="168">
        <v>18.920000000000002</v>
      </c>
      <c r="D15" s="168">
        <v>18.940000000000001</v>
      </c>
      <c r="E15" s="168">
        <v>33.221899999999998</v>
      </c>
      <c r="F15" s="168">
        <v>34.837200000000003</v>
      </c>
      <c r="G15" s="168">
        <v>388.6114</v>
      </c>
      <c r="H15" s="168">
        <v>494.53050000000002</v>
      </c>
      <c r="I15" s="168">
        <v>141.83600000000001</v>
      </c>
      <c r="J15" s="168">
        <v>140.46010000000001</v>
      </c>
      <c r="K15" s="168">
        <v>468.85700000000003</v>
      </c>
      <c r="L15" s="168">
        <v>377.34280000000001</v>
      </c>
      <c r="M15" s="168">
        <v>1128.4958999999999</v>
      </c>
    </row>
    <row r="16" spans="1:13" ht="18" customHeight="1" x14ac:dyDescent="0.3">
      <c r="A16" s="161" t="s">
        <v>77</v>
      </c>
      <c r="B16" s="161" t="s">
        <v>793</v>
      </c>
      <c r="C16" s="162">
        <v>17.82</v>
      </c>
      <c r="D16" s="162">
        <v>17.579999999999998</v>
      </c>
      <c r="E16" s="162">
        <v>37.374600000000001</v>
      </c>
      <c r="F16" s="162">
        <v>38.491700000000002</v>
      </c>
      <c r="G16" s="162">
        <v>383.63060000000002</v>
      </c>
      <c r="H16" s="162">
        <v>494.89690000000002</v>
      </c>
      <c r="I16" s="162">
        <v>142.625</v>
      </c>
      <c r="J16" s="162">
        <v>142.95150000000001</v>
      </c>
      <c r="K16" s="162">
        <v>464.99400000000003</v>
      </c>
      <c r="L16" s="162">
        <v>379.40870000000001</v>
      </c>
      <c r="M16" s="162">
        <v>1129.9792</v>
      </c>
    </row>
    <row r="17" spans="1:13" ht="18" customHeight="1" x14ac:dyDescent="0.3">
      <c r="A17" s="161" t="s">
        <v>77</v>
      </c>
      <c r="B17" s="161" t="s">
        <v>794</v>
      </c>
      <c r="C17" s="165">
        <v>16.54</v>
      </c>
      <c r="D17" s="165">
        <v>18.79</v>
      </c>
      <c r="E17" s="165">
        <v>35.767099999999999</v>
      </c>
      <c r="F17" s="165">
        <v>37.735599999999998</v>
      </c>
      <c r="G17" s="165">
        <v>372.2559</v>
      </c>
      <c r="H17" s="165">
        <v>481.08859999999999</v>
      </c>
      <c r="I17" s="165">
        <v>144.6003</v>
      </c>
      <c r="J17" s="165">
        <v>144.11600000000001</v>
      </c>
      <c r="K17" s="165">
        <v>459.95330000000001</v>
      </c>
      <c r="L17" s="165">
        <v>376.87630000000001</v>
      </c>
      <c r="M17" s="165">
        <v>1125.5459000000001</v>
      </c>
    </row>
    <row r="18" spans="1:13" ht="18" customHeight="1" x14ac:dyDescent="0.3">
      <c r="A18" s="161" t="s">
        <v>77</v>
      </c>
      <c r="B18" s="161" t="s">
        <v>795</v>
      </c>
      <c r="C18" s="165">
        <v>19.059999999999999</v>
      </c>
      <c r="D18" s="165">
        <v>18.89</v>
      </c>
      <c r="E18" s="165">
        <v>37.106699999999996</v>
      </c>
      <c r="F18" s="165">
        <v>37.960299999999997</v>
      </c>
      <c r="G18" s="165">
        <v>398.64010000000002</v>
      </c>
      <c r="H18" s="165">
        <v>511.65710000000001</v>
      </c>
      <c r="I18" s="165">
        <v>138.9376</v>
      </c>
      <c r="J18" s="165">
        <v>140.2816</v>
      </c>
      <c r="K18" s="165">
        <v>438.68430000000001</v>
      </c>
      <c r="L18" s="165">
        <v>357.20190000000002</v>
      </c>
      <c r="M18" s="165">
        <v>1075.1053999999999</v>
      </c>
    </row>
    <row r="19" spans="1:13" ht="18" customHeight="1" x14ac:dyDescent="0.3">
      <c r="A19" s="161" t="s">
        <v>77</v>
      </c>
      <c r="B19" s="161" t="s">
        <v>796</v>
      </c>
      <c r="C19" s="165">
        <v>32.130000000000003</v>
      </c>
      <c r="D19" s="165">
        <v>31.29</v>
      </c>
      <c r="E19" s="165">
        <v>44.206499999999998</v>
      </c>
      <c r="F19" s="165">
        <v>44.944299999999998</v>
      </c>
      <c r="G19" s="165">
        <v>440.6035</v>
      </c>
      <c r="H19" s="165">
        <v>593.17430000000002</v>
      </c>
      <c r="I19" s="165">
        <v>114.002</v>
      </c>
      <c r="J19" s="165">
        <v>114.2713</v>
      </c>
      <c r="K19" s="165">
        <v>323.09010000000001</v>
      </c>
      <c r="L19" s="165">
        <v>262.822</v>
      </c>
      <c r="M19" s="165">
        <v>814.18539999999996</v>
      </c>
    </row>
    <row r="20" spans="1:13" ht="18" customHeight="1" x14ac:dyDescent="0.3">
      <c r="A20" s="161" t="s">
        <v>77</v>
      </c>
      <c r="B20" s="161" t="s">
        <v>797</v>
      </c>
      <c r="C20" s="165">
        <v>17.100000000000001</v>
      </c>
      <c r="D20" s="165">
        <v>17.11</v>
      </c>
      <c r="E20" s="165">
        <v>36.436900000000001</v>
      </c>
      <c r="F20" s="165">
        <v>38.354799999999997</v>
      </c>
      <c r="G20" s="165">
        <v>398.70769999999999</v>
      </c>
      <c r="H20" s="165">
        <v>507.70940000000002</v>
      </c>
      <c r="I20" s="165">
        <v>90.183899999999994</v>
      </c>
      <c r="J20" s="165">
        <v>91.829700000000003</v>
      </c>
      <c r="K20" s="165">
        <v>234.88570000000001</v>
      </c>
      <c r="L20" s="165">
        <v>176.1722</v>
      </c>
      <c r="M20" s="165">
        <v>593.07150000000001</v>
      </c>
    </row>
    <row r="21" spans="1:13" ht="18" customHeight="1" x14ac:dyDescent="0.3">
      <c r="A21" s="161" t="s">
        <v>77</v>
      </c>
      <c r="B21" s="161" t="s">
        <v>798</v>
      </c>
      <c r="C21" s="165">
        <v>15.95</v>
      </c>
      <c r="D21" s="165">
        <v>14.55</v>
      </c>
      <c r="E21" s="165">
        <v>34.8294</v>
      </c>
      <c r="F21" s="165">
        <v>35.482999999999997</v>
      </c>
      <c r="G21" s="165">
        <v>413.05919999999998</v>
      </c>
      <c r="H21" s="165">
        <v>513.87159999999994</v>
      </c>
      <c r="I21" s="165">
        <v>59.370899999999999</v>
      </c>
      <c r="J21" s="165">
        <v>60.531399999999998</v>
      </c>
      <c r="K21" s="165">
        <v>86.349400000000003</v>
      </c>
      <c r="L21" s="165">
        <v>54.738300000000002</v>
      </c>
      <c r="M21" s="165">
        <v>260.99</v>
      </c>
    </row>
    <row r="22" spans="1:13" ht="18" customHeight="1" x14ac:dyDescent="0.3">
      <c r="A22" s="161" t="s">
        <v>77</v>
      </c>
      <c r="B22" s="161" t="s">
        <v>799</v>
      </c>
      <c r="C22" s="165">
        <v>18.690000000000001</v>
      </c>
      <c r="D22" s="165">
        <v>18.75</v>
      </c>
      <c r="E22" s="165">
        <v>37.642499999999998</v>
      </c>
      <c r="F22" s="165">
        <v>38.463999999999999</v>
      </c>
      <c r="G22" s="165">
        <v>410.86470000000003</v>
      </c>
      <c r="H22" s="165">
        <v>524.41120000000001</v>
      </c>
      <c r="I22" s="165">
        <v>55.761800000000001</v>
      </c>
      <c r="J22" s="165">
        <v>55.579900000000002</v>
      </c>
      <c r="K22" s="165">
        <v>57.440800000000003</v>
      </c>
      <c r="L22" s="165">
        <v>30.315000000000001</v>
      </c>
      <c r="M22" s="165">
        <v>199.0975</v>
      </c>
    </row>
    <row r="23" spans="1:13" ht="18" customHeight="1" x14ac:dyDescent="0.3">
      <c r="A23" s="161" t="s">
        <v>77</v>
      </c>
      <c r="B23" s="161" t="s">
        <v>800</v>
      </c>
      <c r="C23" s="168">
        <v>18.37</v>
      </c>
      <c r="D23" s="168">
        <v>18.420000000000002</v>
      </c>
      <c r="E23" s="168">
        <v>38.044400000000003</v>
      </c>
      <c r="F23" s="168">
        <v>38.402000000000001</v>
      </c>
      <c r="G23" s="168">
        <v>411.47570000000002</v>
      </c>
      <c r="H23" s="168">
        <v>524.71209999999996</v>
      </c>
      <c r="I23" s="168">
        <v>56.616599999999998</v>
      </c>
      <c r="J23" s="168">
        <v>58.6477</v>
      </c>
      <c r="K23" s="168">
        <v>55.828099999999999</v>
      </c>
      <c r="L23" s="168">
        <v>32.582500000000003</v>
      </c>
      <c r="M23" s="168">
        <v>203.67490000000001</v>
      </c>
    </row>
    <row r="24" spans="1:13" ht="18" customHeight="1" x14ac:dyDescent="0.3">
      <c r="A24" s="161" t="s">
        <v>77</v>
      </c>
      <c r="B24" s="161" t="s">
        <v>801</v>
      </c>
      <c r="C24" s="162">
        <v>20.2</v>
      </c>
      <c r="D24" s="162">
        <v>20.29</v>
      </c>
      <c r="E24" s="162">
        <v>39.25</v>
      </c>
      <c r="F24" s="162">
        <v>39.732599999999998</v>
      </c>
      <c r="G24" s="162">
        <v>432.03579999999999</v>
      </c>
      <c r="H24" s="162">
        <v>551.50840000000005</v>
      </c>
      <c r="I24" s="162">
        <v>53.734999999999999</v>
      </c>
      <c r="J24" s="162">
        <v>53.457500000000003</v>
      </c>
      <c r="K24" s="162">
        <v>51.284599999999998</v>
      </c>
      <c r="L24" s="162">
        <v>24.7742</v>
      </c>
      <c r="M24" s="162">
        <v>183.25129999999999</v>
      </c>
    </row>
    <row r="25" spans="1:13" ht="18" customHeight="1" x14ac:dyDescent="0.3">
      <c r="A25" s="161" t="s">
        <v>77</v>
      </c>
      <c r="B25" s="161" t="s">
        <v>802</v>
      </c>
      <c r="C25" s="165">
        <v>21.67</v>
      </c>
      <c r="D25" s="165">
        <v>21.51</v>
      </c>
      <c r="E25" s="165">
        <v>41.527299999999997</v>
      </c>
      <c r="F25" s="165">
        <v>42.031500000000001</v>
      </c>
      <c r="G25" s="165">
        <v>457.35539999999997</v>
      </c>
      <c r="H25" s="165">
        <v>584.0942</v>
      </c>
      <c r="I25" s="165">
        <v>57.430300000000003</v>
      </c>
      <c r="J25" s="165">
        <v>60.025500000000001</v>
      </c>
      <c r="K25" s="165">
        <v>47.984699999999997</v>
      </c>
      <c r="L25" s="165">
        <v>17.8872</v>
      </c>
      <c r="M25" s="165">
        <v>183.32769999999999</v>
      </c>
    </row>
    <row r="26" spans="1:13" ht="18" customHeight="1" x14ac:dyDescent="0.3">
      <c r="A26" s="161" t="s">
        <v>77</v>
      </c>
      <c r="B26" s="161" t="s">
        <v>803</v>
      </c>
      <c r="C26" s="165">
        <v>21</v>
      </c>
      <c r="D26" s="165">
        <v>20.63</v>
      </c>
      <c r="E26" s="165">
        <v>38.3123</v>
      </c>
      <c r="F26" s="165">
        <v>37.884700000000002</v>
      </c>
      <c r="G26" s="165">
        <v>435.80040000000002</v>
      </c>
      <c r="H26" s="165">
        <v>553.62739999999997</v>
      </c>
      <c r="I26" s="165">
        <v>60.129899999999999</v>
      </c>
      <c r="J26" s="165">
        <v>61.043199999999999</v>
      </c>
      <c r="K26" s="165">
        <v>48.972900000000003</v>
      </c>
      <c r="L26" s="165">
        <v>22.496400000000001</v>
      </c>
      <c r="M26" s="165">
        <v>192.64240000000001</v>
      </c>
    </row>
    <row r="27" spans="1:13" ht="18" customHeight="1" x14ac:dyDescent="0.3">
      <c r="A27" s="161" t="s">
        <v>77</v>
      </c>
      <c r="B27" s="161" t="s">
        <v>804</v>
      </c>
      <c r="C27" s="165">
        <v>23.87</v>
      </c>
      <c r="D27" s="165">
        <v>23.88</v>
      </c>
      <c r="E27" s="165">
        <v>37.240600000000001</v>
      </c>
      <c r="F27" s="165">
        <v>36.179900000000004</v>
      </c>
      <c r="G27" s="165">
        <v>418.08249999999998</v>
      </c>
      <c r="H27" s="165">
        <v>539.25300000000004</v>
      </c>
      <c r="I27" s="165">
        <v>62.753799999999998</v>
      </c>
      <c r="J27" s="165">
        <v>62.278500000000001</v>
      </c>
      <c r="K27" s="165">
        <v>57.419199999999996</v>
      </c>
      <c r="L27" s="165">
        <v>28.990600000000001</v>
      </c>
      <c r="M27" s="165">
        <v>211.44210000000001</v>
      </c>
    </row>
    <row r="28" spans="1:13" ht="18" customHeight="1" x14ac:dyDescent="0.3">
      <c r="A28" s="161" t="s">
        <v>77</v>
      </c>
      <c r="B28" s="161" t="s">
        <v>805</v>
      </c>
      <c r="C28" s="165">
        <v>12.64</v>
      </c>
      <c r="D28" s="165">
        <v>12.81</v>
      </c>
      <c r="E28" s="165">
        <v>29.471</v>
      </c>
      <c r="F28" s="165">
        <v>29.246500000000001</v>
      </c>
      <c r="G28" s="165">
        <v>356.7319</v>
      </c>
      <c r="H28" s="165">
        <v>440.89940000000001</v>
      </c>
      <c r="I28" s="165">
        <v>64.039000000000001</v>
      </c>
      <c r="J28" s="165">
        <v>65.559299999999993</v>
      </c>
      <c r="K28" s="165">
        <v>64.850099999999998</v>
      </c>
      <c r="L28" s="165">
        <v>36.757199999999997</v>
      </c>
      <c r="M28" s="165">
        <v>231.2056</v>
      </c>
    </row>
    <row r="29" spans="1:13" ht="18" customHeight="1" x14ac:dyDescent="0.3">
      <c r="A29" s="161" t="s">
        <v>77</v>
      </c>
      <c r="B29" s="161" t="s">
        <v>806</v>
      </c>
      <c r="C29" s="165">
        <v>4.4400000000000004</v>
      </c>
      <c r="D29" s="165">
        <v>4.53</v>
      </c>
      <c r="E29" s="165">
        <v>26.39</v>
      </c>
      <c r="F29" s="165">
        <v>26.269400000000001</v>
      </c>
      <c r="G29" s="165">
        <v>377.05799999999999</v>
      </c>
      <c r="H29" s="165">
        <v>438.68740000000003</v>
      </c>
      <c r="I29" s="165">
        <v>63.122100000000003</v>
      </c>
      <c r="J29" s="165">
        <v>62.7517</v>
      </c>
      <c r="K29" s="165">
        <v>65.191900000000004</v>
      </c>
      <c r="L29" s="165">
        <v>31.043600000000001</v>
      </c>
      <c r="M29" s="165">
        <v>222.10929999999999</v>
      </c>
    </row>
    <row r="30" spans="1:13" ht="18" customHeight="1" x14ac:dyDescent="0.3">
      <c r="A30" s="161" t="s">
        <v>77</v>
      </c>
      <c r="B30" s="161" t="s">
        <v>807</v>
      </c>
      <c r="C30" s="165">
        <v>7.04</v>
      </c>
      <c r="D30" s="165">
        <v>7.13</v>
      </c>
      <c r="E30" s="165">
        <v>27.997499999999999</v>
      </c>
      <c r="F30" s="165">
        <v>28.669699999999999</v>
      </c>
      <c r="G30" s="165">
        <v>389.9126</v>
      </c>
      <c r="H30" s="165">
        <v>460.74979999999999</v>
      </c>
      <c r="I30" s="165">
        <v>121.3583</v>
      </c>
      <c r="J30" s="165">
        <v>37.935699999999997</v>
      </c>
      <c r="K30" s="165">
        <v>47.694499999999998</v>
      </c>
      <c r="L30" s="165">
        <v>20.927900000000001</v>
      </c>
      <c r="M30" s="165">
        <v>227.91640000000001</v>
      </c>
    </row>
    <row r="31" spans="1:13" ht="18" customHeight="1" x14ac:dyDescent="0.3">
      <c r="A31" s="161" t="s">
        <v>77</v>
      </c>
      <c r="B31" s="161" t="s">
        <v>808</v>
      </c>
      <c r="C31" s="168">
        <v>10.96</v>
      </c>
      <c r="D31" s="168">
        <v>10.82</v>
      </c>
      <c r="E31" s="168">
        <v>29.404050000000002</v>
      </c>
      <c r="F31" s="168">
        <v>31.8445</v>
      </c>
      <c r="G31" s="168">
        <v>420.57650000000001</v>
      </c>
      <c r="H31" s="168">
        <v>503.60505000000001</v>
      </c>
      <c r="I31" s="168">
        <v>120.6862</v>
      </c>
      <c r="J31" s="168">
        <v>36.085000000000001</v>
      </c>
      <c r="K31" s="168">
        <v>55.191600000000001</v>
      </c>
      <c r="L31" s="168">
        <v>24.957599999999999</v>
      </c>
      <c r="M31" s="168">
        <v>236.9204</v>
      </c>
    </row>
    <row r="32" spans="1:13" ht="18" customHeight="1" x14ac:dyDescent="0.3">
      <c r="A32" s="161" t="s">
        <v>77</v>
      </c>
      <c r="B32" s="161" t="s">
        <v>809</v>
      </c>
      <c r="C32" s="162">
        <v>12.3</v>
      </c>
      <c r="D32" s="162">
        <v>12.28</v>
      </c>
      <c r="E32" s="162">
        <v>30.810600000000001</v>
      </c>
      <c r="F32" s="162">
        <v>31.190799999999999</v>
      </c>
      <c r="G32" s="162">
        <v>435.63369999999998</v>
      </c>
      <c r="H32" s="162">
        <v>522.21510000000001</v>
      </c>
      <c r="I32" s="162">
        <v>109.1645</v>
      </c>
      <c r="J32" s="162">
        <v>34.888500000000001</v>
      </c>
      <c r="K32" s="162">
        <v>61.553899999999999</v>
      </c>
      <c r="L32" s="162">
        <v>31.312200000000001</v>
      </c>
      <c r="M32" s="162">
        <v>236.91909999999999</v>
      </c>
    </row>
    <row r="33" spans="1:13" ht="18" customHeight="1" x14ac:dyDescent="0.3">
      <c r="A33" s="161" t="s">
        <v>77</v>
      </c>
      <c r="B33" s="161" t="s">
        <v>810</v>
      </c>
      <c r="C33" s="165">
        <v>12.94</v>
      </c>
      <c r="D33" s="165">
        <v>12.31</v>
      </c>
      <c r="E33" s="165">
        <v>34.159599999999998</v>
      </c>
      <c r="F33" s="165">
        <v>33.656100000000002</v>
      </c>
      <c r="G33" s="165">
        <v>417.86200000000002</v>
      </c>
      <c r="H33" s="165">
        <v>510.92770000000002</v>
      </c>
      <c r="I33" s="165">
        <v>101.35760000000001</v>
      </c>
      <c r="J33" s="165">
        <v>29.7867</v>
      </c>
      <c r="K33" s="165">
        <v>59.380299999999998</v>
      </c>
      <c r="L33" s="165">
        <v>30.0107</v>
      </c>
      <c r="M33" s="165">
        <v>220.53530000000001</v>
      </c>
    </row>
    <row r="34" spans="1:13" ht="18" customHeight="1" x14ac:dyDescent="0.3">
      <c r="A34" s="161" t="s">
        <v>77</v>
      </c>
      <c r="B34" s="161" t="s">
        <v>811</v>
      </c>
      <c r="C34" s="165">
        <v>6.68</v>
      </c>
      <c r="D34" s="165">
        <v>6.73</v>
      </c>
      <c r="E34" s="165">
        <v>26.256</v>
      </c>
      <c r="F34" s="165">
        <v>26.422999999999998</v>
      </c>
      <c r="G34" s="165">
        <v>394.35219999999998</v>
      </c>
      <c r="H34" s="165">
        <v>460.44119999999998</v>
      </c>
      <c r="I34" s="165">
        <v>84.459500000000006</v>
      </c>
      <c r="J34" s="165">
        <v>23.6633</v>
      </c>
      <c r="K34" s="165">
        <v>72.876000000000005</v>
      </c>
      <c r="L34" s="165">
        <v>37.260800000000003</v>
      </c>
      <c r="M34" s="165">
        <v>218.25960000000001</v>
      </c>
    </row>
    <row r="35" spans="1:13" ht="18" customHeight="1" x14ac:dyDescent="0.3">
      <c r="A35" s="161" t="s">
        <v>77</v>
      </c>
      <c r="B35" s="161" t="s">
        <v>812</v>
      </c>
      <c r="C35" s="165">
        <v>9.43</v>
      </c>
      <c r="D35" s="165">
        <v>9.36</v>
      </c>
      <c r="E35" s="165">
        <v>32.954000000000001</v>
      </c>
      <c r="F35" s="165">
        <v>33.257399999999997</v>
      </c>
      <c r="G35" s="165">
        <v>385.7045</v>
      </c>
      <c r="H35" s="165">
        <v>470.70589999999999</v>
      </c>
      <c r="I35" s="165">
        <v>90.258099999999999</v>
      </c>
      <c r="J35" s="165">
        <v>27.552399999999999</v>
      </c>
      <c r="K35" s="165">
        <v>84.363100000000003</v>
      </c>
      <c r="L35" s="165">
        <v>49.187399999999997</v>
      </c>
      <c r="M35" s="165">
        <v>251.36099999999999</v>
      </c>
    </row>
    <row r="36" spans="1:13" ht="18" customHeight="1" x14ac:dyDescent="0.3">
      <c r="A36" s="161" t="s">
        <v>77</v>
      </c>
      <c r="B36" s="161" t="s">
        <v>813</v>
      </c>
      <c r="C36" s="165">
        <v>12.86</v>
      </c>
      <c r="D36" s="165">
        <v>12.85</v>
      </c>
      <c r="E36" s="165">
        <v>31.480399999999999</v>
      </c>
      <c r="F36" s="165">
        <v>31.6937</v>
      </c>
      <c r="G36" s="165">
        <v>401.93689999999998</v>
      </c>
      <c r="H36" s="165">
        <v>490.82100000000003</v>
      </c>
      <c r="I36" s="165">
        <v>95.348600000000005</v>
      </c>
      <c r="J36" s="165">
        <v>27.631799999999998</v>
      </c>
      <c r="K36" s="165">
        <v>80.548699999999997</v>
      </c>
      <c r="L36" s="165">
        <v>46.623399999999997</v>
      </c>
      <c r="M36" s="165">
        <v>250.1525</v>
      </c>
    </row>
    <row r="37" spans="1:13" ht="18" customHeight="1" x14ac:dyDescent="0.3">
      <c r="A37" s="161" t="s">
        <v>77</v>
      </c>
      <c r="B37" s="161" t="s">
        <v>814</v>
      </c>
      <c r="C37" s="165">
        <v>22.76</v>
      </c>
      <c r="D37" s="165">
        <v>22.85</v>
      </c>
      <c r="E37" s="165">
        <v>38.714199999999998</v>
      </c>
      <c r="F37" s="165">
        <v>38.131100000000004</v>
      </c>
      <c r="G37" s="165">
        <v>454.23680000000002</v>
      </c>
      <c r="H37" s="165">
        <v>576.69209999999998</v>
      </c>
      <c r="I37" s="165">
        <v>105.81619999999999</v>
      </c>
      <c r="J37" s="165">
        <v>29.066800000000001</v>
      </c>
      <c r="K37" s="165">
        <v>86.225999999999999</v>
      </c>
      <c r="L37" s="165">
        <v>51.893300000000004</v>
      </c>
      <c r="M37" s="165">
        <v>273.00229999999999</v>
      </c>
    </row>
    <row r="38" spans="1:13" ht="18" customHeight="1" x14ac:dyDescent="0.3">
      <c r="A38" s="161" t="s">
        <v>77</v>
      </c>
      <c r="B38" s="161" t="s">
        <v>815</v>
      </c>
      <c r="C38" s="165">
        <v>18.579999999999998</v>
      </c>
      <c r="D38" s="165">
        <v>18.37</v>
      </c>
      <c r="E38" s="165">
        <v>32.552100000000003</v>
      </c>
      <c r="F38" s="165">
        <v>32.564999999999998</v>
      </c>
      <c r="G38" s="165">
        <v>421.28710000000001</v>
      </c>
      <c r="H38" s="165">
        <v>523.35419999999999</v>
      </c>
      <c r="I38" s="165">
        <v>99.973399999999998</v>
      </c>
      <c r="J38" s="165">
        <v>28.977799999999998</v>
      </c>
      <c r="K38" s="165">
        <v>89.232100000000003</v>
      </c>
      <c r="L38" s="165">
        <v>55.589399999999998</v>
      </c>
      <c r="M38" s="165">
        <v>273.77269999999999</v>
      </c>
    </row>
    <row r="39" spans="1:13" ht="18" customHeight="1" x14ac:dyDescent="0.3">
      <c r="A39" s="161" t="s">
        <v>77</v>
      </c>
      <c r="B39" s="161" t="s">
        <v>816</v>
      </c>
      <c r="C39" s="168">
        <v>26.44</v>
      </c>
      <c r="D39" s="168">
        <v>24.68</v>
      </c>
      <c r="E39" s="168">
        <v>35.231299999999997</v>
      </c>
      <c r="F39" s="168">
        <v>35.285200000000003</v>
      </c>
      <c r="G39" s="168">
        <v>480.25099999999998</v>
      </c>
      <c r="H39" s="168">
        <v>601.88750000000005</v>
      </c>
      <c r="I39" s="168">
        <v>107.8498</v>
      </c>
      <c r="J39" s="168">
        <v>31.704599999999999</v>
      </c>
      <c r="K39" s="168">
        <v>112.4346</v>
      </c>
      <c r="L39" s="168">
        <v>70.591700000000003</v>
      </c>
      <c r="M39" s="168">
        <v>322.58069999999998</v>
      </c>
    </row>
    <row r="40" spans="1:13" ht="18" customHeight="1" x14ac:dyDescent="0.3">
      <c r="A40" s="161" t="s">
        <v>77</v>
      </c>
      <c r="B40" s="161" t="s">
        <v>817</v>
      </c>
      <c r="C40" s="162">
        <v>27.59</v>
      </c>
      <c r="D40" s="162">
        <v>26.32</v>
      </c>
      <c r="E40" s="162">
        <v>40.1877</v>
      </c>
      <c r="F40" s="162">
        <v>41.151899999999998</v>
      </c>
      <c r="G40" s="162">
        <v>468.18700000000001</v>
      </c>
      <c r="H40" s="162">
        <v>603.4366</v>
      </c>
      <c r="I40" s="162">
        <v>125.77719999999999</v>
      </c>
      <c r="J40" s="162">
        <v>39.111400000000003</v>
      </c>
      <c r="K40" s="162">
        <v>149.15809999999999</v>
      </c>
      <c r="L40" s="162">
        <v>107.164</v>
      </c>
      <c r="M40" s="162">
        <v>421.21069999999997</v>
      </c>
    </row>
    <row r="41" spans="1:13" ht="18" customHeight="1" x14ac:dyDescent="0.3">
      <c r="A41" s="161" t="s">
        <v>77</v>
      </c>
      <c r="B41" s="161" t="s">
        <v>818</v>
      </c>
      <c r="C41" s="165">
        <v>25.97</v>
      </c>
      <c r="D41" s="165">
        <v>25.95</v>
      </c>
      <c r="E41" s="165">
        <v>42.4651</v>
      </c>
      <c r="F41" s="165">
        <v>42.407400000000003</v>
      </c>
      <c r="G41" s="165">
        <v>450.01609999999999</v>
      </c>
      <c r="H41" s="165">
        <v>586.80859999999996</v>
      </c>
      <c r="I41" s="165">
        <v>90.848500000000001</v>
      </c>
      <c r="J41" s="165">
        <v>91.766300000000001</v>
      </c>
      <c r="K41" s="165">
        <v>264.06459999999998</v>
      </c>
      <c r="L41" s="165">
        <v>202.99610000000001</v>
      </c>
      <c r="M41" s="165">
        <v>649.67550000000006</v>
      </c>
    </row>
    <row r="42" spans="1:13" ht="18" customHeight="1" x14ac:dyDescent="0.3">
      <c r="A42" s="161" t="s">
        <v>77</v>
      </c>
      <c r="B42" s="161" t="s">
        <v>819</v>
      </c>
      <c r="C42" s="165">
        <v>25.91</v>
      </c>
      <c r="D42" s="165">
        <v>26.26</v>
      </c>
      <c r="E42" s="165">
        <v>40.589599999999997</v>
      </c>
      <c r="F42" s="165">
        <v>41.2712</v>
      </c>
      <c r="G42" s="165">
        <v>459.65699999999998</v>
      </c>
      <c r="H42" s="165">
        <v>593.68780000000004</v>
      </c>
      <c r="I42" s="165">
        <v>118.6747</v>
      </c>
      <c r="J42" s="165">
        <v>119.8536</v>
      </c>
      <c r="K42" s="165">
        <v>410.8759</v>
      </c>
      <c r="L42" s="165">
        <v>328.1789</v>
      </c>
      <c r="M42" s="165">
        <v>977.58309999999994</v>
      </c>
    </row>
    <row r="43" spans="1:13" ht="18" customHeight="1" x14ac:dyDescent="0.3">
      <c r="A43" s="161" t="s">
        <v>77</v>
      </c>
      <c r="B43" s="161" t="s">
        <v>820</v>
      </c>
      <c r="C43" s="165">
        <v>43.12</v>
      </c>
      <c r="D43" s="165">
        <v>43.02</v>
      </c>
      <c r="E43" s="165">
        <v>45.680100000000003</v>
      </c>
      <c r="F43" s="165">
        <v>46.398099999999999</v>
      </c>
      <c r="G43" s="165">
        <v>437.71660000000003</v>
      </c>
      <c r="H43" s="165">
        <v>615.9348</v>
      </c>
      <c r="I43" s="165">
        <v>141.03440000000001</v>
      </c>
      <c r="J43" s="165">
        <v>140.67769999999999</v>
      </c>
      <c r="K43" s="165">
        <v>495.91230000000002</v>
      </c>
      <c r="L43" s="165">
        <v>400.64370000000002</v>
      </c>
      <c r="M43" s="165">
        <v>1178.2681</v>
      </c>
    </row>
    <row r="44" spans="1:13" ht="18" customHeight="1" x14ac:dyDescent="0.3">
      <c r="A44" s="161" t="s">
        <v>77</v>
      </c>
      <c r="B44" s="161" t="s">
        <v>821</v>
      </c>
      <c r="C44" s="165">
        <v>56.28</v>
      </c>
      <c r="D44" s="165">
        <v>55.82</v>
      </c>
      <c r="E44" s="165">
        <v>55.057200000000002</v>
      </c>
      <c r="F44" s="165">
        <v>54.901499999999999</v>
      </c>
      <c r="G44" s="165">
        <v>507.9171</v>
      </c>
      <c r="H44" s="165">
        <v>729.97580000000005</v>
      </c>
      <c r="I44" s="165">
        <v>154.24250000000001</v>
      </c>
      <c r="J44" s="165">
        <v>155.2499</v>
      </c>
      <c r="K44" s="165">
        <v>537.64239999999995</v>
      </c>
      <c r="L44" s="165">
        <v>435.1936</v>
      </c>
      <c r="M44" s="165">
        <v>1282.3284000000001</v>
      </c>
    </row>
    <row r="45" spans="1:13" ht="18" customHeight="1" x14ac:dyDescent="0.3">
      <c r="A45" s="161" t="s">
        <v>77</v>
      </c>
      <c r="B45" s="161" t="s">
        <v>822</v>
      </c>
      <c r="C45" s="165">
        <v>63.29</v>
      </c>
      <c r="D45" s="165">
        <v>62.36</v>
      </c>
      <c r="E45" s="165">
        <v>60.9514</v>
      </c>
      <c r="F45" s="165">
        <v>60.622799999999998</v>
      </c>
      <c r="G45" s="165">
        <v>549.84519999999998</v>
      </c>
      <c r="H45" s="165">
        <v>797.06939999999997</v>
      </c>
      <c r="I45" s="165">
        <v>157.6962</v>
      </c>
      <c r="J45" s="165">
        <v>159.5675</v>
      </c>
      <c r="K45" s="165">
        <v>541.34990000000005</v>
      </c>
      <c r="L45" s="165">
        <v>438.57220000000001</v>
      </c>
      <c r="M45" s="165">
        <v>1297.1858</v>
      </c>
    </row>
    <row r="46" spans="1:13" ht="18" customHeight="1" x14ac:dyDescent="0.3">
      <c r="A46" s="161" t="s">
        <v>77</v>
      </c>
      <c r="B46" s="161" t="s">
        <v>823</v>
      </c>
      <c r="C46" s="165">
        <v>56.81</v>
      </c>
      <c r="D46" s="165">
        <v>56.7</v>
      </c>
      <c r="E46" s="165">
        <v>60.0137</v>
      </c>
      <c r="F46" s="165">
        <v>59.3919</v>
      </c>
      <c r="G46" s="165">
        <v>519.03909999999996</v>
      </c>
      <c r="H46" s="165">
        <v>751.9547</v>
      </c>
      <c r="I46" s="165">
        <v>151.21029999999999</v>
      </c>
      <c r="J46" s="165">
        <v>150.70869999999999</v>
      </c>
      <c r="K46" s="165">
        <v>503.59</v>
      </c>
      <c r="L46" s="165">
        <v>407.2056</v>
      </c>
      <c r="M46" s="165">
        <v>1212.7146</v>
      </c>
    </row>
    <row r="47" spans="1:13" ht="18" customHeight="1" x14ac:dyDescent="0.3">
      <c r="A47" s="161" t="s">
        <v>77</v>
      </c>
      <c r="B47" s="161" t="s">
        <v>824</v>
      </c>
      <c r="C47" s="168">
        <v>55.95</v>
      </c>
      <c r="D47" s="168">
        <v>55.79</v>
      </c>
      <c r="E47" s="168">
        <v>59.21</v>
      </c>
      <c r="F47" s="168">
        <v>58.714399999999998</v>
      </c>
      <c r="G47" s="168">
        <v>514.42079999999999</v>
      </c>
      <c r="H47" s="168">
        <v>744.08519999999999</v>
      </c>
      <c r="I47" s="168">
        <v>156.80019999999999</v>
      </c>
      <c r="J47" s="168">
        <v>155.79140000000001</v>
      </c>
      <c r="K47" s="168">
        <v>510.60129999999998</v>
      </c>
      <c r="L47" s="168">
        <v>407.1345</v>
      </c>
      <c r="M47" s="168">
        <v>1230.3273999999999</v>
      </c>
    </row>
    <row r="48" spans="1:13" ht="18" customHeight="1" x14ac:dyDescent="0.3">
      <c r="A48" s="161" t="s">
        <v>77</v>
      </c>
      <c r="B48" s="161" t="s">
        <v>825</v>
      </c>
      <c r="C48" s="162">
        <v>59.62</v>
      </c>
      <c r="D48" s="162">
        <v>59.41</v>
      </c>
      <c r="E48" s="162">
        <v>60.0137</v>
      </c>
      <c r="F48" s="162">
        <v>59.307400000000001</v>
      </c>
      <c r="G48" s="162">
        <v>514.73929999999996</v>
      </c>
      <c r="H48" s="162">
        <v>753.09040000000005</v>
      </c>
      <c r="I48" s="162">
        <v>154.6866</v>
      </c>
      <c r="J48" s="162">
        <v>154.4196</v>
      </c>
      <c r="K48" s="162">
        <v>506.05489999999998</v>
      </c>
      <c r="L48" s="162">
        <v>405.56270000000001</v>
      </c>
      <c r="M48" s="162">
        <v>1220.7238</v>
      </c>
    </row>
    <row r="49" spans="1:13" ht="18" customHeight="1" x14ac:dyDescent="0.3">
      <c r="A49" s="161" t="s">
        <v>77</v>
      </c>
      <c r="B49" s="161" t="s">
        <v>826</v>
      </c>
      <c r="C49" s="165">
        <v>56.7</v>
      </c>
      <c r="D49" s="165">
        <v>56.24</v>
      </c>
      <c r="E49" s="165">
        <v>55.994900000000001</v>
      </c>
      <c r="F49" s="165">
        <v>55.945</v>
      </c>
      <c r="G49" s="165">
        <v>498.36880000000002</v>
      </c>
      <c r="H49" s="165">
        <v>723.24869999999999</v>
      </c>
      <c r="I49" s="165">
        <v>155.578</v>
      </c>
      <c r="J49" s="165">
        <v>155.571</v>
      </c>
      <c r="K49" s="165">
        <v>506.13229999999999</v>
      </c>
      <c r="L49" s="165">
        <v>411.8141</v>
      </c>
      <c r="M49" s="165">
        <v>1229.0953999999999</v>
      </c>
    </row>
    <row r="50" spans="1:13" ht="18" customHeight="1" x14ac:dyDescent="0.3">
      <c r="A50" s="161" t="s">
        <v>77</v>
      </c>
      <c r="B50" s="161" t="s">
        <v>827</v>
      </c>
      <c r="C50" s="165">
        <v>56.12</v>
      </c>
      <c r="D50" s="165">
        <v>56.3</v>
      </c>
      <c r="E50" s="165">
        <v>54.3874</v>
      </c>
      <c r="F50" s="165">
        <v>55.331600000000002</v>
      </c>
      <c r="G50" s="165">
        <v>509.39890000000003</v>
      </c>
      <c r="H50" s="165">
        <v>731.53790000000004</v>
      </c>
      <c r="I50" s="165">
        <v>152.96129999999999</v>
      </c>
      <c r="J50" s="165">
        <v>151.94540000000001</v>
      </c>
      <c r="K50" s="165">
        <v>487.4529</v>
      </c>
      <c r="L50" s="165">
        <v>397.34719999999999</v>
      </c>
      <c r="M50" s="165">
        <v>1189.7067999999999</v>
      </c>
    </row>
    <row r="51" spans="1:13" ht="18" customHeight="1" x14ac:dyDescent="0.3">
      <c r="A51" s="161" t="s">
        <v>77</v>
      </c>
      <c r="B51" s="161" t="s">
        <v>828</v>
      </c>
      <c r="C51" s="165">
        <v>54.3</v>
      </c>
      <c r="D51" s="165">
        <v>53.26</v>
      </c>
      <c r="E51" s="165">
        <v>52.110100000000003</v>
      </c>
      <c r="F51" s="165">
        <v>53.265000000000001</v>
      </c>
      <c r="G51" s="165">
        <v>494.80549999999999</v>
      </c>
      <c r="H51" s="165">
        <v>707.74059999999997</v>
      </c>
      <c r="I51" s="165">
        <v>154.06039999999999</v>
      </c>
      <c r="J51" s="165">
        <v>153.62880000000001</v>
      </c>
      <c r="K51" s="165">
        <v>480.92939999999999</v>
      </c>
      <c r="L51" s="165">
        <v>388.30549999999999</v>
      </c>
      <c r="M51" s="165">
        <v>1176.9241</v>
      </c>
    </row>
    <row r="52" spans="1:13" ht="18" customHeight="1" x14ac:dyDescent="0.3">
      <c r="A52" s="161" t="s">
        <v>77</v>
      </c>
      <c r="B52" s="161" t="s">
        <v>829</v>
      </c>
      <c r="C52" s="165">
        <v>46.53</v>
      </c>
      <c r="D52" s="165">
        <v>46.67</v>
      </c>
      <c r="E52" s="165">
        <v>46.617800000000003</v>
      </c>
      <c r="F52" s="165">
        <v>46.304000000000002</v>
      </c>
      <c r="G52" s="165">
        <v>439.2715</v>
      </c>
      <c r="H52" s="165">
        <v>625.39329999999995</v>
      </c>
      <c r="I52" s="165">
        <v>151.02950000000001</v>
      </c>
      <c r="J52" s="165">
        <v>151.09180000000001</v>
      </c>
      <c r="K52" s="165">
        <v>469.13069999999999</v>
      </c>
      <c r="L52" s="165">
        <v>384.22390000000001</v>
      </c>
      <c r="M52" s="165">
        <v>1155.4758999999999</v>
      </c>
    </row>
    <row r="53" spans="1:13" ht="18" customHeight="1" x14ac:dyDescent="0.3">
      <c r="A53" s="161" t="s">
        <v>77</v>
      </c>
      <c r="B53" s="161" t="s">
        <v>830</v>
      </c>
      <c r="C53" s="165">
        <v>41.17</v>
      </c>
      <c r="D53" s="165">
        <v>41.25</v>
      </c>
      <c r="E53" s="165">
        <v>43.402799999999999</v>
      </c>
      <c r="F53" s="165">
        <v>43.887099999999997</v>
      </c>
      <c r="G53" s="165">
        <v>434.77140000000003</v>
      </c>
      <c r="H53" s="165">
        <v>604.48130000000003</v>
      </c>
      <c r="I53" s="165">
        <v>148.87</v>
      </c>
      <c r="J53" s="165">
        <v>150.55940000000001</v>
      </c>
      <c r="K53" s="165">
        <v>480.26799999999997</v>
      </c>
      <c r="L53" s="165">
        <v>395.60309999999998</v>
      </c>
      <c r="M53" s="165">
        <v>1175.3005000000001</v>
      </c>
    </row>
    <row r="54" spans="1:13" ht="18" customHeight="1" x14ac:dyDescent="0.3">
      <c r="A54" s="161" t="s">
        <v>77</v>
      </c>
      <c r="B54" s="161" t="s">
        <v>831</v>
      </c>
      <c r="C54" s="165">
        <v>31.19</v>
      </c>
      <c r="D54" s="165">
        <v>31.22</v>
      </c>
      <c r="E54" s="165">
        <v>35.231299999999997</v>
      </c>
      <c r="F54" s="165">
        <v>35.231699999999996</v>
      </c>
      <c r="G54" s="165">
        <v>382.3091</v>
      </c>
      <c r="H54" s="165">
        <v>515.18209999999999</v>
      </c>
      <c r="I54" s="165">
        <v>148.86850000000001</v>
      </c>
      <c r="J54" s="165">
        <v>148.024</v>
      </c>
      <c r="K54" s="165">
        <v>475.54660000000001</v>
      </c>
      <c r="L54" s="165">
        <v>389.98919999999998</v>
      </c>
      <c r="M54" s="165">
        <v>1162.4283</v>
      </c>
    </row>
    <row r="55" spans="1:13" ht="18" customHeight="1" x14ac:dyDescent="0.3">
      <c r="A55" s="161" t="s">
        <v>832</v>
      </c>
      <c r="B55" s="161" t="s">
        <v>78</v>
      </c>
      <c r="C55" s="168">
        <v>26.33</v>
      </c>
      <c r="D55" s="168">
        <v>26.3</v>
      </c>
      <c r="E55" s="168">
        <v>35.499200000000002</v>
      </c>
      <c r="F55" s="168">
        <v>32.415300000000002</v>
      </c>
      <c r="G55" s="168">
        <v>364.49939999999998</v>
      </c>
      <c r="H55" s="168">
        <v>485.04390000000001</v>
      </c>
      <c r="I55" s="168">
        <v>143.93620000000001</v>
      </c>
      <c r="J55" s="168">
        <v>141.88829999999999</v>
      </c>
      <c r="K55" s="168">
        <v>462.53410000000002</v>
      </c>
      <c r="L55" s="168">
        <v>377.23899999999998</v>
      </c>
      <c r="M55" s="168">
        <v>1125.5976000000001</v>
      </c>
    </row>
    <row r="56" spans="1:13" x14ac:dyDescent="0.3">
      <c r="A56" s="229" t="s">
        <v>844</v>
      </c>
      <c r="B56" s="229"/>
      <c r="C56" s="171">
        <v>-4.4400000000000004</v>
      </c>
      <c r="D56" s="171">
        <v>-4.53</v>
      </c>
      <c r="E56" s="171">
        <v>-26.256</v>
      </c>
      <c r="F56" s="171">
        <v>-26.269400000000001</v>
      </c>
      <c r="G56" s="171">
        <v>-356.7319</v>
      </c>
      <c r="H56" s="171"/>
      <c r="I56" s="171">
        <v>157.6962</v>
      </c>
      <c r="J56" s="171">
        <v>159.5675</v>
      </c>
      <c r="K56" s="171">
        <v>541.34990000000005</v>
      </c>
      <c r="L56" s="171">
        <v>438.57220000000001</v>
      </c>
      <c r="M56" s="171"/>
    </row>
    <row r="57" spans="1:13" x14ac:dyDescent="0.3">
      <c r="A57" s="229" t="s">
        <v>845</v>
      </c>
      <c r="B57" s="229"/>
      <c r="C57" s="171">
        <v>-63.29</v>
      </c>
      <c r="D57" s="171">
        <v>-62.36</v>
      </c>
      <c r="E57" s="171">
        <v>-60.9514</v>
      </c>
      <c r="F57" s="171">
        <v>-60.622799999999998</v>
      </c>
      <c r="G57" s="171">
        <v>-549.84519999999998</v>
      </c>
      <c r="H57" s="171"/>
      <c r="I57" s="171">
        <v>53.734999999999999</v>
      </c>
      <c r="J57" s="171">
        <v>23.6633</v>
      </c>
      <c r="K57" s="171">
        <v>47.694499999999998</v>
      </c>
      <c r="L57" s="171">
        <v>17.8872</v>
      </c>
      <c r="M57" s="171"/>
    </row>
    <row r="58" spans="1:13" x14ac:dyDescent="0.3">
      <c r="A58" s="229" t="s">
        <v>846</v>
      </c>
      <c r="B58" s="229"/>
      <c r="C58" s="171">
        <v>-27.269583333333333</v>
      </c>
      <c r="D58" s="171">
        <v>-27.136041666666667</v>
      </c>
      <c r="E58" s="171">
        <v>-39.611446874999999</v>
      </c>
      <c r="F58" s="171">
        <v>-39.883985416666668</v>
      </c>
      <c r="G58" s="171">
        <v>-427.74180625000002</v>
      </c>
      <c r="H58" s="171"/>
      <c r="I58" s="171">
        <v>118.45975625</v>
      </c>
      <c r="J58" s="171">
        <v>101.62221041666668</v>
      </c>
      <c r="K58" s="171">
        <v>298.45241874999999</v>
      </c>
      <c r="L58" s="171">
        <v>234.32859375000001</v>
      </c>
      <c r="M58" s="171"/>
    </row>
    <row r="59" spans="1:13" ht="27" customHeight="1" x14ac:dyDescent="0.3">
      <c r="A59" s="229" t="s">
        <v>3</v>
      </c>
      <c r="B59" s="229"/>
      <c r="C59" s="230" t="s">
        <v>226</v>
      </c>
      <c r="D59" s="230"/>
      <c r="E59" s="230" t="s">
        <v>412</v>
      </c>
      <c r="F59" s="230"/>
      <c r="G59" s="230" t="s">
        <v>64</v>
      </c>
      <c r="H59" s="230" t="s">
        <v>940</v>
      </c>
      <c r="I59" s="230" t="s">
        <v>64</v>
      </c>
      <c r="J59" s="230"/>
      <c r="K59" s="230"/>
      <c r="L59" s="230" t="s">
        <v>179</v>
      </c>
      <c r="M59" s="230"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2662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1711</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1712</v>
      </c>
      <c r="B6" s="229"/>
      <c r="C6" s="175" t="s">
        <v>2663</v>
      </c>
      <c r="D6" s="175" t="s">
        <v>2664</v>
      </c>
      <c r="E6" s="175" t="s">
        <v>2665</v>
      </c>
      <c r="F6" s="175" t="s">
        <v>2666</v>
      </c>
      <c r="G6" s="175" t="s">
        <v>2667</v>
      </c>
      <c r="H6" s="175" t="s">
        <v>2668</v>
      </c>
      <c r="I6" s="175" t="s">
        <v>2669</v>
      </c>
      <c r="J6" s="175" t="s">
        <v>2670</v>
      </c>
      <c r="K6" s="175" t="s">
        <v>2671</v>
      </c>
      <c r="L6" s="175" t="s">
        <v>2672</v>
      </c>
      <c r="M6" s="175" t="s">
        <v>2673</v>
      </c>
      <c r="N6" s="175" t="s">
        <v>2674</v>
      </c>
      <c r="O6" s="11" t="s">
        <v>2675</v>
      </c>
      <c r="P6" s="11" t="s">
        <v>2676</v>
      </c>
      <c r="Q6" s="11" t="s">
        <v>2677</v>
      </c>
      <c r="R6" s="11" t="s">
        <v>2678</v>
      </c>
      <c r="S6" s="11" t="s">
        <v>2679</v>
      </c>
      <c r="T6" s="11" t="s">
        <v>2680</v>
      </c>
      <c r="U6" s="11" t="s">
        <v>2681</v>
      </c>
      <c r="V6" s="11" t="s">
        <v>2682</v>
      </c>
      <c r="W6" s="11" t="s">
        <v>2683</v>
      </c>
      <c r="X6" s="176" t="s">
        <v>2684</v>
      </c>
      <c r="Y6" s="176" t="s">
        <v>2685</v>
      </c>
      <c r="Z6" s="176" t="s">
        <v>2686</v>
      </c>
      <c r="AA6" s="176" t="s">
        <v>2687</v>
      </c>
      <c r="AB6" s="176" t="s">
        <v>2688</v>
      </c>
      <c r="AC6" s="176" t="s">
        <v>2689</v>
      </c>
      <c r="AD6" s="176" t="s">
        <v>2690</v>
      </c>
      <c r="AE6" s="176" t="s">
        <v>2691</v>
      </c>
      <c r="AF6" s="176" t="s">
        <v>2692</v>
      </c>
    </row>
    <row r="7" spans="1:32" ht="27" customHeight="1" x14ac:dyDescent="0.3">
      <c r="A7" s="229" t="s">
        <v>33</v>
      </c>
      <c r="B7" s="229"/>
      <c r="C7" s="233" t="s">
        <v>2693</v>
      </c>
      <c r="D7" s="233" t="s">
        <v>2694</v>
      </c>
      <c r="E7" s="233" t="s">
        <v>2695</v>
      </c>
      <c r="F7" s="233" t="s">
        <v>2696</v>
      </c>
      <c r="G7" s="233" t="s">
        <v>2697</v>
      </c>
      <c r="H7" s="233" t="s">
        <v>193</v>
      </c>
      <c r="I7" s="233" t="s">
        <v>209</v>
      </c>
      <c r="J7" s="233" t="s">
        <v>525</v>
      </c>
      <c r="K7" s="233" t="s">
        <v>202</v>
      </c>
      <c r="L7" s="233" t="s">
        <v>553</v>
      </c>
      <c r="M7" s="233" t="s">
        <v>2698</v>
      </c>
      <c r="N7" s="233" t="s">
        <v>2699</v>
      </c>
      <c r="O7" s="227" t="s">
        <v>484</v>
      </c>
      <c r="P7" s="227" t="s">
        <v>479</v>
      </c>
      <c r="Q7" s="227" t="s">
        <v>420</v>
      </c>
      <c r="R7" s="227" t="s">
        <v>2700</v>
      </c>
      <c r="S7" s="227" t="s">
        <v>339</v>
      </c>
      <c r="T7" s="227" t="s">
        <v>549</v>
      </c>
      <c r="U7" s="227" t="s">
        <v>293</v>
      </c>
      <c r="V7" s="227" t="s">
        <v>2701</v>
      </c>
      <c r="W7" s="227" t="s">
        <v>2702</v>
      </c>
      <c r="X7" s="234" t="s">
        <v>2703</v>
      </c>
      <c r="Y7" s="234" t="s">
        <v>2704</v>
      </c>
      <c r="Z7" s="234" t="s">
        <v>416</v>
      </c>
      <c r="AA7" s="234" t="s">
        <v>2705</v>
      </c>
      <c r="AB7" s="234" t="s">
        <v>2706</v>
      </c>
      <c r="AC7" s="234" t="s">
        <v>2707</v>
      </c>
      <c r="AD7" s="234" t="s">
        <v>293</v>
      </c>
      <c r="AE7" s="234" t="s">
        <v>2708</v>
      </c>
      <c r="AF7" s="234" t="s">
        <v>2701</v>
      </c>
    </row>
    <row r="8" spans="1:32" x14ac:dyDescent="0.3">
      <c r="A8" s="229" t="s">
        <v>2709</v>
      </c>
      <c r="B8" s="229"/>
      <c r="C8" s="175" t="s">
        <v>2710</v>
      </c>
      <c r="D8" s="175" t="s">
        <v>2710</v>
      </c>
      <c r="E8" s="175" t="s">
        <v>2710</v>
      </c>
      <c r="F8" s="175" t="s">
        <v>2710</v>
      </c>
      <c r="G8" s="175" t="s">
        <v>2710</v>
      </c>
      <c r="H8" s="175" t="s">
        <v>2710</v>
      </c>
      <c r="I8" s="175" t="s">
        <v>2710</v>
      </c>
      <c r="J8" s="175" t="s">
        <v>2710</v>
      </c>
      <c r="K8" s="175" t="s">
        <v>2710</v>
      </c>
      <c r="L8" s="175" t="s">
        <v>2710</v>
      </c>
      <c r="M8" s="175" t="s">
        <v>2710</v>
      </c>
      <c r="N8" s="175" t="s">
        <v>2710</v>
      </c>
      <c r="O8" s="11" t="s">
        <v>2711</v>
      </c>
      <c r="P8" s="11" t="s">
        <v>2711</v>
      </c>
      <c r="Q8" s="11" t="s">
        <v>2711</v>
      </c>
      <c r="R8" s="11" t="s">
        <v>2711</v>
      </c>
      <c r="S8" s="11" t="s">
        <v>2711</v>
      </c>
      <c r="T8" s="11" t="s">
        <v>2711</v>
      </c>
      <c r="U8" s="11" t="s">
        <v>2711</v>
      </c>
      <c r="V8" s="11" t="s">
        <v>2711</v>
      </c>
      <c r="W8" s="11" t="s">
        <v>2711</v>
      </c>
      <c r="X8" s="176" t="s">
        <v>2712</v>
      </c>
      <c r="Y8" s="176" t="s">
        <v>2712</v>
      </c>
      <c r="Z8" s="176" t="s">
        <v>2712</v>
      </c>
      <c r="AA8" s="176" t="s">
        <v>2712</v>
      </c>
      <c r="AB8" s="176" t="s">
        <v>2712</v>
      </c>
      <c r="AC8" s="176" t="s">
        <v>2712</v>
      </c>
      <c r="AD8" s="176" t="s">
        <v>2712</v>
      </c>
      <c r="AE8" s="176" t="s">
        <v>2712</v>
      </c>
      <c r="AF8" s="176" t="s">
        <v>2712</v>
      </c>
    </row>
    <row r="9" spans="1:32" ht="27" customHeight="1" x14ac:dyDescent="0.3">
      <c r="A9" s="158" t="s">
        <v>73</v>
      </c>
      <c r="B9" s="158" t="s">
        <v>564</v>
      </c>
      <c r="C9" s="175" t="s">
        <v>2713</v>
      </c>
      <c r="D9" s="175" t="s">
        <v>2713</v>
      </c>
      <c r="E9" s="175" t="s">
        <v>2713</v>
      </c>
      <c r="F9" s="175" t="s">
        <v>2713</v>
      </c>
      <c r="G9" s="175" t="s">
        <v>2713</v>
      </c>
      <c r="H9" s="175" t="s">
        <v>2713</v>
      </c>
      <c r="I9" s="175" t="s">
        <v>2713</v>
      </c>
      <c r="J9" s="175" t="s">
        <v>2713</v>
      </c>
      <c r="K9" s="175" t="s">
        <v>2713</v>
      </c>
      <c r="L9" s="175" t="s">
        <v>2713</v>
      </c>
      <c r="M9" s="175" t="s">
        <v>2713</v>
      </c>
      <c r="N9" s="175" t="s">
        <v>2713</v>
      </c>
      <c r="O9" s="11" t="s">
        <v>2713</v>
      </c>
      <c r="P9" s="11" t="s">
        <v>2713</v>
      </c>
      <c r="Q9" s="11" t="s">
        <v>2713</v>
      </c>
      <c r="R9" s="11" t="s">
        <v>2713</v>
      </c>
      <c r="S9" s="11" t="s">
        <v>2713</v>
      </c>
      <c r="T9" s="11" t="s">
        <v>2713</v>
      </c>
      <c r="U9" s="11" t="s">
        <v>2713</v>
      </c>
      <c r="V9" s="11" t="s">
        <v>2713</v>
      </c>
      <c r="W9" s="11" t="s">
        <v>2713</v>
      </c>
      <c r="X9" s="176" t="s">
        <v>2713</v>
      </c>
      <c r="Y9" s="176" t="s">
        <v>2713</v>
      </c>
      <c r="Z9" s="176" t="s">
        <v>2713</v>
      </c>
      <c r="AA9" s="176" t="s">
        <v>2713</v>
      </c>
      <c r="AB9" s="176" t="s">
        <v>2713</v>
      </c>
      <c r="AC9" s="176" t="s">
        <v>2713</v>
      </c>
      <c r="AD9" s="176" t="s">
        <v>2713</v>
      </c>
      <c r="AE9" s="176" t="s">
        <v>2713</v>
      </c>
      <c r="AF9" s="176" t="s">
        <v>2713</v>
      </c>
    </row>
    <row r="10" spans="1:32" ht="18" customHeight="1" x14ac:dyDescent="0.3">
      <c r="A10" s="161" t="s">
        <v>77</v>
      </c>
      <c r="B10" s="161" t="s">
        <v>785</v>
      </c>
      <c r="C10" s="162">
        <v>508.7269</v>
      </c>
      <c r="D10" s="162">
        <v>516.72</v>
      </c>
      <c r="E10" s="163"/>
      <c r="F10" s="162">
        <v>520.68320000000006</v>
      </c>
      <c r="G10" s="162">
        <v>521.197</v>
      </c>
      <c r="H10" s="162">
        <v>516.54960000000005</v>
      </c>
      <c r="I10" s="162">
        <v>513.6617</v>
      </c>
      <c r="J10" s="162">
        <v>511.32260000000002</v>
      </c>
      <c r="K10" s="162">
        <v>504.76089999999999</v>
      </c>
      <c r="L10" s="162">
        <v>489.60160000000002</v>
      </c>
      <c r="M10" s="162">
        <v>510.66759999999999</v>
      </c>
      <c r="N10" s="162">
        <v>497.79820000000001</v>
      </c>
      <c r="O10" s="162">
        <v>226.29470000000001</v>
      </c>
      <c r="P10" s="162">
        <v>229.3706</v>
      </c>
      <c r="Q10" s="162">
        <v>230.41499999999999</v>
      </c>
      <c r="R10" s="162">
        <v>223.702</v>
      </c>
      <c r="S10" s="162">
        <v>223.32230000000001</v>
      </c>
      <c r="T10" s="162">
        <v>221.7739</v>
      </c>
      <c r="U10" s="162">
        <v>226.8</v>
      </c>
      <c r="V10" s="163"/>
      <c r="W10" s="162">
        <v>225.6</v>
      </c>
      <c r="X10" s="162">
        <v>140.72569999999999</v>
      </c>
      <c r="Y10" s="162">
        <v>142.25989999999999</v>
      </c>
      <c r="Z10" s="163"/>
      <c r="AA10" s="162">
        <v>138.1277</v>
      </c>
      <c r="AB10" s="162">
        <v>135.792</v>
      </c>
      <c r="AC10" s="163"/>
      <c r="AD10" s="162">
        <v>142.65880000000001</v>
      </c>
      <c r="AE10" s="162">
        <v>124.8818</v>
      </c>
      <c r="AF10" s="162">
        <v>141.35040000000001</v>
      </c>
    </row>
    <row r="11" spans="1:32" ht="18" customHeight="1" x14ac:dyDescent="0.3">
      <c r="A11" s="161" t="s">
        <v>77</v>
      </c>
      <c r="B11" s="161" t="s">
        <v>786</v>
      </c>
      <c r="C11" s="165">
        <v>509.19889999999998</v>
      </c>
      <c r="D11" s="165">
        <v>516.19479999999999</v>
      </c>
      <c r="E11" s="165">
        <v>512.2183</v>
      </c>
      <c r="F11" s="165">
        <v>518.91020000000003</v>
      </c>
      <c r="G11" s="165">
        <v>519.49869999999999</v>
      </c>
      <c r="H11" s="165">
        <v>515.38260000000002</v>
      </c>
      <c r="I11" s="166"/>
      <c r="J11" s="165">
        <v>509.74709999999999</v>
      </c>
      <c r="K11" s="165">
        <v>504.64620000000002</v>
      </c>
      <c r="L11" s="165">
        <v>489.57729999999998</v>
      </c>
      <c r="M11" s="165">
        <v>511.05059999999997</v>
      </c>
      <c r="N11" s="165">
        <v>496.84679999999997</v>
      </c>
      <c r="O11" s="165">
        <v>224.98759999999999</v>
      </c>
      <c r="P11" s="165">
        <v>224.73740000000001</v>
      </c>
      <c r="Q11" s="165">
        <v>226.24369999999999</v>
      </c>
      <c r="R11" s="165">
        <v>223.29920000000001</v>
      </c>
      <c r="S11" s="165">
        <v>222.8424</v>
      </c>
      <c r="T11" s="165">
        <v>221.8723</v>
      </c>
      <c r="U11" s="165">
        <v>226.1</v>
      </c>
      <c r="V11" s="166"/>
      <c r="W11" s="165">
        <v>225.5</v>
      </c>
      <c r="X11" s="165">
        <v>140.99029999999999</v>
      </c>
      <c r="Y11" s="165">
        <v>142.02029999999999</v>
      </c>
      <c r="Z11" s="166"/>
      <c r="AA11" s="165">
        <v>138.39019999999999</v>
      </c>
      <c r="AB11" s="165">
        <v>135.94380000000001</v>
      </c>
      <c r="AC11" s="166"/>
      <c r="AD11" s="165">
        <v>142.6003</v>
      </c>
      <c r="AE11" s="165">
        <v>125.0722</v>
      </c>
      <c r="AF11" s="165">
        <v>141.33000000000001</v>
      </c>
    </row>
    <row r="12" spans="1:32" ht="18" customHeight="1" x14ac:dyDescent="0.3">
      <c r="A12" s="161" t="s">
        <v>77</v>
      </c>
      <c r="B12" s="161" t="s">
        <v>787</v>
      </c>
      <c r="C12" s="165">
        <v>509.46120000000002</v>
      </c>
      <c r="D12" s="165">
        <v>511.67829999999998</v>
      </c>
      <c r="E12" s="165">
        <v>514.89670000000001</v>
      </c>
      <c r="F12" s="165">
        <v>518.59460000000001</v>
      </c>
      <c r="G12" s="165">
        <v>519.04229999999995</v>
      </c>
      <c r="H12" s="165">
        <v>514.55070000000001</v>
      </c>
      <c r="I12" s="166"/>
      <c r="J12" s="165">
        <v>509.221</v>
      </c>
      <c r="K12" s="165">
        <v>504.7131</v>
      </c>
      <c r="L12" s="165">
        <v>488.97710000000001</v>
      </c>
      <c r="M12" s="165">
        <v>511.27140000000003</v>
      </c>
      <c r="N12" s="165">
        <v>496.68860000000001</v>
      </c>
      <c r="O12" s="165">
        <v>224.7242</v>
      </c>
      <c r="P12" s="165">
        <v>223.53540000000001</v>
      </c>
      <c r="Q12" s="165">
        <v>225.8845</v>
      </c>
      <c r="R12" s="165">
        <v>222.95259999999999</v>
      </c>
      <c r="S12" s="165">
        <v>221.83090000000001</v>
      </c>
      <c r="T12" s="165">
        <v>221.82980000000001</v>
      </c>
      <c r="U12" s="165">
        <v>226.2</v>
      </c>
      <c r="V12" s="166"/>
      <c r="W12" s="165">
        <v>225.3</v>
      </c>
      <c r="X12" s="165">
        <v>140.31360000000001</v>
      </c>
      <c r="Y12" s="165">
        <v>141.50810000000001</v>
      </c>
      <c r="Z12" s="166"/>
      <c r="AA12" s="165">
        <v>138.36160000000001</v>
      </c>
      <c r="AB12" s="165">
        <v>136.05420000000001</v>
      </c>
      <c r="AC12" s="166"/>
      <c r="AD12" s="165">
        <v>142.16120000000001</v>
      </c>
      <c r="AE12" s="165">
        <v>124.8378</v>
      </c>
      <c r="AF12" s="165">
        <v>141.33000000000001</v>
      </c>
    </row>
    <row r="13" spans="1:32" ht="18" customHeight="1" x14ac:dyDescent="0.3">
      <c r="A13" s="161" t="s">
        <v>77</v>
      </c>
      <c r="B13" s="161" t="s">
        <v>788</v>
      </c>
      <c r="C13" s="165">
        <v>506.26139999999998</v>
      </c>
      <c r="D13" s="165">
        <v>516.35239999999999</v>
      </c>
      <c r="E13" s="165">
        <v>514.21389999999997</v>
      </c>
      <c r="F13" s="165">
        <v>517.82460000000003</v>
      </c>
      <c r="G13" s="165">
        <v>519.2681</v>
      </c>
      <c r="H13" s="165">
        <v>514.74429999999995</v>
      </c>
      <c r="I13" s="166"/>
      <c r="J13" s="165">
        <v>509.65780000000001</v>
      </c>
      <c r="K13" s="165">
        <v>503.7337</v>
      </c>
      <c r="L13" s="165">
        <v>489.11559999999997</v>
      </c>
      <c r="M13" s="165">
        <v>511.25470000000001</v>
      </c>
      <c r="N13" s="165">
        <v>497.41989999999998</v>
      </c>
      <c r="O13" s="165">
        <v>225.62</v>
      </c>
      <c r="P13" s="165">
        <v>223.86359999999999</v>
      </c>
      <c r="Q13" s="165">
        <v>226.1825</v>
      </c>
      <c r="R13" s="165">
        <v>223.56379999999999</v>
      </c>
      <c r="S13" s="165">
        <v>222.3699</v>
      </c>
      <c r="T13" s="165">
        <v>221.66800000000001</v>
      </c>
      <c r="U13" s="165">
        <v>226.9</v>
      </c>
      <c r="V13" s="166"/>
      <c r="W13" s="165">
        <v>225.8</v>
      </c>
      <c r="X13" s="165">
        <v>140.2944</v>
      </c>
      <c r="Y13" s="165">
        <v>141.83629999999999</v>
      </c>
      <c r="Z13" s="166"/>
      <c r="AA13" s="165">
        <v>138.09309999999999</v>
      </c>
      <c r="AB13" s="165">
        <v>136.08179999999999</v>
      </c>
      <c r="AC13" s="166"/>
      <c r="AD13" s="165">
        <v>142.81989999999999</v>
      </c>
      <c r="AE13" s="165">
        <v>123.7587</v>
      </c>
      <c r="AF13" s="165">
        <v>141.33000000000001</v>
      </c>
    </row>
    <row r="14" spans="1:32" ht="18" customHeight="1" x14ac:dyDescent="0.3">
      <c r="A14" s="161" t="s">
        <v>77</v>
      </c>
      <c r="B14" s="161" t="s">
        <v>789</v>
      </c>
      <c r="C14" s="165">
        <v>508.98910000000001</v>
      </c>
      <c r="D14" s="165">
        <v>516.4049</v>
      </c>
      <c r="E14" s="166"/>
      <c r="F14" s="165">
        <v>519.49069999999995</v>
      </c>
      <c r="G14" s="165">
        <v>519.78470000000004</v>
      </c>
      <c r="H14" s="165">
        <v>514.83370000000002</v>
      </c>
      <c r="I14" s="166"/>
      <c r="J14" s="165">
        <v>509.59769999999997</v>
      </c>
      <c r="K14" s="165">
        <v>503.75760000000002</v>
      </c>
      <c r="L14" s="165">
        <v>488.94319999999999</v>
      </c>
      <c r="M14" s="165">
        <v>509.2971</v>
      </c>
      <c r="N14" s="165">
        <v>495.2756</v>
      </c>
      <c r="O14" s="165">
        <v>225.23070000000001</v>
      </c>
      <c r="P14" s="165">
        <v>224.56989999999999</v>
      </c>
      <c r="Q14" s="165">
        <v>226.0515</v>
      </c>
      <c r="R14" s="165">
        <v>223.59710000000001</v>
      </c>
      <c r="S14" s="165">
        <v>222.65780000000001</v>
      </c>
      <c r="T14" s="165">
        <v>221.84370000000001</v>
      </c>
      <c r="U14" s="165">
        <v>225.6</v>
      </c>
      <c r="V14" s="166"/>
      <c r="W14" s="165">
        <v>224.7</v>
      </c>
      <c r="X14" s="165">
        <v>140.42410000000001</v>
      </c>
      <c r="Y14" s="165">
        <v>140.6414</v>
      </c>
      <c r="Z14" s="166"/>
      <c r="AA14" s="165">
        <v>137.77690000000001</v>
      </c>
      <c r="AB14" s="165">
        <v>135.73679999999999</v>
      </c>
      <c r="AC14" s="166"/>
      <c r="AD14" s="165">
        <v>141.61959999999999</v>
      </c>
      <c r="AE14" s="165">
        <v>124.6474</v>
      </c>
      <c r="AF14" s="165">
        <v>140.8603</v>
      </c>
    </row>
    <row r="15" spans="1:32" ht="18" customHeight="1" x14ac:dyDescent="0.3">
      <c r="A15" s="161" t="s">
        <v>77</v>
      </c>
      <c r="B15" s="161" t="s">
        <v>790</v>
      </c>
      <c r="C15" s="165">
        <v>508.88420000000002</v>
      </c>
      <c r="D15" s="165">
        <v>515.87969999999996</v>
      </c>
      <c r="E15" s="166"/>
      <c r="F15" s="165">
        <v>519.1232</v>
      </c>
      <c r="G15" s="165">
        <v>519.59479999999996</v>
      </c>
      <c r="H15" s="165">
        <v>514.61760000000004</v>
      </c>
      <c r="I15" s="166"/>
      <c r="J15" s="165">
        <v>509.4665</v>
      </c>
      <c r="K15" s="165">
        <v>504.26839999999999</v>
      </c>
      <c r="L15" s="165">
        <v>488.69639999999998</v>
      </c>
      <c r="M15" s="165">
        <v>511.03919999999999</v>
      </c>
      <c r="N15" s="165">
        <v>496.79739999999998</v>
      </c>
      <c r="O15" s="165">
        <v>225.684</v>
      </c>
      <c r="P15" s="165">
        <v>224.31979999999999</v>
      </c>
      <c r="Q15" s="165">
        <v>226.3503</v>
      </c>
      <c r="R15" s="165">
        <v>223.9425</v>
      </c>
      <c r="S15" s="165">
        <v>223.1968</v>
      </c>
      <c r="T15" s="165">
        <v>221.86199999999999</v>
      </c>
      <c r="U15" s="165">
        <v>225.6</v>
      </c>
      <c r="V15" s="166"/>
      <c r="W15" s="165">
        <v>225.3</v>
      </c>
      <c r="X15" s="165">
        <v>141.1978</v>
      </c>
      <c r="Y15" s="165">
        <v>141.11250000000001</v>
      </c>
      <c r="Z15" s="166"/>
      <c r="AA15" s="165">
        <v>138.35470000000001</v>
      </c>
      <c r="AB15" s="165">
        <v>135.93</v>
      </c>
      <c r="AC15" s="166"/>
      <c r="AD15" s="165">
        <v>142.16120000000001</v>
      </c>
      <c r="AE15" s="165">
        <v>124.745</v>
      </c>
      <c r="AF15" s="165">
        <v>141.33000000000001</v>
      </c>
    </row>
    <row r="16" spans="1:32" ht="18" customHeight="1" x14ac:dyDescent="0.3">
      <c r="A16" s="161" t="s">
        <v>77</v>
      </c>
      <c r="B16" s="161" t="s">
        <v>791</v>
      </c>
      <c r="C16" s="165">
        <v>509.04160000000002</v>
      </c>
      <c r="D16" s="165">
        <v>516.2473</v>
      </c>
      <c r="E16" s="166"/>
      <c r="F16" s="165">
        <v>519.22280000000001</v>
      </c>
      <c r="G16" s="165">
        <v>519.60929999999996</v>
      </c>
      <c r="H16" s="165">
        <v>515.61659999999995</v>
      </c>
      <c r="I16" s="165">
        <v>517.95150000000001</v>
      </c>
      <c r="J16" s="165">
        <v>510.22820000000002</v>
      </c>
      <c r="K16" s="165">
        <v>504.35410000000002</v>
      </c>
      <c r="L16" s="165">
        <v>489.8836</v>
      </c>
      <c r="M16" s="165">
        <v>510.6164</v>
      </c>
      <c r="N16" s="165">
        <v>498.2047</v>
      </c>
      <c r="O16" s="165">
        <v>225.22640000000001</v>
      </c>
      <c r="P16" s="165">
        <v>223.92599999999999</v>
      </c>
      <c r="Q16" s="165">
        <v>226.2663</v>
      </c>
      <c r="R16" s="165">
        <v>223.79409999999999</v>
      </c>
      <c r="S16" s="165">
        <v>222.9014</v>
      </c>
      <c r="T16" s="165">
        <v>222.11269999999999</v>
      </c>
      <c r="U16" s="165">
        <v>226.2</v>
      </c>
      <c r="V16" s="166"/>
      <c r="W16" s="165">
        <v>225.4</v>
      </c>
      <c r="X16" s="165">
        <v>139.46459999999999</v>
      </c>
      <c r="Y16" s="165">
        <v>141.90110000000001</v>
      </c>
      <c r="Z16" s="166"/>
      <c r="AA16" s="165">
        <v>137.65010000000001</v>
      </c>
      <c r="AB16" s="165">
        <v>136.05420000000001</v>
      </c>
      <c r="AC16" s="166"/>
      <c r="AD16" s="165">
        <v>142.7174</v>
      </c>
      <c r="AE16" s="165">
        <v>124.27630000000001</v>
      </c>
      <c r="AF16" s="165">
        <v>140.1455</v>
      </c>
    </row>
    <row r="17" spans="1:32" ht="18" customHeight="1" x14ac:dyDescent="0.3">
      <c r="A17" s="161" t="s">
        <v>77</v>
      </c>
      <c r="B17" s="161" t="s">
        <v>792</v>
      </c>
      <c r="C17" s="168">
        <v>509.19889999999998</v>
      </c>
      <c r="D17" s="168">
        <v>514.04160000000002</v>
      </c>
      <c r="E17" s="169"/>
      <c r="F17" s="168">
        <v>518.77359999999999</v>
      </c>
      <c r="G17" s="168">
        <v>520.04520000000002</v>
      </c>
      <c r="H17" s="168">
        <v>514.43010000000004</v>
      </c>
      <c r="I17" s="169"/>
      <c r="J17" s="168">
        <v>511.6266</v>
      </c>
      <c r="K17" s="168">
        <v>505.01639999999998</v>
      </c>
      <c r="L17" s="168">
        <v>488.50619999999998</v>
      </c>
      <c r="M17" s="168">
        <v>510.4264</v>
      </c>
      <c r="N17" s="168">
        <v>498.87020000000001</v>
      </c>
      <c r="O17" s="168">
        <v>225.5453</v>
      </c>
      <c r="P17" s="168">
        <v>224.61320000000001</v>
      </c>
      <c r="Q17" s="168">
        <v>225.9074</v>
      </c>
      <c r="R17" s="168">
        <v>223.7578</v>
      </c>
      <c r="S17" s="168">
        <v>223.1525</v>
      </c>
      <c r="T17" s="168">
        <v>222.0393</v>
      </c>
      <c r="U17" s="168">
        <v>226.2</v>
      </c>
      <c r="V17" s="169"/>
      <c r="W17" s="168">
        <v>224.7</v>
      </c>
      <c r="X17" s="168">
        <v>139.55510000000001</v>
      </c>
      <c r="Y17" s="168">
        <v>141.2612</v>
      </c>
      <c r="Z17" s="169"/>
      <c r="AA17" s="168">
        <v>137.3783</v>
      </c>
      <c r="AB17" s="168">
        <v>135.83340000000001</v>
      </c>
      <c r="AC17" s="169"/>
      <c r="AD17" s="168">
        <v>142.01480000000001</v>
      </c>
      <c r="AE17" s="168">
        <v>123.8514</v>
      </c>
      <c r="AF17" s="168">
        <v>139.75749999999999</v>
      </c>
    </row>
    <row r="18" spans="1:32" ht="18" customHeight="1" x14ac:dyDescent="0.3">
      <c r="A18" s="161" t="s">
        <v>77</v>
      </c>
      <c r="B18" s="161" t="s">
        <v>793</v>
      </c>
      <c r="C18" s="162">
        <v>508.56950000000001</v>
      </c>
      <c r="D18" s="162">
        <v>516.19479999999999</v>
      </c>
      <c r="E18" s="163"/>
      <c r="F18" s="162">
        <v>519.51700000000005</v>
      </c>
      <c r="G18" s="162">
        <v>520.7432</v>
      </c>
      <c r="H18" s="162">
        <v>514.62699999999995</v>
      </c>
      <c r="I18" s="163"/>
      <c r="J18" s="162">
        <v>510.7192</v>
      </c>
      <c r="K18" s="162">
        <v>505.12700000000001</v>
      </c>
      <c r="L18" s="162">
        <v>490.17770000000002</v>
      </c>
      <c r="M18" s="162">
        <v>510.51839999999999</v>
      </c>
      <c r="N18" s="162">
        <v>497.21969999999999</v>
      </c>
      <c r="O18" s="162">
        <v>224.86680000000001</v>
      </c>
      <c r="P18" s="162">
        <v>224.57900000000001</v>
      </c>
      <c r="Q18" s="162">
        <v>226.33940000000001</v>
      </c>
      <c r="R18" s="162">
        <v>224.05600000000001</v>
      </c>
      <c r="S18" s="162">
        <v>222.82759999999999</v>
      </c>
      <c r="T18" s="162">
        <v>221.8167</v>
      </c>
      <c r="U18" s="162">
        <v>226.2</v>
      </c>
      <c r="V18" s="163"/>
      <c r="W18" s="162">
        <v>225</v>
      </c>
      <c r="X18" s="162">
        <v>138.60130000000001</v>
      </c>
      <c r="Y18" s="162">
        <v>141.6925</v>
      </c>
      <c r="Z18" s="163"/>
      <c r="AA18" s="162">
        <v>137.25389999999999</v>
      </c>
      <c r="AB18" s="162">
        <v>135.93</v>
      </c>
      <c r="AC18" s="163"/>
      <c r="AD18" s="162">
        <v>142.16120000000001</v>
      </c>
      <c r="AE18" s="162">
        <v>124.08580000000001</v>
      </c>
      <c r="AF18" s="162">
        <v>139.73699999999999</v>
      </c>
    </row>
    <row r="19" spans="1:32" ht="18" customHeight="1" x14ac:dyDescent="0.3">
      <c r="A19" s="161" t="s">
        <v>77</v>
      </c>
      <c r="B19" s="161" t="s">
        <v>794</v>
      </c>
      <c r="C19" s="165">
        <v>510.40550000000002</v>
      </c>
      <c r="D19" s="165">
        <v>515.56460000000004</v>
      </c>
      <c r="E19" s="166"/>
      <c r="F19" s="165">
        <v>519.93589999999995</v>
      </c>
      <c r="G19" s="165">
        <v>520.08399999999995</v>
      </c>
      <c r="H19" s="165">
        <v>514.69759999999997</v>
      </c>
      <c r="I19" s="166"/>
      <c r="J19" s="165">
        <v>510.09679999999997</v>
      </c>
      <c r="K19" s="165">
        <v>504.72710000000001</v>
      </c>
      <c r="L19" s="165">
        <v>489.48349999999999</v>
      </c>
      <c r="M19" s="165">
        <v>510.30090000000001</v>
      </c>
      <c r="N19" s="165">
        <v>496.44779999999997</v>
      </c>
      <c r="O19" s="165">
        <v>224.81809999999999</v>
      </c>
      <c r="P19" s="165">
        <v>224.02889999999999</v>
      </c>
      <c r="Q19" s="165">
        <v>226.3212</v>
      </c>
      <c r="R19" s="165">
        <v>224.34100000000001</v>
      </c>
      <c r="S19" s="165">
        <v>223.58799999999999</v>
      </c>
      <c r="T19" s="165">
        <v>221.67259999999999</v>
      </c>
      <c r="U19" s="165">
        <v>226.2</v>
      </c>
      <c r="V19" s="166"/>
      <c r="W19" s="165">
        <v>224.8</v>
      </c>
      <c r="X19" s="166"/>
      <c r="Y19" s="165">
        <v>141.51830000000001</v>
      </c>
      <c r="Z19" s="166"/>
      <c r="AA19" s="165">
        <v>137.08709999999999</v>
      </c>
      <c r="AB19" s="165">
        <v>135.447</v>
      </c>
      <c r="AC19" s="166"/>
      <c r="AD19" s="165">
        <v>141.9855</v>
      </c>
      <c r="AE19" s="165">
        <v>125.2577</v>
      </c>
      <c r="AF19" s="165">
        <v>139.73699999999999</v>
      </c>
    </row>
    <row r="20" spans="1:32" ht="18" customHeight="1" x14ac:dyDescent="0.3">
      <c r="A20" s="161" t="s">
        <v>77</v>
      </c>
      <c r="B20" s="161" t="s">
        <v>795</v>
      </c>
      <c r="C20" s="165">
        <v>508.98910000000001</v>
      </c>
      <c r="D20" s="165">
        <v>516.2473</v>
      </c>
      <c r="E20" s="166"/>
      <c r="F20" s="165">
        <v>520.6739</v>
      </c>
      <c r="G20" s="165">
        <v>521.51369999999997</v>
      </c>
      <c r="H20" s="165">
        <v>516.51570000000004</v>
      </c>
      <c r="I20" s="166"/>
      <c r="J20" s="165">
        <v>512.52359999999999</v>
      </c>
      <c r="K20" s="165">
        <v>505.85640000000001</v>
      </c>
      <c r="L20" s="165">
        <v>490.74720000000002</v>
      </c>
      <c r="M20" s="165">
        <v>511.71809999999999</v>
      </c>
      <c r="N20" s="165">
        <v>498.06150000000002</v>
      </c>
      <c r="O20" s="165">
        <v>224.6884</v>
      </c>
      <c r="P20" s="165">
        <v>224.53120000000001</v>
      </c>
      <c r="Q20" s="165">
        <v>226.2234</v>
      </c>
      <c r="R20" s="165">
        <v>224.30840000000001</v>
      </c>
      <c r="S20" s="165">
        <v>223.61019999999999</v>
      </c>
      <c r="T20" s="165">
        <v>221.86279999999999</v>
      </c>
      <c r="U20" s="165">
        <v>226.3</v>
      </c>
      <c r="V20" s="166"/>
      <c r="W20" s="165">
        <v>225.7</v>
      </c>
      <c r="X20" s="165">
        <v>139.57900000000001</v>
      </c>
      <c r="Y20" s="165">
        <v>142.0034</v>
      </c>
      <c r="Z20" s="166"/>
      <c r="AA20" s="165">
        <v>137.501</v>
      </c>
      <c r="AB20" s="165">
        <v>135.98519999999999</v>
      </c>
      <c r="AC20" s="166"/>
      <c r="AD20" s="165">
        <v>142.83449999999999</v>
      </c>
      <c r="AE20" s="165">
        <v>125.1161</v>
      </c>
      <c r="AF20" s="165">
        <v>139.79830000000001</v>
      </c>
    </row>
    <row r="21" spans="1:32" ht="18" customHeight="1" x14ac:dyDescent="0.3">
      <c r="A21" s="161" t="s">
        <v>77</v>
      </c>
      <c r="B21" s="161" t="s">
        <v>796</v>
      </c>
      <c r="C21" s="165">
        <v>508.83179999999999</v>
      </c>
      <c r="D21" s="165">
        <v>516.50990000000002</v>
      </c>
      <c r="E21" s="165">
        <v>515.15920000000006</v>
      </c>
      <c r="F21" s="165">
        <v>521.69669999999996</v>
      </c>
      <c r="G21" s="165">
        <v>523.03449999999998</v>
      </c>
      <c r="H21" s="165">
        <v>518.49829999999997</v>
      </c>
      <c r="I21" s="165">
        <v>518.85090000000002</v>
      </c>
      <c r="J21" s="165">
        <v>516.31560000000002</v>
      </c>
      <c r="K21" s="165">
        <v>510.96530000000001</v>
      </c>
      <c r="L21" s="165">
        <v>496.04910000000001</v>
      </c>
      <c r="M21" s="165">
        <v>515.95439999999996</v>
      </c>
      <c r="N21" s="165">
        <v>503.12540000000001</v>
      </c>
      <c r="O21" s="165">
        <v>224.4008</v>
      </c>
      <c r="P21" s="165">
        <v>224.34049999999999</v>
      </c>
      <c r="Q21" s="165">
        <v>226.2843</v>
      </c>
      <c r="R21" s="165">
        <v>225.1738</v>
      </c>
      <c r="S21" s="165">
        <v>224.7029</v>
      </c>
      <c r="T21" s="165">
        <v>222.64019999999999</v>
      </c>
      <c r="U21" s="165">
        <v>228.7</v>
      </c>
      <c r="V21" s="166"/>
      <c r="W21" s="165">
        <v>227.1</v>
      </c>
      <c r="X21" s="165">
        <v>139.56610000000001</v>
      </c>
      <c r="Y21" s="165">
        <v>141.18639999999999</v>
      </c>
      <c r="Z21" s="166"/>
      <c r="AA21" s="165">
        <v>138.00649999999999</v>
      </c>
      <c r="AB21" s="165">
        <v>136.81319999999999</v>
      </c>
      <c r="AC21" s="166"/>
      <c r="AD21" s="165">
        <v>141.88300000000001</v>
      </c>
      <c r="AE21" s="165">
        <v>125.16500000000001</v>
      </c>
      <c r="AF21" s="165">
        <v>140.5335</v>
      </c>
    </row>
    <row r="22" spans="1:32" ht="18" customHeight="1" x14ac:dyDescent="0.3">
      <c r="A22" s="161" t="s">
        <v>77</v>
      </c>
      <c r="B22" s="161" t="s">
        <v>797</v>
      </c>
      <c r="C22" s="165">
        <v>510.4579</v>
      </c>
      <c r="D22" s="165">
        <v>520.86890000000005</v>
      </c>
      <c r="E22" s="165">
        <v>519.46579999999994</v>
      </c>
      <c r="F22" s="165">
        <v>526.83590000000004</v>
      </c>
      <c r="G22" s="165">
        <v>528.61120000000005</v>
      </c>
      <c r="H22" s="165">
        <v>522.94460000000004</v>
      </c>
      <c r="I22" s="165">
        <v>518.74580000000003</v>
      </c>
      <c r="J22" s="165">
        <v>518.36189999999999</v>
      </c>
      <c r="K22" s="165">
        <v>509.69130000000001</v>
      </c>
      <c r="L22" s="165">
        <v>490.85289999999998</v>
      </c>
      <c r="M22" s="165">
        <v>515.44889999999998</v>
      </c>
      <c r="N22" s="165">
        <v>501.01310000000001</v>
      </c>
      <c r="O22" s="165">
        <v>225.5958</v>
      </c>
      <c r="P22" s="165">
        <v>226.2621</v>
      </c>
      <c r="Q22" s="165">
        <v>227.24170000000001</v>
      </c>
      <c r="R22" s="165">
        <v>226.5257</v>
      </c>
      <c r="S22" s="165">
        <v>225.10149999999999</v>
      </c>
      <c r="T22" s="165">
        <v>222.74359999999999</v>
      </c>
      <c r="U22" s="165">
        <v>227.5</v>
      </c>
      <c r="V22" s="166"/>
      <c r="W22" s="165">
        <v>226.9</v>
      </c>
      <c r="X22" s="165">
        <v>140.50399999999999</v>
      </c>
      <c r="Y22" s="165">
        <v>141.04150000000001</v>
      </c>
      <c r="Z22" s="166"/>
      <c r="AA22" s="165">
        <v>139.83420000000001</v>
      </c>
      <c r="AB22" s="165">
        <v>137.62739999999999</v>
      </c>
      <c r="AC22" s="166"/>
      <c r="AD22" s="165">
        <v>141.79519999999999</v>
      </c>
      <c r="AE22" s="165">
        <v>127.50879999999999</v>
      </c>
      <c r="AF22" s="165">
        <v>141.4117</v>
      </c>
    </row>
    <row r="23" spans="1:32" ht="18" customHeight="1" x14ac:dyDescent="0.3">
      <c r="A23" s="161" t="s">
        <v>77</v>
      </c>
      <c r="B23" s="161" t="s">
        <v>798</v>
      </c>
      <c r="C23" s="165">
        <v>506.83839999999998</v>
      </c>
      <c r="D23" s="165">
        <v>516.93010000000004</v>
      </c>
      <c r="E23" s="166"/>
      <c r="F23" s="165">
        <v>525.16229999999996</v>
      </c>
      <c r="G23" s="165">
        <v>527.3374</v>
      </c>
      <c r="H23" s="165">
        <v>521.97659999999996</v>
      </c>
      <c r="I23" s="166"/>
      <c r="J23" s="165">
        <v>519.83450000000005</v>
      </c>
      <c r="K23" s="165">
        <v>511.27859999999998</v>
      </c>
      <c r="L23" s="165">
        <v>491.25580000000002</v>
      </c>
      <c r="M23" s="165">
        <v>516.74879999999996</v>
      </c>
      <c r="N23" s="165">
        <v>501.97989999999999</v>
      </c>
      <c r="O23" s="165">
        <v>224.67840000000001</v>
      </c>
      <c r="P23" s="165">
        <v>225.62479999999999</v>
      </c>
      <c r="Q23" s="165">
        <v>225.8974</v>
      </c>
      <c r="R23" s="165">
        <v>226.0804</v>
      </c>
      <c r="S23" s="165">
        <v>224.7176</v>
      </c>
      <c r="T23" s="165">
        <v>222.50319999999999</v>
      </c>
      <c r="U23" s="165">
        <v>228.1</v>
      </c>
      <c r="V23" s="166"/>
      <c r="W23" s="165">
        <v>226.7</v>
      </c>
      <c r="X23" s="165">
        <v>139.63040000000001</v>
      </c>
      <c r="Y23" s="165">
        <v>141.30189999999999</v>
      </c>
      <c r="Z23" s="166"/>
      <c r="AA23" s="165">
        <v>138.36689999999999</v>
      </c>
      <c r="AB23" s="165">
        <v>136.3854</v>
      </c>
      <c r="AC23" s="166"/>
      <c r="AD23" s="165">
        <v>141.45859999999999</v>
      </c>
      <c r="AE23" s="165">
        <v>126.5224</v>
      </c>
      <c r="AF23" s="165">
        <v>140.1455</v>
      </c>
    </row>
    <row r="24" spans="1:32" ht="18" customHeight="1" x14ac:dyDescent="0.3">
      <c r="A24" s="161" t="s">
        <v>77</v>
      </c>
      <c r="B24" s="161" t="s">
        <v>799</v>
      </c>
      <c r="C24" s="165">
        <v>509.35640000000001</v>
      </c>
      <c r="D24" s="165">
        <v>518.03300000000002</v>
      </c>
      <c r="E24" s="165">
        <v>515.05430000000001</v>
      </c>
      <c r="F24" s="165">
        <v>525.08789999999999</v>
      </c>
      <c r="G24" s="165">
        <v>526.35979999999995</v>
      </c>
      <c r="H24" s="165">
        <v>521.69970000000001</v>
      </c>
      <c r="I24" s="166"/>
      <c r="J24" s="165">
        <v>519.37049999999999</v>
      </c>
      <c r="K24" s="165">
        <v>512.09680000000003</v>
      </c>
      <c r="L24" s="165">
        <v>493.41640000000001</v>
      </c>
      <c r="M24" s="165">
        <v>518.25369999999998</v>
      </c>
      <c r="N24" s="165">
        <v>503.21640000000002</v>
      </c>
      <c r="O24" s="165">
        <v>224.6574</v>
      </c>
      <c r="P24" s="165">
        <v>225.47730000000001</v>
      </c>
      <c r="Q24" s="165">
        <v>225.69380000000001</v>
      </c>
      <c r="R24" s="165">
        <v>226.02709999999999</v>
      </c>
      <c r="S24" s="165">
        <v>224.5035</v>
      </c>
      <c r="T24" s="165">
        <v>222.7833</v>
      </c>
      <c r="U24" s="165">
        <v>228.1</v>
      </c>
      <c r="V24" s="166"/>
      <c r="W24" s="165">
        <v>226.7</v>
      </c>
      <c r="X24" s="166"/>
      <c r="Y24" s="165">
        <v>141.4359</v>
      </c>
      <c r="Z24" s="166"/>
      <c r="AA24" s="165">
        <v>138.08670000000001</v>
      </c>
      <c r="AB24" s="165">
        <v>136.16460000000001</v>
      </c>
      <c r="AC24" s="166"/>
      <c r="AD24" s="165">
        <v>141.92699999999999</v>
      </c>
      <c r="AE24" s="165">
        <v>125.9169</v>
      </c>
      <c r="AF24" s="165">
        <v>140.5335</v>
      </c>
    </row>
    <row r="25" spans="1:32" ht="18" customHeight="1" x14ac:dyDescent="0.3">
      <c r="A25" s="161" t="s">
        <v>77</v>
      </c>
      <c r="B25" s="161" t="s">
        <v>800</v>
      </c>
      <c r="C25" s="168">
        <v>509.04160000000002</v>
      </c>
      <c r="D25" s="168">
        <v>517.14009999999996</v>
      </c>
      <c r="E25" s="169"/>
      <c r="F25" s="168">
        <v>524.78710000000001</v>
      </c>
      <c r="G25" s="168">
        <v>525.81200000000001</v>
      </c>
      <c r="H25" s="168">
        <v>521.99149999999997</v>
      </c>
      <c r="I25" s="169"/>
      <c r="J25" s="168">
        <v>519.90219999999999</v>
      </c>
      <c r="K25" s="168">
        <v>512.37009999999998</v>
      </c>
      <c r="L25" s="168">
        <v>492.7962</v>
      </c>
      <c r="M25" s="168">
        <v>517.8329</v>
      </c>
      <c r="N25" s="168">
        <v>502.45359999999999</v>
      </c>
      <c r="O25" s="168">
        <v>224.08600000000001</v>
      </c>
      <c r="P25" s="168">
        <v>225.00120000000001</v>
      </c>
      <c r="Q25" s="168">
        <v>225.47710000000001</v>
      </c>
      <c r="R25" s="168">
        <v>225.65190000000001</v>
      </c>
      <c r="S25" s="168">
        <v>224.1491</v>
      </c>
      <c r="T25" s="168">
        <v>222.62440000000001</v>
      </c>
      <c r="U25" s="168">
        <v>227.5</v>
      </c>
      <c r="V25" s="169"/>
      <c r="W25" s="168">
        <v>226.2</v>
      </c>
      <c r="X25" s="168">
        <v>139.54040000000001</v>
      </c>
      <c r="Y25" s="168">
        <v>141.19290000000001</v>
      </c>
      <c r="Z25" s="169"/>
      <c r="AA25" s="168">
        <v>137.64449999999999</v>
      </c>
      <c r="AB25" s="168">
        <v>135.81960000000001</v>
      </c>
      <c r="AC25" s="169"/>
      <c r="AD25" s="168">
        <v>141.59030000000001</v>
      </c>
      <c r="AE25" s="168">
        <v>125.541</v>
      </c>
      <c r="AF25" s="168">
        <v>140.1455</v>
      </c>
    </row>
    <row r="26" spans="1:32" ht="18" customHeight="1" x14ac:dyDescent="0.3">
      <c r="A26" s="161" t="s">
        <v>77</v>
      </c>
      <c r="B26" s="161" t="s">
        <v>801</v>
      </c>
      <c r="C26" s="162">
        <v>508.25479999999999</v>
      </c>
      <c r="D26" s="162">
        <v>512.83370000000002</v>
      </c>
      <c r="E26" s="162">
        <v>516.15719999999999</v>
      </c>
      <c r="F26" s="162">
        <v>522.84590000000003</v>
      </c>
      <c r="G26" s="162">
        <v>524.17439999999999</v>
      </c>
      <c r="H26" s="162">
        <v>521.02639999999997</v>
      </c>
      <c r="I26" s="163"/>
      <c r="J26" s="162">
        <v>519.10969999999998</v>
      </c>
      <c r="K26" s="162">
        <v>512.24739999999997</v>
      </c>
      <c r="L26" s="162">
        <v>492.04939999999999</v>
      </c>
      <c r="M26" s="162">
        <v>518.15129999999999</v>
      </c>
      <c r="N26" s="162">
        <v>502.45400000000001</v>
      </c>
      <c r="O26" s="162">
        <v>222.2363</v>
      </c>
      <c r="P26" s="162">
        <v>224.35560000000001</v>
      </c>
      <c r="Q26" s="162">
        <v>224.85310000000001</v>
      </c>
      <c r="R26" s="162">
        <v>224.8887</v>
      </c>
      <c r="S26" s="162">
        <v>223.0196</v>
      </c>
      <c r="T26" s="162">
        <v>222.3811</v>
      </c>
      <c r="U26" s="162">
        <v>227.5</v>
      </c>
      <c r="V26" s="163"/>
      <c r="W26" s="162">
        <v>225.8</v>
      </c>
      <c r="X26" s="162">
        <v>139.4804</v>
      </c>
      <c r="Y26" s="162">
        <v>140.93639999999999</v>
      </c>
      <c r="Z26" s="163"/>
      <c r="AA26" s="162">
        <v>137.6156</v>
      </c>
      <c r="AB26" s="162">
        <v>135.6816</v>
      </c>
      <c r="AC26" s="163"/>
      <c r="AD26" s="162">
        <v>141.42930000000001</v>
      </c>
      <c r="AE26" s="162">
        <v>124.9794</v>
      </c>
      <c r="AF26" s="162">
        <v>140.16589999999999</v>
      </c>
    </row>
    <row r="27" spans="1:32" ht="18" customHeight="1" x14ac:dyDescent="0.3">
      <c r="A27" s="161" t="s">
        <v>77</v>
      </c>
      <c r="B27" s="161" t="s">
        <v>802</v>
      </c>
      <c r="C27" s="165">
        <v>505.63189999999997</v>
      </c>
      <c r="D27" s="165">
        <v>511.88839999999999</v>
      </c>
      <c r="E27" s="165">
        <v>512.90089999999998</v>
      </c>
      <c r="F27" s="165">
        <v>519.87810000000002</v>
      </c>
      <c r="G27" s="165">
        <v>520.69619999999998</v>
      </c>
      <c r="H27" s="165">
        <v>516.33019999999999</v>
      </c>
      <c r="I27" s="166"/>
      <c r="J27" s="165">
        <v>516.3646</v>
      </c>
      <c r="K27" s="165">
        <v>511.00069999999999</v>
      </c>
      <c r="L27" s="165">
        <v>492.75310000000002</v>
      </c>
      <c r="M27" s="165">
        <v>515.85479999999995</v>
      </c>
      <c r="N27" s="165">
        <v>502.6979</v>
      </c>
      <c r="O27" s="165">
        <v>221.24469999999999</v>
      </c>
      <c r="P27" s="165">
        <v>222.3235</v>
      </c>
      <c r="Q27" s="165">
        <v>223.95359999999999</v>
      </c>
      <c r="R27" s="165">
        <v>223.53360000000001</v>
      </c>
      <c r="S27" s="165">
        <v>221.96379999999999</v>
      </c>
      <c r="T27" s="165">
        <v>222.92660000000001</v>
      </c>
      <c r="U27" s="165">
        <v>227.5</v>
      </c>
      <c r="V27" s="166"/>
      <c r="W27" s="165">
        <v>226</v>
      </c>
      <c r="X27" s="165">
        <v>139.70529999999999</v>
      </c>
      <c r="Y27" s="165">
        <v>140.8477</v>
      </c>
      <c r="Z27" s="166"/>
      <c r="AA27" s="165">
        <v>137.28899999999999</v>
      </c>
      <c r="AB27" s="165">
        <v>136.04040000000001</v>
      </c>
      <c r="AC27" s="166"/>
      <c r="AD27" s="165">
        <v>141.61959999999999</v>
      </c>
      <c r="AE27" s="165">
        <v>124.08580000000001</v>
      </c>
      <c r="AF27" s="165">
        <v>140.1455</v>
      </c>
    </row>
    <row r="28" spans="1:32" ht="18" customHeight="1" x14ac:dyDescent="0.3">
      <c r="A28" s="161" t="s">
        <v>77</v>
      </c>
      <c r="B28" s="161" t="s">
        <v>803</v>
      </c>
      <c r="C28" s="165">
        <v>507.88749999999999</v>
      </c>
      <c r="D28" s="165">
        <v>513.14880000000005</v>
      </c>
      <c r="E28" s="165">
        <v>512.79600000000005</v>
      </c>
      <c r="F28" s="165">
        <v>519.42309999999998</v>
      </c>
      <c r="G28" s="165">
        <v>520.42520000000002</v>
      </c>
      <c r="H28" s="165">
        <v>516.40049999999997</v>
      </c>
      <c r="I28" s="166"/>
      <c r="J28" s="165">
        <v>517.06479999999999</v>
      </c>
      <c r="K28" s="165">
        <v>510.58109999999999</v>
      </c>
      <c r="L28" s="165">
        <v>492.9418</v>
      </c>
      <c r="M28" s="165">
        <v>517.2577</v>
      </c>
      <c r="N28" s="165">
        <v>501.42970000000003</v>
      </c>
      <c r="O28" s="165">
        <v>221.50829999999999</v>
      </c>
      <c r="P28" s="165">
        <v>223.2039</v>
      </c>
      <c r="Q28" s="165">
        <v>224.89689999999999</v>
      </c>
      <c r="R28" s="165">
        <v>222.6943</v>
      </c>
      <c r="S28" s="165">
        <v>220.67920000000001</v>
      </c>
      <c r="T28" s="165">
        <v>222.57220000000001</v>
      </c>
      <c r="U28" s="165">
        <v>227.5</v>
      </c>
      <c r="V28" s="166"/>
      <c r="W28" s="165">
        <v>225.5</v>
      </c>
      <c r="X28" s="165">
        <v>139.48560000000001</v>
      </c>
      <c r="Y28" s="165">
        <v>140.5788</v>
      </c>
      <c r="Z28" s="166"/>
      <c r="AA28" s="165">
        <v>136.8237</v>
      </c>
      <c r="AB28" s="165">
        <v>135.5574</v>
      </c>
      <c r="AC28" s="166"/>
      <c r="AD28" s="165">
        <v>141.45859999999999</v>
      </c>
      <c r="AE28" s="165">
        <v>124.413</v>
      </c>
      <c r="AF28" s="165">
        <v>139.4307</v>
      </c>
    </row>
    <row r="29" spans="1:32" ht="18" customHeight="1" x14ac:dyDescent="0.3">
      <c r="A29" s="161" t="s">
        <v>77</v>
      </c>
      <c r="B29" s="161" t="s">
        <v>804</v>
      </c>
      <c r="C29" s="165">
        <v>507.10070000000002</v>
      </c>
      <c r="D29" s="165">
        <v>512.25599999999997</v>
      </c>
      <c r="E29" s="166"/>
      <c r="F29" s="165">
        <v>518.50729999999999</v>
      </c>
      <c r="G29" s="165">
        <v>519.63630000000001</v>
      </c>
      <c r="H29" s="165">
        <v>516.13070000000005</v>
      </c>
      <c r="I29" s="166"/>
      <c r="J29" s="165">
        <v>516.64499999999998</v>
      </c>
      <c r="K29" s="165">
        <v>508.98110000000003</v>
      </c>
      <c r="L29" s="165">
        <v>491.1934</v>
      </c>
      <c r="M29" s="165">
        <v>514.75300000000004</v>
      </c>
      <c r="N29" s="165">
        <v>500.51319999999998</v>
      </c>
      <c r="O29" s="165">
        <v>221.85669999999999</v>
      </c>
      <c r="P29" s="165">
        <v>221.81710000000001</v>
      </c>
      <c r="Q29" s="165">
        <v>224.3826</v>
      </c>
      <c r="R29" s="165">
        <v>222.61660000000001</v>
      </c>
      <c r="S29" s="165">
        <v>221.41749999999999</v>
      </c>
      <c r="T29" s="165">
        <v>222.65450000000001</v>
      </c>
      <c r="U29" s="165">
        <v>226.8</v>
      </c>
      <c r="V29" s="166"/>
      <c r="W29" s="165">
        <v>225.3</v>
      </c>
      <c r="X29" s="165">
        <v>139.3604</v>
      </c>
      <c r="Y29" s="165">
        <v>140.02449999999999</v>
      </c>
      <c r="Z29" s="166"/>
      <c r="AA29" s="165">
        <v>136.71379999999999</v>
      </c>
      <c r="AB29" s="165">
        <v>135.58500000000001</v>
      </c>
      <c r="AC29" s="166"/>
      <c r="AD29" s="165">
        <v>141.01939999999999</v>
      </c>
      <c r="AE29" s="165">
        <v>125.0722</v>
      </c>
      <c r="AF29" s="165">
        <v>139.75749999999999</v>
      </c>
    </row>
    <row r="30" spans="1:32" ht="18" customHeight="1" x14ac:dyDescent="0.3">
      <c r="A30" s="161" t="s">
        <v>77</v>
      </c>
      <c r="B30" s="161" t="s">
        <v>805</v>
      </c>
      <c r="C30" s="165">
        <v>508.09739999999999</v>
      </c>
      <c r="D30" s="165">
        <v>514.46169999999995</v>
      </c>
      <c r="E30" s="166"/>
      <c r="F30" s="165">
        <v>518.93230000000005</v>
      </c>
      <c r="G30" s="165">
        <v>519.53819999999996</v>
      </c>
      <c r="H30" s="165">
        <v>516.05050000000006</v>
      </c>
      <c r="I30" s="166"/>
      <c r="J30" s="165">
        <v>515.93949999999995</v>
      </c>
      <c r="K30" s="165">
        <v>508.83049999999997</v>
      </c>
      <c r="L30" s="165">
        <v>491.3297</v>
      </c>
      <c r="M30" s="165">
        <v>515.25</v>
      </c>
      <c r="N30" s="165">
        <v>499.94659999999999</v>
      </c>
      <c r="O30" s="165">
        <v>221.1103</v>
      </c>
      <c r="P30" s="165">
        <v>223.84059999999999</v>
      </c>
      <c r="Q30" s="165">
        <v>224.60820000000001</v>
      </c>
      <c r="R30" s="165">
        <v>222.30779999999999</v>
      </c>
      <c r="S30" s="165">
        <v>220.6866</v>
      </c>
      <c r="T30" s="165">
        <v>222.4966</v>
      </c>
      <c r="U30" s="165">
        <v>226.8</v>
      </c>
      <c r="V30" s="166"/>
      <c r="W30" s="165">
        <v>224.8</v>
      </c>
      <c r="X30" s="165">
        <v>139.09219999999999</v>
      </c>
      <c r="Y30" s="165">
        <v>139.83600000000001</v>
      </c>
      <c r="Z30" s="166"/>
      <c r="AA30" s="165">
        <v>137.2587</v>
      </c>
      <c r="AB30" s="165">
        <v>135.73679999999999</v>
      </c>
      <c r="AC30" s="166"/>
      <c r="AD30" s="165">
        <v>140.84379999999999</v>
      </c>
      <c r="AE30" s="165">
        <v>124.8818</v>
      </c>
      <c r="AF30" s="165">
        <v>139.75749999999999</v>
      </c>
    </row>
    <row r="31" spans="1:32" ht="18" customHeight="1" x14ac:dyDescent="0.3">
      <c r="A31" s="161" t="s">
        <v>77</v>
      </c>
      <c r="B31" s="161" t="s">
        <v>806</v>
      </c>
      <c r="C31" s="165">
        <v>507.67770000000002</v>
      </c>
      <c r="D31" s="165">
        <v>513.83150000000001</v>
      </c>
      <c r="E31" s="166"/>
      <c r="F31" s="165">
        <v>517.93799999999999</v>
      </c>
      <c r="G31" s="165">
        <v>518.82489999999996</v>
      </c>
      <c r="H31" s="165">
        <v>516.04449999999997</v>
      </c>
      <c r="I31" s="166"/>
      <c r="J31" s="165">
        <v>515.54830000000004</v>
      </c>
      <c r="K31" s="165">
        <v>509.00150000000002</v>
      </c>
      <c r="L31" s="165">
        <v>491.16640000000001</v>
      </c>
      <c r="M31" s="165">
        <v>515.11950000000002</v>
      </c>
      <c r="N31" s="165">
        <v>499.9896</v>
      </c>
      <c r="O31" s="165">
        <v>221.15880000000001</v>
      </c>
      <c r="P31" s="165">
        <v>223.55539999999999</v>
      </c>
      <c r="Q31" s="165">
        <v>224.43950000000001</v>
      </c>
      <c r="R31" s="165">
        <v>221.96879999999999</v>
      </c>
      <c r="S31" s="165">
        <v>220.57589999999999</v>
      </c>
      <c r="T31" s="165">
        <v>222.6208</v>
      </c>
      <c r="U31" s="165">
        <v>226.8</v>
      </c>
      <c r="V31" s="166"/>
      <c r="W31" s="165">
        <v>224.8</v>
      </c>
      <c r="X31" s="165">
        <v>139.2422</v>
      </c>
      <c r="Y31" s="165">
        <v>139.761</v>
      </c>
      <c r="Z31" s="166"/>
      <c r="AA31" s="165">
        <v>137.63470000000001</v>
      </c>
      <c r="AB31" s="165">
        <v>135.654</v>
      </c>
      <c r="AC31" s="166"/>
      <c r="AD31" s="165">
        <v>140.69739999999999</v>
      </c>
      <c r="AE31" s="165">
        <v>124.4618</v>
      </c>
      <c r="AF31" s="165">
        <v>140.1455</v>
      </c>
    </row>
    <row r="32" spans="1:32" ht="18" customHeight="1" x14ac:dyDescent="0.3">
      <c r="A32" s="161" t="s">
        <v>77</v>
      </c>
      <c r="B32" s="161" t="s">
        <v>807</v>
      </c>
      <c r="C32" s="165">
        <v>507.31049999999999</v>
      </c>
      <c r="D32" s="165">
        <v>513.88400000000001</v>
      </c>
      <c r="E32" s="166"/>
      <c r="F32" s="165">
        <v>518.28480000000002</v>
      </c>
      <c r="G32" s="165">
        <v>519.06700000000001</v>
      </c>
      <c r="H32" s="165">
        <v>516.0222</v>
      </c>
      <c r="I32" s="166"/>
      <c r="J32" s="165">
        <v>516.52850000000001</v>
      </c>
      <c r="K32" s="165">
        <v>509.14940000000001</v>
      </c>
      <c r="L32" s="165">
        <v>491.69060000000002</v>
      </c>
      <c r="M32" s="165">
        <v>516.14059999999995</v>
      </c>
      <c r="N32" s="165">
        <v>500.85129999999998</v>
      </c>
      <c r="O32" s="165">
        <v>220.3604</v>
      </c>
      <c r="P32" s="165">
        <v>223.26669999999999</v>
      </c>
      <c r="Q32" s="165">
        <v>224.4179</v>
      </c>
      <c r="R32" s="165">
        <v>222.01130000000001</v>
      </c>
      <c r="S32" s="165">
        <v>220.45769999999999</v>
      </c>
      <c r="T32" s="165">
        <v>223.09059999999999</v>
      </c>
      <c r="U32" s="165">
        <v>226.8</v>
      </c>
      <c r="V32" s="166"/>
      <c r="W32" s="165">
        <v>225.1</v>
      </c>
      <c r="X32" s="165">
        <v>139.23070000000001</v>
      </c>
      <c r="Y32" s="165">
        <v>140.0076</v>
      </c>
      <c r="Z32" s="166"/>
      <c r="AA32" s="165">
        <v>137.6729</v>
      </c>
      <c r="AB32" s="165">
        <v>136.53720000000001</v>
      </c>
      <c r="AC32" s="166"/>
      <c r="AD32" s="165">
        <v>141.15119999999999</v>
      </c>
      <c r="AE32" s="165">
        <v>124.60339999999999</v>
      </c>
      <c r="AF32" s="165">
        <v>140.06379999999999</v>
      </c>
    </row>
    <row r="33" spans="1:32" ht="18" customHeight="1" x14ac:dyDescent="0.3">
      <c r="A33" s="161" t="s">
        <v>77</v>
      </c>
      <c r="B33" s="161" t="s">
        <v>808</v>
      </c>
      <c r="C33" s="168">
        <v>506.31380000000001</v>
      </c>
      <c r="D33" s="168">
        <v>510.31290000000001</v>
      </c>
      <c r="E33" s="168">
        <v>512.2183</v>
      </c>
      <c r="F33" s="168">
        <v>516.90049999999997</v>
      </c>
      <c r="G33" s="168">
        <v>518.21339999999998</v>
      </c>
      <c r="H33" s="168">
        <v>515.22469999999998</v>
      </c>
      <c r="I33" s="169"/>
      <c r="J33" s="168">
        <v>515.12310000000002</v>
      </c>
      <c r="K33" s="168">
        <v>508.89620000000002</v>
      </c>
      <c r="L33" s="168">
        <v>490.79349999999999</v>
      </c>
      <c r="M33" s="168">
        <v>514.25869999999998</v>
      </c>
      <c r="N33" s="168">
        <v>500.16640000000001</v>
      </c>
      <c r="O33" s="168">
        <v>219.9375</v>
      </c>
      <c r="P33" s="168">
        <v>221.9547</v>
      </c>
      <c r="Q33" s="168">
        <v>223.8304</v>
      </c>
      <c r="R33" s="168">
        <v>221.48169999999999</v>
      </c>
      <c r="S33" s="168">
        <v>220.0369</v>
      </c>
      <c r="T33" s="168">
        <v>222.5787</v>
      </c>
      <c r="U33" s="168">
        <v>226.8</v>
      </c>
      <c r="V33" s="169"/>
      <c r="W33" s="168">
        <v>225</v>
      </c>
      <c r="X33" s="169"/>
      <c r="Y33" s="168">
        <v>139.50960000000001</v>
      </c>
      <c r="Z33" s="169"/>
      <c r="AA33" s="168">
        <v>137.26660000000001</v>
      </c>
      <c r="AB33" s="168">
        <v>135.83340000000001</v>
      </c>
      <c r="AC33" s="169"/>
      <c r="AD33" s="168">
        <v>140.72669999999999</v>
      </c>
      <c r="AE33" s="168">
        <v>124.8818</v>
      </c>
      <c r="AF33" s="168">
        <v>140.1251</v>
      </c>
    </row>
    <row r="34" spans="1:32" ht="18" customHeight="1" x14ac:dyDescent="0.3">
      <c r="A34" s="161" t="s">
        <v>77</v>
      </c>
      <c r="B34" s="161" t="s">
        <v>809</v>
      </c>
      <c r="C34" s="162">
        <v>505.63189999999997</v>
      </c>
      <c r="D34" s="162">
        <v>510.20780000000002</v>
      </c>
      <c r="E34" s="162">
        <v>506.96629999999999</v>
      </c>
      <c r="F34" s="162">
        <v>516.09659999999997</v>
      </c>
      <c r="G34" s="162">
        <v>517.10389999999995</v>
      </c>
      <c r="H34" s="162">
        <v>514.16999999999996</v>
      </c>
      <c r="I34" s="163"/>
      <c r="J34" s="162">
        <v>514.17349999999999</v>
      </c>
      <c r="K34" s="162">
        <v>508.81079999999997</v>
      </c>
      <c r="L34" s="162">
        <v>490.93549999999999</v>
      </c>
      <c r="M34" s="162">
        <v>515.20709999999997</v>
      </c>
      <c r="N34" s="162">
        <v>500.2278</v>
      </c>
      <c r="O34" s="162">
        <v>220.0077</v>
      </c>
      <c r="P34" s="162">
        <v>222.21459999999999</v>
      </c>
      <c r="Q34" s="162">
        <v>223.69810000000001</v>
      </c>
      <c r="R34" s="162">
        <v>221.44409999999999</v>
      </c>
      <c r="S34" s="162">
        <v>219.94829999999999</v>
      </c>
      <c r="T34" s="162">
        <v>222.69710000000001</v>
      </c>
      <c r="U34" s="162">
        <v>226.8</v>
      </c>
      <c r="V34" s="163"/>
      <c r="W34" s="162">
        <v>225.1</v>
      </c>
      <c r="X34" s="162">
        <v>140.07599999999999</v>
      </c>
      <c r="Y34" s="162">
        <v>139.86259999999999</v>
      </c>
      <c r="Z34" s="163"/>
      <c r="AA34" s="162">
        <v>137.76410000000001</v>
      </c>
      <c r="AB34" s="162">
        <v>135.73679999999999</v>
      </c>
      <c r="AC34" s="163"/>
      <c r="AD34" s="162">
        <v>140.79990000000001</v>
      </c>
      <c r="AE34" s="162">
        <v>125.16500000000001</v>
      </c>
      <c r="AF34" s="162">
        <v>140.1251</v>
      </c>
    </row>
    <row r="35" spans="1:32" ht="18" customHeight="1" x14ac:dyDescent="0.3">
      <c r="A35" s="161" t="s">
        <v>77</v>
      </c>
      <c r="B35" s="161" t="s">
        <v>810</v>
      </c>
      <c r="C35" s="165">
        <v>507.10070000000002</v>
      </c>
      <c r="D35" s="165">
        <v>512.09839999999997</v>
      </c>
      <c r="E35" s="165">
        <v>507.0188</v>
      </c>
      <c r="F35" s="165">
        <v>515.41250000000002</v>
      </c>
      <c r="G35" s="165">
        <v>516.71100000000001</v>
      </c>
      <c r="H35" s="165">
        <v>515.00340000000006</v>
      </c>
      <c r="I35" s="166"/>
      <c r="J35" s="165">
        <v>513.64700000000005</v>
      </c>
      <c r="K35" s="165">
        <v>508.7072</v>
      </c>
      <c r="L35" s="165">
        <v>490.61900000000003</v>
      </c>
      <c r="M35" s="165">
        <v>515.21400000000006</v>
      </c>
      <c r="N35" s="165">
        <v>500.48090000000002</v>
      </c>
      <c r="O35" s="165">
        <v>219.87610000000001</v>
      </c>
      <c r="P35" s="165">
        <v>222.6163</v>
      </c>
      <c r="Q35" s="165">
        <v>224.27780000000001</v>
      </c>
      <c r="R35" s="165">
        <v>221.19730000000001</v>
      </c>
      <c r="S35" s="165">
        <v>219.83760000000001</v>
      </c>
      <c r="T35" s="165">
        <v>222.44069999999999</v>
      </c>
      <c r="U35" s="165">
        <v>226.8</v>
      </c>
      <c r="V35" s="166"/>
      <c r="W35" s="165">
        <v>225</v>
      </c>
      <c r="X35" s="165">
        <v>139.26339999999999</v>
      </c>
      <c r="Y35" s="165">
        <v>139.36199999999999</v>
      </c>
      <c r="Z35" s="166"/>
      <c r="AA35" s="165">
        <v>137.39940000000001</v>
      </c>
      <c r="AB35" s="165">
        <v>135.76439999999999</v>
      </c>
      <c r="AC35" s="166"/>
      <c r="AD35" s="165">
        <v>140.71199999999999</v>
      </c>
      <c r="AE35" s="165">
        <v>125.3066</v>
      </c>
      <c r="AF35" s="165">
        <v>139.96170000000001</v>
      </c>
    </row>
    <row r="36" spans="1:32" ht="18" customHeight="1" x14ac:dyDescent="0.3">
      <c r="A36" s="161" t="s">
        <v>77</v>
      </c>
      <c r="B36" s="161" t="s">
        <v>811</v>
      </c>
      <c r="C36" s="165">
        <v>507.10070000000002</v>
      </c>
      <c r="D36" s="165">
        <v>513.62139999999999</v>
      </c>
      <c r="E36" s="165">
        <v>509.59230000000002</v>
      </c>
      <c r="F36" s="165">
        <v>516.79600000000005</v>
      </c>
      <c r="G36" s="165">
        <v>517.83699999999999</v>
      </c>
      <c r="H36" s="165">
        <v>514.76089999999999</v>
      </c>
      <c r="I36" s="166"/>
      <c r="J36" s="165">
        <v>514.04390000000001</v>
      </c>
      <c r="K36" s="165">
        <v>509.69889999999998</v>
      </c>
      <c r="L36" s="165">
        <v>491.15039999999999</v>
      </c>
      <c r="M36" s="165">
        <v>515.05730000000005</v>
      </c>
      <c r="N36" s="165">
        <v>500.86599999999999</v>
      </c>
      <c r="O36" s="165">
        <v>219.94110000000001</v>
      </c>
      <c r="P36" s="165">
        <v>223.6592</v>
      </c>
      <c r="Q36" s="165">
        <v>224.2961</v>
      </c>
      <c r="R36" s="165">
        <v>221.65770000000001</v>
      </c>
      <c r="S36" s="165">
        <v>220.3691</v>
      </c>
      <c r="T36" s="165">
        <v>222.66210000000001</v>
      </c>
      <c r="U36" s="165">
        <v>227.4</v>
      </c>
      <c r="V36" s="166"/>
      <c r="W36" s="165">
        <v>225.4</v>
      </c>
      <c r="X36" s="165">
        <v>139.54830000000001</v>
      </c>
      <c r="Y36" s="165">
        <v>140.2362</v>
      </c>
      <c r="Z36" s="166"/>
      <c r="AA36" s="165">
        <v>137.4717</v>
      </c>
      <c r="AB36" s="165">
        <v>135.84719999999999</v>
      </c>
      <c r="AC36" s="166"/>
      <c r="AD36" s="165">
        <v>141.0341</v>
      </c>
      <c r="AE36" s="165">
        <v>124.789</v>
      </c>
      <c r="AF36" s="165">
        <v>139.79830000000001</v>
      </c>
    </row>
    <row r="37" spans="1:32" ht="18" customHeight="1" x14ac:dyDescent="0.3">
      <c r="A37" s="161" t="s">
        <v>77</v>
      </c>
      <c r="B37" s="161" t="s">
        <v>812</v>
      </c>
      <c r="C37" s="165">
        <v>508.67439999999999</v>
      </c>
      <c r="D37" s="165">
        <v>512.51859999999999</v>
      </c>
      <c r="E37" s="165">
        <v>508.96199999999999</v>
      </c>
      <c r="F37" s="165">
        <v>517.25310000000002</v>
      </c>
      <c r="G37" s="165">
        <v>518.27750000000003</v>
      </c>
      <c r="H37" s="165">
        <v>514.98030000000006</v>
      </c>
      <c r="I37" s="166"/>
      <c r="J37" s="165">
        <v>514.70849999999996</v>
      </c>
      <c r="K37" s="165">
        <v>508.2516</v>
      </c>
      <c r="L37" s="165">
        <v>490.73649999999998</v>
      </c>
      <c r="M37" s="165">
        <v>514.64800000000002</v>
      </c>
      <c r="N37" s="165">
        <v>500.35579999999999</v>
      </c>
      <c r="O37" s="165">
        <v>220.1737</v>
      </c>
      <c r="P37" s="165">
        <v>224.09979999999999</v>
      </c>
      <c r="Q37" s="165">
        <v>223.8229</v>
      </c>
      <c r="R37" s="165">
        <v>221.88460000000001</v>
      </c>
      <c r="S37" s="165">
        <v>220.76779999999999</v>
      </c>
      <c r="T37" s="165">
        <v>222.43879999999999</v>
      </c>
      <c r="U37" s="165">
        <v>226.8</v>
      </c>
      <c r="V37" s="166"/>
      <c r="W37" s="165">
        <v>224.4</v>
      </c>
      <c r="X37" s="165">
        <v>139.53880000000001</v>
      </c>
      <c r="Y37" s="165">
        <v>139.3357</v>
      </c>
      <c r="Z37" s="166"/>
      <c r="AA37" s="165">
        <v>137.50049999999999</v>
      </c>
      <c r="AB37" s="165">
        <v>135.48840000000001</v>
      </c>
      <c r="AC37" s="166"/>
      <c r="AD37" s="165">
        <v>140.71199999999999</v>
      </c>
      <c r="AE37" s="165">
        <v>124.8818</v>
      </c>
      <c r="AF37" s="165">
        <v>139.73699999999999</v>
      </c>
    </row>
    <row r="38" spans="1:32" ht="18" customHeight="1" x14ac:dyDescent="0.3">
      <c r="A38" s="161" t="s">
        <v>77</v>
      </c>
      <c r="B38" s="161" t="s">
        <v>813</v>
      </c>
      <c r="C38" s="165">
        <v>507.363</v>
      </c>
      <c r="D38" s="165">
        <v>513.62139999999999</v>
      </c>
      <c r="E38" s="166"/>
      <c r="F38" s="165">
        <v>517.38400000000001</v>
      </c>
      <c r="G38" s="165">
        <v>518.29859999999996</v>
      </c>
      <c r="H38" s="165">
        <v>514.94510000000002</v>
      </c>
      <c r="I38" s="166"/>
      <c r="J38" s="165">
        <v>513.81209999999999</v>
      </c>
      <c r="K38" s="165">
        <v>508.62979999999999</v>
      </c>
      <c r="L38" s="165">
        <v>490.25439999999998</v>
      </c>
      <c r="M38" s="165">
        <v>515.2491</v>
      </c>
      <c r="N38" s="165">
        <v>499.8569</v>
      </c>
      <c r="O38" s="165">
        <v>220.0771</v>
      </c>
      <c r="P38" s="165">
        <v>223.8672</v>
      </c>
      <c r="Q38" s="165">
        <v>224.5883</v>
      </c>
      <c r="R38" s="165">
        <v>221.86340000000001</v>
      </c>
      <c r="S38" s="165">
        <v>220.4873</v>
      </c>
      <c r="T38" s="165">
        <v>222.58269999999999</v>
      </c>
      <c r="U38" s="165">
        <v>226.8</v>
      </c>
      <c r="V38" s="166"/>
      <c r="W38" s="165">
        <v>224.9</v>
      </c>
      <c r="X38" s="165">
        <v>138.9854</v>
      </c>
      <c r="Y38" s="165">
        <v>139.3708</v>
      </c>
      <c r="Z38" s="166"/>
      <c r="AA38" s="165">
        <v>137.2191</v>
      </c>
      <c r="AB38" s="165">
        <v>135.94380000000001</v>
      </c>
      <c r="AC38" s="166"/>
      <c r="AD38" s="165">
        <v>140.66810000000001</v>
      </c>
      <c r="AE38" s="165">
        <v>124.27630000000001</v>
      </c>
      <c r="AF38" s="165">
        <v>139.73699999999999</v>
      </c>
    </row>
    <row r="39" spans="1:32" ht="18" customHeight="1" x14ac:dyDescent="0.3">
      <c r="A39" s="161" t="s">
        <v>77</v>
      </c>
      <c r="B39" s="161" t="s">
        <v>814</v>
      </c>
      <c r="C39" s="165">
        <v>507.41550000000001</v>
      </c>
      <c r="D39" s="165">
        <v>511.67829999999998</v>
      </c>
      <c r="E39" s="166"/>
      <c r="F39" s="165">
        <v>516.08230000000003</v>
      </c>
      <c r="G39" s="165">
        <v>516.95609999999999</v>
      </c>
      <c r="H39" s="165">
        <v>515.07719999999995</v>
      </c>
      <c r="I39" s="166"/>
      <c r="J39" s="165">
        <v>513.74080000000004</v>
      </c>
      <c r="K39" s="165">
        <v>507.98009999999999</v>
      </c>
      <c r="L39" s="165">
        <v>490.64389999999997</v>
      </c>
      <c r="M39" s="165">
        <v>514.77509999999995</v>
      </c>
      <c r="N39" s="165">
        <v>500.21280000000002</v>
      </c>
      <c r="O39" s="165">
        <v>220.3664</v>
      </c>
      <c r="P39" s="165">
        <v>223.36449999999999</v>
      </c>
      <c r="Q39" s="165">
        <v>224.77780000000001</v>
      </c>
      <c r="R39" s="165">
        <v>221.64500000000001</v>
      </c>
      <c r="S39" s="165">
        <v>220.28049999999999</v>
      </c>
      <c r="T39" s="165">
        <v>222.62209999999999</v>
      </c>
      <c r="U39" s="165">
        <v>226.1</v>
      </c>
      <c r="V39" s="166"/>
      <c r="W39" s="165">
        <v>224.8</v>
      </c>
      <c r="X39" s="165">
        <v>139.7491</v>
      </c>
      <c r="Y39" s="165">
        <v>139.17500000000001</v>
      </c>
      <c r="Z39" s="166"/>
      <c r="AA39" s="165">
        <v>137.15190000000001</v>
      </c>
      <c r="AB39" s="165">
        <v>135.76439999999999</v>
      </c>
      <c r="AC39" s="166"/>
      <c r="AD39" s="165">
        <v>140.40459999999999</v>
      </c>
      <c r="AE39" s="165">
        <v>123.9442</v>
      </c>
      <c r="AF39" s="165">
        <v>139.34899999999999</v>
      </c>
    </row>
    <row r="40" spans="1:32" ht="18" customHeight="1" x14ac:dyDescent="0.3">
      <c r="A40" s="161" t="s">
        <v>77</v>
      </c>
      <c r="B40" s="161" t="s">
        <v>815</v>
      </c>
      <c r="C40" s="165">
        <v>507.94</v>
      </c>
      <c r="D40" s="165">
        <v>514.67179999999996</v>
      </c>
      <c r="E40" s="166"/>
      <c r="F40" s="165">
        <v>518.03769999999997</v>
      </c>
      <c r="G40" s="165">
        <v>519.13289999999995</v>
      </c>
      <c r="H40" s="165">
        <v>515.69749999999999</v>
      </c>
      <c r="I40" s="166"/>
      <c r="J40" s="165">
        <v>514.32799999999997</v>
      </c>
      <c r="K40" s="165">
        <v>508.76569999999998</v>
      </c>
      <c r="L40" s="165">
        <v>490.3331</v>
      </c>
      <c r="M40" s="165">
        <v>514.7174</v>
      </c>
      <c r="N40" s="165">
        <v>499.70929999999998</v>
      </c>
      <c r="O40" s="165">
        <v>220.79929999999999</v>
      </c>
      <c r="P40" s="165">
        <v>224.48249999999999</v>
      </c>
      <c r="Q40" s="165">
        <v>224.8245</v>
      </c>
      <c r="R40" s="165">
        <v>222.10329999999999</v>
      </c>
      <c r="S40" s="165">
        <v>220.97450000000001</v>
      </c>
      <c r="T40" s="165">
        <v>222.46129999999999</v>
      </c>
      <c r="U40" s="165">
        <v>226.2</v>
      </c>
      <c r="V40" s="166"/>
      <c r="W40" s="165">
        <v>224.5</v>
      </c>
      <c r="X40" s="165">
        <v>138.2568</v>
      </c>
      <c r="Y40" s="165">
        <v>138.8759</v>
      </c>
      <c r="Z40" s="166"/>
      <c r="AA40" s="165">
        <v>137.0676</v>
      </c>
      <c r="AB40" s="165">
        <v>135.62639999999999</v>
      </c>
      <c r="AC40" s="166"/>
      <c r="AD40" s="165">
        <v>140.1412</v>
      </c>
      <c r="AE40" s="165">
        <v>124.369</v>
      </c>
      <c r="AF40" s="165">
        <v>139.51240000000001</v>
      </c>
    </row>
    <row r="41" spans="1:32" ht="18" customHeight="1" x14ac:dyDescent="0.3">
      <c r="A41" s="161" t="s">
        <v>77</v>
      </c>
      <c r="B41" s="161" t="s">
        <v>816</v>
      </c>
      <c r="C41" s="168">
        <v>507.5204</v>
      </c>
      <c r="D41" s="168">
        <v>512.09839999999997</v>
      </c>
      <c r="E41" s="169"/>
      <c r="F41" s="168">
        <v>516.79880000000003</v>
      </c>
      <c r="G41" s="168">
        <v>518.34500000000003</v>
      </c>
      <c r="H41" s="168">
        <v>515.64369999999997</v>
      </c>
      <c r="I41" s="169"/>
      <c r="J41" s="168">
        <v>513.54930000000002</v>
      </c>
      <c r="K41" s="168">
        <v>508.35500000000002</v>
      </c>
      <c r="L41" s="168">
        <v>489.91230000000002</v>
      </c>
      <c r="M41" s="168">
        <v>514.87120000000004</v>
      </c>
      <c r="N41" s="168">
        <v>499.40890000000002</v>
      </c>
      <c r="O41" s="168">
        <v>220.6293</v>
      </c>
      <c r="P41" s="168">
        <v>223.21</v>
      </c>
      <c r="Q41" s="168">
        <v>224.8802</v>
      </c>
      <c r="R41" s="168">
        <v>222.30070000000001</v>
      </c>
      <c r="S41" s="168">
        <v>220.85640000000001</v>
      </c>
      <c r="T41" s="168">
        <v>222.39619999999999</v>
      </c>
      <c r="U41" s="168">
        <v>226.8</v>
      </c>
      <c r="V41" s="169"/>
      <c r="W41" s="168">
        <v>224.9</v>
      </c>
      <c r="X41" s="168">
        <v>139.27760000000001</v>
      </c>
      <c r="Y41" s="168">
        <v>138.92910000000001</v>
      </c>
      <c r="Z41" s="169"/>
      <c r="AA41" s="168">
        <v>137.1746</v>
      </c>
      <c r="AB41" s="168">
        <v>135.64019999999999</v>
      </c>
      <c r="AC41" s="169"/>
      <c r="AD41" s="168">
        <v>140.25829999999999</v>
      </c>
      <c r="AE41" s="168">
        <v>123.9931</v>
      </c>
      <c r="AF41" s="168">
        <v>139.34899999999999</v>
      </c>
    </row>
    <row r="42" spans="1:32" ht="18" customHeight="1" x14ac:dyDescent="0.3">
      <c r="A42" s="161" t="s">
        <v>77</v>
      </c>
      <c r="B42" s="161" t="s">
        <v>817</v>
      </c>
      <c r="C42" s="162">
        <v>506.26139999999998</v>
      </c>
      <c r="D42" s="162">
        <v>512.04600000000005</v>
      </c>
      <c r="E42" s="163"/>
      <c r="F42" s="162">
        <v>518.69140000000004</v>
      </c>
      <c r="G42" s="162">
        <v>519.17460000000005</v>
      </c>
      <c r="H42" s="162">
        <v>516.41269999999997</v>
      </c>
      <c r="I42" s="163"/>
      <c r="J42" s="162">
        <v>515.04899999999998</v>
      </c>
      <c r="K42" s="162">
        <v>508.03890000000001</v>
      </c>
      <c r="L42" s="162">
        <v>489.79489999999998</v>
      </c>
      <c r="M42" s="162">
        <v>514.36940000000004</v>
      </c>
      <c r="N42" s="162">
        <v>499.28530000000001</v>
      </c>
      <c r="O42" s="162">
        <v>220.3896</v>
      </c>
      <c r="P42" s="162">
        <v>222.38239999999999</v>
      </c>
      <c r="Q42" s="162">
        <v>224.82650000000001</v>
      </c>
      <c r="R42" s="162">
        <v>222.81720000000001</v>
      </c>
      <c r="S42" s="162">
        <v>221.78659999999999</v>
      </c>
      <c r="T42" s="162">
        <v>222.50810000000001</v>
      </c>
      <c r="U42" s="162">
        <v>226.2</v>
      </c>
      <c r="V42" s="163"/>
      <c r="W42" s="162">
        <v>224.8</v>
      </c>
      <c r="X42" s="162">
        <v>138.56360000000001</v>
      </c>
      <c r="Y42" s="162">
        <v>140.55520000000001</v>
      </c>
      <c r="Z42" s="163"/>
      <c r="AA42" s="162">
        <v>137.19550000000001</v>
      </c>
      <c r="AB42" s="162">
        <v>135.75059999999999</v>
      </c>
      <c r="AC42" s="163"/>
      <c r="AD42" s="162">
        <v>142.00020000000001</v>
      </c>
      <c r="AE42" s="162">
        <v>125.3066</v>
      </c>
      <c r="AF42" s="162">
        <v>139.67580000000001</v>
      </c>
    </row>
    <row r="43" spans="1:32" ht="18" customHeight="1" x14ac:dyDescent="0.3">
      <c r="A43" s="161" t="s">
        <v>77</v>
      </c>
      <c r="B43" s="161" t="s">
        <v>818</v>
      </c>
      <c r="C43" s="165">
        <v>508.77929999999998</v>
      </c>
      <c r="D43" s="165">
        <v>515.3546</v>
      </c>
      <c r="E43" s="165">
        <v>512.69090000000006</v>
      </c>
      <c r="F43" s="165">
        <v>520.83500000000004</v>
      </c>
      <c r="G43" s="165">
        <v>521.80539999999996</v>
      </c>
      <c r="H43" s="165">
        <v>518.4923</v>
      </c>
      <c r="I43" s="166"/>
      <c r="J43" s="165">
        <v>516.65340000000003</v>
      </c>
      <c r="K43" s="165">
        <v>507.73390000000001</v>
      </c>
      <c r="L43" s="165">
        <v>488.84559999999999</v>
      </c>
      <c r="M43" s="165">
        <v>512.68320000000006</v>
      </c>
      <c r="N43" s="165">
        <v>499.16809999999998</v>
      </c>
      <c r="O43" s="165">
        <v>226.75659999999999</v>
      </c>
      <c r="P43" s="165">
        <v>224.98589999999999</v>
      </c>
      <c r="Q43" s="165">
        <v>226.1413</v>
      </c>
      <c r="R43" s="165">
        <v>223.4041</v>
      </c>
      <c r="S43" s="165">
        <v>222.1927</v>
      </c>
      <c r="T43" s="165">
        <v>222.02099999999999</v>
      </c>
      <c r="U43" s="165">
        <v>226.1</v>
      </c>
      <c r="V43" s="166"/>
      <c r="W43" s="165">
        <v>225</v>
      </c>
      <c r="X43" s="165">
        <v>138.57769999999999</v>
      </c>
      <c r="Y43" s="165">
        <v>140.35740000000001</v>
      </c>
      <c r="Z43" s="166"/>
      <c r="AA43" s="165">
        <v>136.83699999999999</v>
      </c>
      <c r="AB43" s="165">
        <v>134.42580000000001</v>
      </c>
      <c r="AC43" s="166"/>
      <c r="AD43" s="165">
        <v>141.94159999999999</v>
      </c>
      <c r="AE43" s="165">
        <v>125.5849</v>
      </c>
      <c r="AF43" s="165">
        <v>139.0222</v>
      </c>
    </row>
    <row r="44" spans="1:32" ht="18" customHeight="1" x14ac:dyDescent="0.3">
      <c r="A44" s="161" t="s">
        <v>77</v>
      </c>
      <c r="B44" s="161" t="s">
        <v>819</v>
      </c>
      <c r="C44" s="165">
        <v>508.67439999999999</v>
      </c>
      <c r="D44" s="165">
        <v>514.82929999999999</v>
      </c>
      <c r="E44" s="165">
        <v>508.06920000000002</v>
      </c>
      <c r="F44" s="165">
        <v>520.02470000000005</v>
      </c>
      <c r="G44" s="165">
        <v>520.92660000000001</v>
      </c>
      <c r="H44" s="165">
        <v>517.73540000000003</v>
      </c>
      <c r="I44" s="165">
        <v>518.9375</v>
      </c>
      <c r="J44" s="165">
        <v>514.09140000000002</v>
      </c>
      <c r="K44" s="165">
        <v>504.14019999999999</v>
      </c>
      <c r="L44" s="165">
        <v>484.68119999999999</v>
      </c>
      <c r="M44" s="165">
        <v>509.34699999999998</v>
      </c>
      <c r="N44" s="165">
        <v>494.98579999999998</v>
      </c>
      <c r="O44" s="165">
        <v>226.77709999999999</v>
      </c>
      <c r="P44" s="165">
        <v>224.67359999999999</v>
      </c>
      <c r="Q44" s="165">
        <v>226.15039999999999</v>
      </c>
      <c r="R44" s="165">
        <v>223.2098</v>
      </c>
      <c r="S44" s="165">
        <v>221.7423</v>
      </c>
      <c r="T44" s="165">
        <v>221.60470000000001</v>
      </c>
      <c r="U44" s="165">
        <v>224.8</v>
      </c>
      <c r="V44" s="166"/>
      <c r="W44" s="165">
        <v>223.8</v>
      </c>
      <c r="X44" s="166"/>
      <c r="Y44" s="165">
        <v>140.1139</v>
      </c>
      <c r="Z44" s="166"/>
      <c r="AA44" s="165">
        <v>136.63669999999999</v>
      </c>
      <c r="AB44" s="165">
        <v>133.6806</v>
      </c>
      <c r="AC44" s="166"/>
      <c r="AD44" s="165">
        <v>141.3561</v>
      </c>
      <c r="AE44" s="165">
        <v>125.5849</v>
      </c>
      <c r="AF44" s="165">
        <v>138.96100000000001</v>
      </c>
    </row>
    <row r="45" spans="1:32" ht="18" customHeight="1" x14ac:dyDescent="0.3">
      <c r="A45" s="161" t="s">
        <v>77</v>
      </c>
      <c r="B45" s="161" t="s">
        <v>820</v>
      </c>
      <c r="C45" s="165">
        <v>508.7269</v>
      </c>
      <c r="D45" s="165">
        <v>514.25170000000003</v>
      </c>
      <c r="E45" s="165">
        <v>507.54399999999998</v>
      </c>
      <c r="F45" s="165">
        <v>519.23149999999998</v>
      </c>
      <c r="G45" s="165">
        <v>520.74929999999995</v>
      </c>
      <c r="H45" s="165">
        <v>516.52980000000002</v>
      </c>
      <c r="I45" s="165">
        <v>518.76310000000001</v>
      </c>
      <c r="J45" s="165">
        <v>512.16999999999996</v>
      </c>
      <c r="K45" s="165">
        <v>501.51409999999998</v>
      </c>
      <c r="L45" s="165">
        <v>481.89789999999999</v>
      </c>
      <c r="M45" s="165">
        <v>507.47190000000001</v>
      </c>
      <c r="N45" s="165">
        <v>492.66030000000001</v>
      </c>
      <c r="O45" s="165">
        <v>226.3749</v>
      </c>
      <c r="P45" s="165">
        <v>224.58340000000001</v>
      </c>
      <c r="Q45" s="165">
        <v>226.3751</v>
      </c>
      <c r="R45" s="165">
        <v>223.1961</v>
      </c>
      <c r="S45" s="165">
        <v>221.90479999999999</v>
      </c>
      <c r="T45" s="165">
        <v>221.16640000000001</v>
      </c>
      <c r="U45" s="165">
        <v>224.2</v>
      </c>
      <c r="V45" s="166"/>
      <c r="W45" s="165">
        <v>223.2</v>
      </c>
      <c r="X45" s="165">
        <v>137.81290000000001</v>
      </c>
      <c r="Y45" s="165">
        <v>139.68520000000001</v>
      </c>
      <c r="Z45" s="166"/>
      <c r="AA45" s="165">
        <v>136.35380000000001</v>
      </c>
      <c r="AB45" s="165">
        <v>133.04580000000001</v>
      </c>
      <c r="AC45" s="166"/>
      <c r="AD45" s="165">
        <v>140.917</v>
      </c>
      <c r="AE45" s="165">
        <v>125.6337</v>
      </c>
      <c r="AF45" s="165">
        <v>138.55250000000001</v>
      </c>
    </row>
    <row r="46" spans="1:32" ht="18" customHeight="1" x14ac:dyDescent="0.3">
      <c r="A46" s="161" t="s">
        <v>77</v>
      </c>
      <c r="B46" s="161" t="s">
        <v>821</v>
      </c>
      <c r="C46" s="165">
        <v>506.36619999999999</v>
      </c>
      <c r="D46" s="165">
        <v>507.58190000000002</v>
      </c>
      <c r="E46" s="165">
        <v>508.01670000000001</v>
      </c>
      <c r="F46" s="165">
        <v>514.77670000000001</v>
      </c>
      <c r="G46" s="165">
        <v>516.2278</v>
      </c>
      <c r="H46" s="165">
        <v>514.08150000000001</v>
      </c>
      <c r="I46" s="165">
        <v>513.51289999999995</v>
      </c>
      <c r="J46" s="165">
        <v>507.08280000000002</v>
      </c>
      <c r="K46" s="165">
        <v>500.07929999999999</v>
      </c>
      <c r="L46" s="165">
        <v>484.97340000000003</v>
      </c>
      <c r="M46" s="165">
        <v>506.18920000000003</v>
      </c>
      <c r="N46" s="165">
        <v>492.0564</v>
      </c>
      <c r="O46" s="165">
        <v>224.7627</v>
      </c>
      <c r="P46" s="165">
        <v>221.17660000000001</v>
      </c>
      <c r="Q46" s="165">
        <v>223.83459999999999</v>
      </c>
      <c r="R46" s="165">
        <v>221.57249999999999</v>
      </c>
      <c r="S46" s="165">
        <v>220.64230000000001</v>
      </c>
      <c r="T46" s="165">
        <v>221.18430000000001</v>
      </c>
      <c r="U46" s="165">
        <v>223</v>
      </c>
      <c r="V46" s="166"/>
      <c r="W46" s="165">
        <v>221.7</v>
      </c>
      <c r="X46" s="165">
        <v>137.82990000000001</v>
      </c>
      <c r="Y46" s="165">
        <v>139.97880000000001</v>
      </c>
      <c r="Z46" s="166"/>
      <c r="AA46" s="165">
        <v>136.33090000000001</v>
      </c>
      <c r="AB46" s="165">
        <v>134.0256</v>
      </c>
      <c r="AC46" s="166"/>
      <c r="AD46" s="165">
        <v>141.59030000000001</v>
      </c>
      <c r="AE46" s="165">
        <v>124.8818</v>
      </c>
      <c r="AF46" s="165">
        <v>137.7765</v>
      </c>
    </row>
    <row r="47" spans="1:32" ht="18" customHeight="1" x14ac:dyDescent="0.3">
      <c r="A47" s="161" t="s">
        <v>77</v>
      </c>
      <c r="B47" s="161" t="s">
        <v>822</v>
      </c>
      <c r="C47" s="165">
        <v>505.00240000000002</v>
      </c>
      <c r="D47" s="165">
        <v>503.11799999999999</v>
      </c>
      <c r="E47" s="165">
        <v>502.44970000000001</v>
      </c>
      <c r="F47" s="165">
        <v>512.19349999999997</v>
      </c>
      <c r="G47" s="165">
        <v>513.91980000000001</v>
      </c>
      <c r="H47" s="165">
        <v>511.78129999999999</v>
      </c>
      <c r="I47" s="166"/>
      <c r="J47" s="165">
        <v>505.82690000000002</v>
      </c>
      <c r="K47" s="165">
        <v>500.57900000000001</v>
      </c>
      <c r="L47" s="165">
        <v>484.99439999999998</v>
      </c>
      <c r="M47" s="165">
        <v>505.68130000000002</v>
      </c>
      <c r="N47" s="165">
        <v>492.11360000000002</v>
      </c>
      <c r="O47" s="165">
        <v>224.02119999999999</v>
      </c>
      <c r="P47" s="165">
        <v>223.28809999999999</v>
      </c>
      <c r="Q47" s="165">
        <v>224.90039999999999</v>
      </c>
      <c r="R47" s="165">
        <v>220.46899999999999</v>
      </c>
      <c r="S47" s="165">
        <v>219.40940000000001</v>
      </c>
      <c r="T47" s="165">
        <v>221.03970000000001</v>
      </c>
      <c r="U47" s="165">
        <v>223.5</v>
      </c>
      <c r="V47" s="166"/>
      <c r="W47" s="165">
        <v>221.9</v>
      </c>
      <c r="X47" s="165">
        <v>137.8415</v>
      </c>
      <c r="Y47" s="165">
        <v>140.54900000000001</v>
      </c>
      <c r="Z47" s="166"/>
      <c r="AA47" s="165">
        <v>136.78970000000001</v>
      </c>
      <c r="AB47" s="165">
        <v>134.274</v>
      </c>
      <c r="AC47" s="166"/>
      <c r="AD47" s="165">
        <v>142.00020000000001</v>
      </c>
      <c r="AE47" s="165">
        <v>124.8818</v>
      </c>
      <c r="AF47" s="165">
        <v>138.1645</v>
      </c>
    </row>
    <row r="48" spans="1:32" ht="18" customHeight="1" x14ac:dyDescent="0.3">
      <c r="A48" s="161" t="s">
        <v>77</v>
      </c>
      <c r="B48" s="161" t="s">
        <v>823</v>
      </c>
      <c r="C48" s="165">
        <v>505.31720000000001</v>
      </c>
      <c r="D48" s="165">
        <v>503.80059999999997</v>
      </c>
      <c r="E48" s="165">
        <v>500.08629999999999</v>
      </c>
      <c r="F48" s="165">
        <v>513.25890000000004</v>
      </c>
      <c r="G48" s="165">
        <v>514.68119999999999</v>
      </c>
      <c r="H48" s="165">
        <v>512.27279999999996</v>
      </c>
      <c r="I48" s="166"/>
      <c r="J48" s="165">
        <v>506.65129999999999</v>
      </c>
      <c r="K48" s="165">
        <v>503.09609999999998</v>
      </c>
      <c r="L48" s="165">
        <v>487.3963</v>
      </c>
      <c r="M48" s="165">
        <v>508.6216</v>
      </c>
      <c r="N48" s="165">
        <v>495.14980000000003</v>
      </c>
      <c r="O48" s="165">
        <v>223.67750000000001</v>
      </c>
      <c r="P48" s="165">
        <v>223.3169</v>
      </c>
      <c r="Q48" s="165">
        <v>224.85929999999999</v>
      </c>
      <c r="R48" s="165">
        <v>220.7277</v>
      </c>
      <c r="S48" s="165">
        <v>219.5275</v>
      </c>
      <c r="T48" s="165">
        <v>221.3724</v>
      </c>
      <c r="U48" s="165">
        <v>224.8</v>
      </c>
      <c r="V48" s="166"/>
      <c r="W48" s="165">
        <v>223</v>
      </c>
      <c r="X48" s="165">
        <v>137.5471</v>
      </c>
      <c r="Y48" s="165">
        <v>141.32990000000001</v>
      </c>
      <c r="Z48" s="166"/>
      <c r="AA48" s="165">
        <v>136.6198</v>
      </c>
      <c r="AB48" s="165">
        <v>134.1498</v>
      </c>
      <c r="AC48" s="166"/>
      <c r="AD48" s="165">
        <v>142.79060000000001</v>
      </c>
      <c r="AE48" s="165">
        <v>124.6962</v>
      </c>
      <c r="AF48" s="165">
        <v>138.1645</v>
      </c>
    </row>
    <row r="49" spans="1:32" ht="18" customHeight="1" x14ac:dyDescent="0.3">
      <c r="A49" s="161" t="s">
        <v>77</v>
      </c>
      <c r="B49" s="161" t="s">
        <v>824</v>
      </c>
      <c r="C49" s="168">
        <v>505.73680000000002</v>
      </c>
      <c r="D49" s="168">
        <v>504.01069999999999</v>
      </c>
      <c r="E49" s="169"/>
      <c r="F49" s="168">
        <v>512.59849999999994</v>
      </c>
      <c r="G49" s="168">
        <v>514.31119999999999</v>
      </c>
      <c r="H49" s="169"/>
      <c r="I49" s="169"/>
      <c r="J49" s="168">
        <v>506.28730000000002</v>
      </c>
      <c r="K49" s="168">
        <v>502.72250000000003</v>
      </c>
      <c r="L49" s="168">
        <v>486.4101</v>
      </c>
      <c r="M49" s="168">
        <v>509.21260000000001</v>
      </c>
      <c r="N49" s="168">
        <v>495.20530000000002</v>
      </c>
      <c r="O49" s="168">
        <v>223.96299999999999</v>
      </c>
      <c r="P49" s="168">
        <v>223.4967</v>
      </c>
      <c r="Q49" s="168">
        <v>225.09299999999999</v>
      </c>
      <c r="R49" s="168">
        <v>220.48699999999999</v>
      </c>
      <c r="S49" s="168">
        <v>219.41679999999999</v>
      </c>
      <c r="T49" s="168">
        <v>221.3296</v>
      </c>
      <c r="U49" s="168">
        <v>224.8</v>
      </c>
      <c r="V49" s="169"/>
      <c r="W49" s="168">
        <v>223.1</v>
      </c>
      <c r="X49" s="169"/>
      <c r="Y49" s="168">
        <v>141.63229999999999</v>
      </c>
      <c r="Z49" s="169"/>
      <c r="AA49" s="168">
        <v>136.6463</v>
      </c>
      <c r="AB49" s="168">
        <v>134.12219999999999</v>
      </c>
      <c r="AC49" s="169"/>
      <c r="AD49" s="168">
        <v>142.95160000000001</v>
      </c>
      <c r="AE49" s="168">
        <v>124.55459999999999</v>
      </c>
      <c r="AF49" s="168">
        <v>138.1645</v>
      </c>
    </row>
    <row r="50" spans="1:32" ht="18" customHeight="1" x14ac:dyDescent="0.3">
      <c r="A50" s="161" t="s">
        <v>77</v>
      </c>
      <c r="B50" s="161" t="s">
        <v>825</v>
      </c>
      <c r="C50" s="162">
        <v>505.94659999999999</v>
      </c>
      <c r="D50" s="162">
        <v>505.06110000000001</v>
      </c>
      <c r="E50" s="163"/>
      <c r="F50" s="162">
        <v>513.04830000000004</v>
      </c>
      <c r="G50" s="162">
        <v>514.74590000000001</v>
      </c>
      <c r="H50" s="163"/>
      <c r="I50" s="163"/>
      <c r="J50" s="162">
        <v>506.55950000000001</v>
      </c>
      <c r="K50" s="162">
        <v>503.70760000000001</v>
      </c>
      <c r="L50" s="162">
        <v>487.53480000000002</v>
      </c>
      <c r="M50" s="162">
        <v>509.4357</v>
      </c>
      <c r="N50" s="162">
        <v>495.34890000000001</v>
      </c>
      <c r="O50" s="162">
        <v>224.41650000000001</v>
      </c>
      <c r="P50" s="162">
        <v>223.84889999999999</v>
      </c>
      <c r="Q50" s="162">
        <v>225.4297</v>
      </c>
      <c r="R50" s="162">
        <v>220.87459999999999</v>
      </c>
      <c r="S50" s="162">
        <v>219.8228</v>
      </c>
      <c r="T50" s="162">
        <v>221.6037</v>
      </c>
      <c r="U50" s="162">
        <v>224.8</v>
      </c>
      <c r="V50" s="163"/>
      <c r="W50" s="162">
        <v>223.4</v>
      </c>
      <c r="X50" s="163"/>
      <c r="Y50" s="162">
        <v>140.90539999999999</v>
      </c>
      <c r="Z50" s="163"/>
      <c r="AA50" s="162">
        <v>136.44</v>
      </c>
      <c r="AB50" s="162">
        <v>134.4948</v>
      </c>
      <c r="AC50" s="163"/>
      <c r="AD50" s="162">
        <v>141.8099</v>
      </c>
      <c r="AE50" s="162">
        <v>124.08580000000001</v>
      </c>
      <c r="AF50" s="162">
        <v>138.55250000000001</v>
      </c>
    </row>
    <row r="51" spans="1:32" ht="18" customHeight="1" x14ac:dyDescent="0.3">
      <c r="A51" s="161" t="s">
        <v>77</v>
      </c>
      <c r="B51" s="161" t="s">
        <v>826</v>
      </c>
      <c r="C51" s="165">
        <v>506.20890000000003</v>
      </c>
      <c r="D51" s="165">
        <v>506.05889999999999</v>
      </c>
      <c r="E51" s="166"/>
      <c r="F51" s="165">
        <v>513.00980000000004</v>
      </c>
      <c r="G51" s="165">
        <v>514.63480000000004</v>
      </c>
      <c r="H51" s="165">
        <v>512.03219999999999</v>
      </c>
      <c r="I51" s="166"/>
      <c r="J51" s="165">
        <v>506.15710000000001</v>
      </c>
      <c r="K51" s="165">
        <v>502.35599999999999</v>
      </c>
      <c r="L51" s="165">
        <v>487.08690000000001</v>
      </c>
      <c r="M51" s="165">
        <v>508.5027</v>
      </c>
      <c r="N51" s="165">
        <v>494.31180000000001</v>
      </c>
      <c r="O51" s="165">
        <v>224.9504</v>
      </c>
      <c r="P51" s="165">
        <v>224.44479999999999</v>
      </c>
      <c r="Q51" s="165">
        <v>225.77289999999999</v>
      </c>
      <c r="R51" s="165">
        <v>220.9221</v>
      </c>
      <c r="S51" s="165">
        <v>219.60130000000001</v>
      </c>
      <c r="T51" s="165">
        <v>221.32429999999999</v>
      </c>
      <c r="U51" s="165">
        <v>224.2</v>
      </c>
      <c r="V51" s="166"/>
      <c r="W51" s="165">
        <v>222.7</v>
      </c>
      <c r="X51" s="166"/>
      <c r="Y51" s="165">
        <v>139.27500000000001</v>
      </c>
      <c r="Z51" s="166"/>
      <c r="AA51" s="165">
        <v>136.4485</v>
      </c>
      <c r="AB51" s="165">
        <v>134.53620000000001</v>
      </c>
      <c r="AC51" s="166"/>
      <c r="AD51" s="165">
        <v>140.87309999999999</v>
      </c>
      <c r="AE51" s="165">
        <v>123.7098</v>
      </c>
      <c r="AF51" s="165">
        <v>138.1645</v>
      </c>
    </row>
    <row r="52" spans="1:32" ht="18" customHeight="1" x14ac:dyDescent="0.3">
      <c r="A52" s="161" t="s">
        <v>77</v>
      </c>
      <c r="B52" s="161" t="s">
        <v>827</v>
      </c>
      <c r="C52" s="165">
        <v>506.94330000000002</v>
      </c>
      <c r="D52" s="165">
        <v>506.47910000000002</v>
      </c>
      <c r="E52" s="165">
        <v>505.28570000000002</v>
      </c>
      <c r="F52" s="165">
        <v>512.87540000000001</v>
      </c>
      <c r="G52" s="165">
        <v>515.04020000000003</v>
      </c>
      <c r="H52" s="165">
        <v>512.74059999999997</v>
      </c>
      <c r="I52" s="166"/>
      <c r="J52" s="165">
        <v>506.66379999999998</v>
      </c>
      <c r="K52" s="165">
        <v>502.87509999999997</v>
      </c>
      <c r="L52" s="165">
        <v>487.4871</v>
      </c>
      <c r="M52" s="165">
        <v>510.28030000000001</v>
      </c>
      <c r="N52" s="165">
        <v>494.79109999999997</v>
      </c>
      <c r="O52" s="165">
        <v>225.68090000000001</v>
      </c>
      <c r="P52" s="165">
        <v>224.45820000000001</v>
      </c>
      <c r="Q52" s="165">
        <v>226.2901</v>
      </c>
      <c r="R52" s="165">
        <v>221.11590000000001</v>
      </c>
      <c r="S52" s="165">
        <v>220.12549999999999</v>
      </c>
      <c r="T52" s="165">
        <v>221.6566</v>
      </c>
      <c r="U52" s="165">
        <v>224.8</v>
      </c>
      <c r="V52" s="166"/>
      <c r="W52" s="165">
        <v>223.2</v>
      </c>
      <c r="X52" s="165">
        <v>138.35849999999999</v>
      </c>
      <c r="Y52" s="165">
        <v>139.3794</v>
      </c>
      <c r="Z52" s="166"/>
      <c r="AA52" s="165">
        <v>136.5557</v>
      </c>
      <c r="AB52" s="165">
        <v>134.964</v>
      </c>
      <c r="AC52" s="166"/>
      <c r="AD52" s="165">
        <v>140.9316</v>
      </c>
      <c r="AE52" s="165">
        <v>123.66589999999999</v>
      </c>
      <c r="AF52" s="165">
        <v>138.8793</v>
      </c>
    </row>
    <row r="53" spans="1:32" ht="18" customHeight="1" x14ac:dyDescent="0.3">
      <c r="A53" s="161" t="s">
        <v>77</v>
      </c>
      <c r="B53" s="161" t="s">
        <v>828</v>
      </c>
      <c r="C53" s="165">
        <v>507.363</v>
      </c>
      <c r="D53" s="165">
        <v>508.78980000000001</v>
      </c>
      <c r="E53" s="165">
        <v>506.70370000000003</v>
      </c>
      <c r="F53" s="165">
        <v>514.0847</v>
      </c>
      <c r="G53" s="165">
        <v>516.35580000000004</v>
      </c>
      <c r="H53" s="165">
        <v>512.88400000000001</v>
      </c>
      <c r="I53" s="166"/>
      <c r="J53" s="165">
        <v>507.52260000000001</v>
      </c>
      <c r="K53" s="165">
        <v>504.4</v>
      </c>
      <c r="L53" s="165">
        <v>488.20580000000001</v>
      </c>
      <c r="M53" s="165">
        <v>509.14920000000001</v>
      </c>
      <c r="N53" s="165">
        <v>495.40069999999997</v>
      </c>
      <c r="O53" s="165">
        <v>226.87029999999999</v>
      </c>
      <c r="P53" s="165">
        <v>225.26070000000001</v>
      </c>
      <c r="Q53" s="165">
        <v>227.244</v>
      </c>
      <c r="R53" s="165">
        <v>221.50110000000001</v>
      </c>
      <c r="S53" s="165">
        <v>220.96709999999999</v>
      </c>
      <c r="T53" s="165">
        <v>221.88980000000001</v>
      </c>
      <c r="U53" s="165">
        <v>224.8</v>
      </c>
      <c r="V53" s="166"/>
      <c r="W53" s="165">
        <v>223.4</v>
      </c>
      <c r="X53" s="165">
        <v>137.5478</v>
      </c>
      <c r="Y53" s="165">
        <v>139.30199999999999</v>
      </c>
      <c r="Z53" s="166"/>
      <c r="AA53" s="165">
        <v>136.34630000000001</v>
      </c>
      <c r="AB53" s="165">
        <v>134.21879999999999</v>
      </c>
      <c r="AC53" s="166"/>
      <c r="AD53" s="165">
        <v>140.85839999999999</v>
      </c>
      <c r="AE53" s="165">
        <v>123.61709999999999</v>
      </c>
      <c r="AF53" s="165">
        <v>138.6138</v>
      </c>
    </row>
    <row r="54" spans="1:32" ht="18" customHeight="1" x14ac:dyDescent="0.3">
      <c r="A54" s="161" t="s">
        <v>77</v>
      </c>
      <c r="B54" s="161" t="s">
        <v>829</v>
      </c>
      <c r="C54" s="165">
        <v>507.5204</v>
      </c>
      <c r="D54" s="165">
        <v>509.21</v>
      </c>
      <c r="E54" s="166"/>
      <c r="F54" s="165">
        <v>517.56759999999997</v>
      </c>
      <c r="G54" s="165">
        <v>518.92269999999996</v>
      </c>
      <c r="H54" s="165">
        <v>515.43920000000003</v>
      </c>
      <c r="I54" s="166"/>
      <c r="J54" s="165">
        <v>508.52449999999999</v>
      </c>
      <c r="K54" s="165">
        <v>504.09829999999999</v>
      </c>
      <c r="L54" s="165">
        <v>488.89359999999999</v>
      </c>
      <c r="M54" s="165">
        <v>509.61200000000002</v>
      </c>
      <c r="N54" s="165">
        <v>495.5453</v>
      </c>
      <c r="O54" s="165">
        <v>224.42939999999999</v>
      </c>
      <c r="P54" s="165">
        <v>225.87139999999999</v>
      </c>
      <c r="Q54" s="165">
        <v>227.06</v>
      </c>
      <c r="R54" s="165">
        <v>222.834</v>
      </c>
      <c r="S54" s="165">
        <v>221.9195</v>
      </c>
      <c r="T54" s="165">
        <v>221.6465</v>
      </c>
      <c r="U54" s="165">
        <v>225.5</v>
      </c>
      <c r="V54" s="166"/>
      <c r="W54" s="165">
        <v>224</v>
      </c>
      <c r="X54" s="165">
        <v>138.2638</v>
      </c>
      <c r="Y54" s="165">
        <v>139.85560000000001</v>
      </c>
      <c r="Z54" s="166"/>
      <c r="AA54" s="165">
        <v>136.80189999999999</v>
      </c>
      <c r="AB54" s="165">
        <v>134.64660000000001</v>
      </c>
      <c r="AC54" s="166"/>
      <c r="AD54" s="165">
        <v>141.25360000000001</v>
      </c>
      <c r="AE54" s="165">
        <v>124.1347</v>
      </c>
      <c r="AF54" s="165">
        <v>139.26730000000001</v>
      </c>
    </row>
    <row r="55" spans="1:32" ht="18" customHeight="1" x14ac:dyDescent="0.3">
      <c r="A55" s="161" t="s">
        <v>77</v>
      </c>
      <c r="B55" s="161" t="s">
        <v>830</v>
      </c>
      <c r="C55" s="165">
        <v>508.30720000000002</v>
      </c>
      <c r="D55" s="165">
        <v>511.04809999999998</v>
      </c>
      <c r="E55" s="165">
        <v>510.59019999999998</v>
      </c>
      <c r="F55" s="165">
        <v>518.85770000000002</v>
      </c>
      <c r="G55" s="165">
        <v>519.89499999999998</v>
      </c>
      <c r="H55" s="165">
        <v>515.96029999999996</v>
      </c>
      <c r="I55" s="165">
        <v>518.77160000000003</v>
      </c>
      <c r="J55" s="165">
        <v>510.01420000000002</v>
      </c>
      <c r="K55" s="165">
        <v>504.54169999999999</v>
      </c>
      <c r="L55" s="165">
        <v>490.00069999999999</v>
      </c>
      <c r="M55" s="165">
        <v>511.03640000000001</v>
      </c>
      <c r="N55" s="165">
        <v>496.2826</v>
      </c>
      <c r="O55" s="165">
        <v>225.34389999999999</v>
      </c>
      <c r="P55" s="165">
        <v>227.42850000000001</v>
      </c>
      <c r="Q55" s="165">
        <v>227.9718</v>
      </c>
      <c r="R55" s="165">
        <v>223.41849999999999</v>
      </c>
      <c r="S55" s="165">
        <v>222.68</v>
      </c>
      <c r="T55" s="165">
        <v>221.79169999999999</v>
      </c>
      <c r="U55" s="165">
        <v>224.9</v>
      </c>
      <c r="V55" s="166"/>
      <c r="W55" s="165">
        <v>224.4</v>
      </c>
      <c r="X55" s="165">
        <v>138.8854</v>
      </c>
      <c r="Y55" s="165">
        <v>139.9194</v>
      </c>
      <c r="Z55" s="166"/>
      <c r="AA55" s="165">
        <v>137.0308</v>
      </c>
      <c r="AB55" s="165">
        <v>134.8536</v>
      </c>
      <c r="AC55" s="166"/>
      <c r="AD55" s="165">
        <v>141.3415</v>
      </c>
      <c r="AE55" s="165">
        <v>124.3202</v>
      </c>
      <c r="AF55" s="165">
        <v>139.41030000000001</v>
      </c>
    </row>
    <row r="56" spans="1:32" ht="18" customHeight="1" x14ac:dyDescent="0.3">
      <c r="A56" s="161" t="s">
        <v>77</v>
      </c>
      <c r="B56" s="161" t="s">
        <v>831</v>
      </c>
      <c r="C56" s="165">
        <v>509.46120000000002</v>
      </c>
      <c r="D56" s="165">
        <v>515.3546</v>
      </c>
      <c r="E56" s="166"/>
      <c r="F56" s="165">
        <v>519.96860000000004</v>
      </c>
      <c r="G56" s="165">
        <v>520.91030000000001</v>
      </c>
      <c r="H56" s="165">
        <v>516.58040000000005</v>
      </c>
      <c r="I56" s="165">
        <v>517.70010000000002</v>
      </c>
      <c r="J56" s="165">
        <v>511.17630000000003</v>
      </c>
      <c r="K56" s="165">
        <v>504.16359999999997</v>
      </c>
      <c r="L56" s="165">
        <v>489.37189999999998</v>
      </c>
      <c r="M56" s="165">
        <v>510.5797</v>
      </c>
      <c r="N56" s="165">
        <v>496.68799999999999</v>
      </c>
      <c r="O56" s="165">
        <v>225.74930000000001</v>
      </c>
      <c r="P56" s="165">
        <v>228.7226</v>
      </c>
      <c r="Q56" s="165">
        <v>229.24109999999999</v>
      </c>
      <c r="R56" s="165">
        <v>223.8398</v>
      </c>
      <c r="S56" s="165">
        <v>223.24109999999999</v>
      </c>
      <c r="T56" s="165">
        <v>222.26900000000001</v>
      </c>
      <c r="U56" s="165">
        <v>225.4</v>
      </c>
      <c r="V56" s="166"/>
      <c r="W56" s="165">
        <v>224.3</v>
      </c>
      <c r="X56" s="165">
        <v>138.9478</v>
      </c>
      <c r="Y56" s="165">
        <v>139.8048</v>
      </c>
      <c r="Z56" s="166"/>
      <c r="AA56" s="165">
        <v>136.86600000000001</v>
      </c>
      <c r="AB56" s="165">
        <v>134.92259999999999</v>
      </c>
      <c r="AC56" s="166"/>
      <c r="AD56" s="165">
        <v>141.44390000000001</v>
      </c>
      <c r="AE56" s="165">
        <v>124.8818</v>
      </c>
      <c r="AF56" s="165">
        <v>139.34899999999999</v>
      </c>
    </row>
    <row r="57" spans="1:32" ht="18" customHeight="1" x14ac:dyDescent="0.3">
      <c r="A57" s="161" t="s">
        <v>832</v>
      </c>
      <c r="B57" s="161" t="s">
        <v>78</v>
      </c>
      <c r="C57" s="168">
        <v>510.19569999999999</v>
      </c>
      <c r="D57" s="168">
        <v>516.4049</v>
      </c>
      <c r="E57" s="168">
        <v>516.62980000000005</v>
      </c>
      <c r="F57" s="168">
        <v>520.77530000000002</v>
      </c>
      <c r="G57" s="168">
        <v>521.58820000000003</v>
      </c>
      <c r="H57" s="168">
        <v>516.54960000000005</v>
      </c>
      <c r="I57" s="168">
        <v>518.97919999999999</v>
      </c>
      <c r="J57" s="168">
        <v>512.55150000000003</v>
      </c>
      <c r="K57" s="168">
        <v>505.68810000000002</v>
      </c>
      <c r="L57" s="168">
        <v>490.79180000000002</v>
      </c>
      <c r="M57" s="168">
        <v>511.66050000000001</v>
      </c>
      <c r="N57" s="168">
        <v>497.65280000000001</v>
      </c>
      <c r="O57" s="168">
        <v>226.23150000000001</v>
      </c>
      <c r="P57" s="168">
        <v>228.90090000000001</v>
      </c>
      <c r="Q57" s="168">
        <v>229.43029999999999</v>
      </c>
      <c r="R57" s="168">
        <v>223.61519999999999</v>
      </c>
      <c r="S57" s="168">
        <v>222.30340000000001</v>
      </c>
      <c r="T57" s="168">
        <v>222.03059999999999</v>
      </c>
      <c r="U57" s="168">
        <v>225.6</v>
      </c>
      <c r="V57" s="169"/>
      <c r="W57" s="168">
        <v>224.7</v>
      </c>
      <c r="X57" s="168">
        <v>138.75800000000001</v>
      </c>
      <c r="Y57" s="168">
        <v>140.1694</v>
      </c>
      <c r="Z57" s="169"/>
      <c r="AA57" s="168">
        <v>137.37880000000001</v>
      </c>
      <c r="AB57" s="168">
        <v>135.5436</v>
      </c>
      <c r="AC57" s="169"/>
      <c r="AD57" s="168">
        <v>141.8245</v>
      </c>
      <c r="AE57" s="168">
        <v>124.6474</v>
      </c>
      <c r="AF57" s="168">
        <v>140.1251</v>
      </c>
    </row>
    <row r="58" spans="1:32" x14ac:dyDescent="0.3">
      <c r="A58" s="229" t="s">
        <v>844</v>
      </c>
      <c r="B58" s="229"/>
      <c r="C58" s="171">
        <v>510.4579</v>
      </c>
      <c r="D58" s="171">
        <v>520.86890000000005</v>
      </c>
      <c r="E58" s="171">
        <v>519.46579999999994</v>
      </c>
      <c r="F58" s="171">
        <v>526.83590000000004</v>
      </c>
      <c r="G58" s="171">
        <v>528.61120000000005</v>
      </c>
      <c r="H58" s="171">
        <v>522.94460000000004</v>
      </c>
      <c r="I58" s="171">
        <v>518.97919999999999</v>
      </c>
      <c r="J58" s="171">
        <v>519.90219999999999</v>
      </c>
      <c r="K58" s="171">
        <v>512.37009999999998</v>
      </c>
      <c r="L58" s="171">
        <v>496.04910000000001</v>
      </c>
      <c r="M58" s="171">
        <v>518.25369999999998</v>
      </c>
      <c r="N58" s="171">
        <v>503.21640000000002</v>
      </c>
      <c r="O58" s="171">
        <v>226.87029999999999</v>
      </c>
      <c r="P58" s="171">
        <v>229.3706</v>
      </c>
      <c r="Q58" s="171">
        <v>230.41499999999999</v>
      </c>
      <c r="R58" s="171">
        <v>226.5257</v>
      </c>
      <c r="S58" s="171">
        <v>225.10149999999999</v>
      </c>
      <c r="T58" s="171">
        <v>223.09059999999999</v>
      </c>
      <c r="U58" s="171">
        <v>228.7</v>
      </c>
      <c r="V58" s="171">
        <v>0</v>
      </c>
      <c r="W58" s="171">
        <v>227.1</v>
      </c>
      <c r="X58" s="171">
        <v>141.1978</v>
      </c>
      <c r="Y58" s="171">
        <v>142.25989999999999</v>
      </c>
      <c r="Z58" s="171">
        <v>0</v>
      </c>
      <c r="AA58" s="171">
        <v>139.83420000000001</v>
      </c>
      <c r="AB58" s="171">
        <v>137.62739999999999</v>
      </c>
      <c r="AC58" s="171">
        <v>0</v>
      </c>
      <c r="AD58" s="171">
        <v>142.95160000000001</v>
      </c>
      <c r="AE58" s="171">
        <v>127.50879999999999</v>
      </c>
      <c r="AF58" s="171">
        <v>141.4117</v>
      </c>
    </row>
    <row r="59" spans="1:32" x14ac:dyDescent="0.3">
      <c r="A59" s="229" t="s">
        <v>845</v>
      </c>
      <c r="B59" s="229"/>
      <c r="C59" s="171">
        <v>505.00240000000002</v>
      </c>
      <c r="D59" s="171">
        <v>503.11799999999999</v>
      </c>
      <c r="E59" s="171">
        <v>500.08629999999999</v>
      </c>
      <c r="F59" s="171">
        <v>512.19349999999997</v>
      </c>
      <c r="G59" s="171">
        <v>513.91980000000001</v>
      </c>
      <c r="H59" s="171">
        <v>511.78129999999999</v>
      </c>
      <c r="I59" s="171">
        <v>513.51289999999995</v>
      </c>
      <c r="J59" s="171">
        <v>505.82690000000002</v>
      </c>
      <c r="K59" s="171">
        <v>500.07929999999999</v>
      </c>
      <c r="L59" s="171">
        <v>481.89789999999999</v>
      </c>
      <c r="M59" s="171">
        <v>505.68130000000002</v>
      </c>
      <c r="N59" s="171">
        <v>492.0564</v>
      </c>
      <c r="O59" s="171">
        <v>219.87610000000001</v>
      </c>
      <c r="P59" s="171">
        <v>221.17660000000001</v>
      </c>
      <c r="Q59" s="171">
        <v>223.69810000000001</v>
      </c>
      <c r="R59" s="171">
        <v>220.46899999999999</v>
      </c>
      <c r="S59" s="171">
        <v>219.40940000000001</v>
      </c>
      <c r="T59" s="171">
        <v>221.03970000000001</v>
      </c>
      <c r="U59" s="171">
        <v>223</v>
      </c>
      <c r="V59" s="171">
        <v>0</v>
      </c>
      <c r="W59" s="171">
        <v>221.7</v>
      </c>
      <c r="X59" s="171">
        <v>137.5471</v>
      </c>
      <c r="Y59" s="171">
        <v>138.8759</v>
      </c>
      <c r="Z59" s="171">
        <v>0</v>
      </c>
      <c r="AA59" s="171">
        <v>136.33090000000001</v>
      </c>
      <c r="AB59" s="171">
        <v>133.04580000000001</v>
      </c>
      <c r="AC59" s="171">
        <v>0</v>
      </c>
      <c r="AD59" s="171">
        <v>140.1412</v>
      </c>
      <c r="AE59" s="171">
        <v>123.61709999999999</v>
      </c>
      <c r="AF59" s="171">
        <v>137.7765</v>
      </c>
    </row>
    <row r="60" spans="1:32" x14ac:dyDescent="0.3">
      <c r="A60" s="229" t="s">
        <v>846</v>
      </c>
      <c r="B60" s="229"/>
      <c r="C60" s="171">
        <v>507.83508749999999</v>
      </c>
      <c r="D60" s="171">
        <v>512.86541875</v>
      </c>
      <c r="E60" s="171">
        <v>510.65359166666667</v>
      </c>
      <c r="F60" s="171">
        <v>518.43100416666664</v>
      </c>
      <c r="G60" s="171">
        <v>519.55546458333333</v>
      </c>
      <c r="H60" s="171">
        <v>516.01469782608694</v>
      </c>
      <c r="I60" s="171">
        <v>517.58743000000004</v>
      </c>
      <c r="J60" s="171">
        <v>512.61041666666665</v>
      </c>
      <c r="K60" s="171">
        <v>506.56217500000002</v>
      </c>
      <c r="L60" s="171">
        <v>489.68644166666667</v>
      </c>
      <c r="M60" s="171">
        <v>512.55743749999999</v>
      </c>
      <c r="N60" s="171">
        <v>498.27566041666665</v>
      </c>
      <c r="O60" s="171">
        <v>223.59964791666667</v>
      </c>
      <c r="P60" s="171">
        <v>224.32191875000001</v>
      </c>
      <c r="Q60" s="171">
        <v>225.70724791666666</v>
      </c>
      <c r="R60" s="171">
        <v>222.92451875</v>
      </c>
      <c r="S60" s="171">
        <v>221.77325416666667</v>
      </c>
      <c r="T60" s="171">
        <v>222.11893749999999</v>
      </c>
      <c r="U60" s="171">
        <v>226.16249999999999</v>
      </c>
      <c r="V60" s="171">
        <v>0</v>
      </c>
      <c r="W60" s="171">
        <v>224.77708333333334</v>
      </c>
      <c r="X60" s="171">
        <v>139.25885365853657</v>
      </c>
      <c r="Y60" s="171">
        <v>140.48698333333331</v>
      </c>
      <c r="Z60" s="171">
        <v>0</v>
      </c>
      <c r="AA60" s="171">
        <v>137.33781250000001</v>
      </c>
      <c r="AB60" s="171">
        <v>135.4518875</v>
      </c>
      <c r="AC60" s="171">
        <v>0</v>
      </c>
      <c r="AD60" s="171">
        <v>141.54060000000001</v>
      </c>
      <c r="AE60" s="171">
        <v>124.78074375</v>
      </c>
      <c r="AF60" s="171">
        <v>139.73916666666668</v>
      </c>
    </row>
    <row r="61" spans="1:32" x14ac:dyDescent="0.3">
      <c r="A61" s="229" t="s">
        <v>2344</v>
      </c>
      <c r="B61" s="229"/>
      <c r="C61" s="159" t="s">
        <v>187</v>
      </c>
      <c r="D61" s="159" t="s">
        <v>187</v>
      </c>
      <c r="E61" s="159" t="s">
        <v>187</v>
      </c>
      <c r="F61" s="159" t="s">
        <v>2345</v>
      </c>
      <c r="G61" s="159" t="s">
        <v>2345</v>
      </c>
      <c r="H61" s="159" t="s">
        <v>2345</v>
      </c>
      <c r="I61" s="159" t="s">
        <v>321</v>
      </c>
      <c r="J61" s="159" t="s">
        <v>321</v>
      </c>
      <c r="K61" s="159" t="s">
        <v>321</v>
      </c>
      <c r="L61" s="159" t="s">
        <v>321</v>
      </c>
      <c r="M61" s="159" t="s">
        <v>321</v>
      </c>
      <c r="N61" s="159" t="s">
        <v>321</v>
      </c>
      <c r="O61" s="159" t="s">
        <v>187</v>
      </c>
      <c r="P61" s="159" t="s">
        <v>187</v>
      </c>
      <c r="Q61" s="159" t="s">
        <v>187</v>
      </c>
      <c r="R61" s="159" t="s">
        <v>2345</v>
      </c>
      <c r="S61" s="159" t="s">
        <v>2345</v>
      </c>
      <c r="T61" s="159" t="s">
        <v>321</v>
      </c>
      <c r="U61" s="159" t="s">
        <v>321</v>
      </c>
      <c r="V61" s="159" t="s">
        <v>321</v>
      </c>
      <c r="W61" s="159" t="s">
        <v>321</v>
      </c>
      <c r="X61" s="159" t="s">
        <v>321</v>
      </c>
      <c r="Y61" s="159" t="s">
        <v>321</v>
      </c>
      <c r="Z61" s="159" t="s">
        <v>321</v>
      </c>
      <c r="AA61" s="159" t="s">
        <v>321</v>
      </c>
      <c r="AB61" s="159" t="s">
        <v>321</v>
      </c>
      <c r="AC61" s="159" t="s">
        <v>321</v>
      </c>
      <c r="AD61" s="159" t="s">
        <v>321</v>
      </c>
      <c r="AE61" s="159" t="s">
        <v>321</v>
      </c>
      <c r="AF61" s="159" t="s">
        <v>321</v>
      </c>
    </row>
    <row r="62" spans="1:32" ht="27" customHeight="1" x14ac:dyDescent="0.3">
      <c r="A62" s="229" t="s">
        <v>3</v>
      </c>
      <c r="B62" s="229"/>
      <c r="C62" s="230" t="s">
        <v>64</v>
      </c>
      <c r="D62" s="230"/>
      <c r="E62" s="230"/>
      <c r="F62" s="230"/>
      <c r="G62" s="230"/>
      <c r="H62" s="230"/>
      <c r="I62" s="230" t="s">
        <v>179</v>
      </c>
      <c r="J62" s="230" t="s">
        <v>64</v>
      </c>
      <c r="K62" s="230" t="s">
        <v>179</v>
      </c>
      <c r="L62" s="230" t="s">
        <v>64</v>
      </c>
      <c r="M62" s="230" t="s">
        <v>352</v>
      </c>
      <c r="N62" s="230" t="s">
        <v>179</v>
      </c>
      <c r="O62" s="230" t="s">
        <v>412</v>
      </c>
      <c r="P62" s="230"/>
      <c r="Q62" s="230"/>
      <c r="R62" s="230"/>
      <c r="S62" s="230"/>
      <c r="T62" s="230" t="s">
        <v>64</v>
      </c>
      <c r="U62" s="230" t="s">
        <v>2354</v>
      </c>
      <c r="V62" s="230"/>
      <c r="W62" s="230"/>
      <c r="X62" s="230" t="s">
        <v>412</v>
      </c>
      <c r="Y62" s="230" t="s">
        <v>920</v>
      </c>
      <c r="Z62" s="230" t="s">
        <v>412</v>
      </c>
      <c r="AA62" s="230" t="s">
        <v>2355</v>
      </c>
      <c r="AB62" s="230" t="s">
        <v>575</v>
      </c>
      <c r="AC62" s="230" t="s">
        <v>412</v>
      </c>
      <c r="AD62" s="230" t="s">
        <v>99</v>
      </c>
      <c r="AE62" s="230" t="s">
        <v>412</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2715</v>
      </c>
      <c r="C5" s="1"/>
      <c r="D5" s="1"/>
      <c r="E5" s="1"/>
      <c r="F5" s="1"/>
      <c r="G5" s="1"/>
    </row>
    <row r="6" spans="1:7" ht="34.950000000000003" customHeight="1" x14ac:dyDescent="0.3">
      <c r="A6" s="1"/>
      <c r="B6" s="3" t="s">
        <v>3</v>
      </c>
      <c r="C6" s="3" t="s">
        <v>4</v>
      </c>
      <c r="D6" s="3" t="s">
        <v>6</v>
      </c>
      <c r="E6" s="3" t="s">
        <v>7</v>
      </c>
      <c r="F6" s="3" t="s">
        <v>8</v>
      </c>
      <c r="G6" s="3" t="s">
        <v>2716</v>
      </c>
    </row>
    <row r="7" spans="1:7" x14ac:dyDescent="0.3">
      <c r="A7" s="1"/>
      <c r="B7" s="6" t="s">
        <v>412</v>
      </c>
      <c r="C7" s="6" t="s">
        <v>2717</v>
      </c>
      <c r="D7" s="86" t="s">
        <v>2718</v>
      </c>
      <c r="E7" s="86" t="s">
        <v>2719</v>
      </c>
      <c r="F7" s="86" t="s">
        <v>2720</v>
      </c>
      <c r="G7" s="6" t="s">
        <v>2721</v>
      </c>
    </row>
    <row r="8" spans="1:7" x14ac:dyDescent="0.3">
      <c r="A8" s="1"/>
      <c r="B8" s="6" t="s">
        <v>412</v>
      </c>
      <c r="C8" s="6" t="s">
        <v>2722</v>
      </c>
      <c r="D8" s="86" t="s">
        <v>2723</v>
      </c>
      <c r="E8" s="86" t="s">
        <v>2724</v>
      </c>
      <c r="F8" s="86" t="s">
        <v>2725</v>
      </c>
      <c r="G8" s="6" t="s">
        <v>2726</v>
      </c>
    </row>
    <row r="9" spans="1:7" x14ac:dyDescent="0.3">
      <c r="A9" s="1"/>
      <c r="B9" s="6" t="s">
        <v>412</v>
      </c>
      <c r="C9" s="6" t="s">
        <v>2727</v>
      </c>
      <c r="D9" s="86" t="s">
        <v>2728</v>
      </c>
      <c r="E9" s="86" t="s">
        <v>2729</v>
      </c>
      <c r="F9" s="86" t="s">
        <v>2730</v>
      </c>
      <c r="G9" s="6" t="s">
        <v>2731</v>
      </c>
    </row>
    <row r="10" spans="1:7" x14ac:dyDescent="0.3">
      <c r="A10" s="1"/>
      <c r="B10" s="6" t="s">
        <v>226</v>
      </c>
      <c r="C10" s="6" t="s">
        <v>2732</v>
      </c>
      <c r="D10" s="86" t="s">
        <v>2733</v>
      </c>
      <c r="E10" s="86" t="s">
        <v>2734</v>
      </c>
      <c r="F10" s="86" t="s">
        <v>2735</v>
      </c>
      <c r="G10" s="6" t="s">
        <v>2731</v>
      </c>
    </row>
    <row r="11" spans="1:7" x14ac:dyDescent="0.3">
      <c r="A11" s="1"/>
      <c r="B11" s="6" t="s">
        <v>226</v>
      </c>
      <c r="C11" s="6" t="s">
        <v>2736</v>
      </c>
      <c r="D11" s="86" t="s">
        <v>2737</v>
      </c>
      <c r="E11" s="86" t="s">
        <v>2738</v>
      </c>
      <c r="F11" s="86" t="s">
        <v>2739</v>
      </c>
      <c r="G11" s="6" t="s">
        <v>2731</v>
      </c>
    </row>
    <row r="12" spans="1:7" x14ac:dyDescent="0.3">
      <c r="A12" s="1"/>
      <c r="B12" s="6" t="s">
        <v>226</v>
      </c>
      <c r="C12" s="6" t="s">
        <v>2740</v>
      </c>
      <c r="D12" s="86" t="s">
        <v>2741</v>
      </c>
      <c r="E12" s="86" t="s">
        <v>2742</v>
      </c>
      <c r="F12" s="86" t="s">
        <v>2743</v>
      </c>
      <c r="G12" s="6" t="s">
        <v>2731</v>
      </c>
    </row>
    <row r="13" spans="1:7" x14ac:dyDescent="0.3">
      <c r="A13" s="1"/>
      <c r="B13" s="6" t="s">
        <v>338</v>
      </c>
      <c r="C13" s="6" t="s">
        <v>2744</v>
      </c>
      <c r="D13" s="86" t="s">
        <v>2745</v>
      </c>
      <c r="E13" s="86" t="s">
        <v>2746</v>
      </c>
      <c r="F13" s="86" t="s">
        <v>55</v>
      </c>
      <c r="G13" s="6" t="s">
        <v>2747</v>
      </c>
    </row>
    <row r="14" spans="1:7" x14ac:dyDescent="0.3">
      <c r="A14" s="1"/>
      <c r="B14" s="6" t="s">
        <v>577</v>
      </c>
      <c r="C14" s="6" t="s">
        <v>2748</v>
      </c>
      <c r="D14" s="86" t="s">
        <v>2749</v>
      </c>
      <c r="E14" s="86" t="s">
        <v>2750</v>
      </c>
      <c r="F14" s="86" t="s">
        <v>2751</v>
      </c>
      <c r="G14" s="6" t="s">
        <v>2752</v>
      </c>
    </row>
    <row r="15" spans="1:7" x14ac:dyDescent="0.3">
      <c r="A15" s="1"/>
      <c r="B15" s="6" t="s">
        <v>577</v>
      </c>
      <c r="C15" s="6" t="s">
        <v>2748</v>
      </c>
      <c r="D15" s="86" t="s">
        <v>2753</v>
      </c>
      <c r="E15" s="86" t="s">
        <v>2750</v>
      </c>
      <c r="F15" s="86" t="s">
        <v>2754</v>
      </c>
      <c r="G15" s="6" t="s">
        <v>2752</v>
      </c>
    </row>
    <row r="16" spans="1:7" x14ac:dyDescent="0.3">
      <c r="A16" s="1"/>
      <c r="B16" s="6" t="s">
        <v>412</v>
      </c>
      <c r="C16" s="6" t="s">
        <v>2755</v>
      </c>
      <c r="D16" s="86" t="s">
        <v>2221</v>
      </c>
      <c r="E16" s="86" t="s">
        <v>2756</v>
      </c>
      <c r="F16" s="86" t="s">
        <v>2757</v>
      </c>
      <c r="G16" s="6" t="s">
        <v>2758</v>
      </c>
    </row>
    <row r="17" spans="1:7" x14ac:dyDescent="0.3">
      <c r="A17" s="1"/>
      <c r="B17" s="6" t="s">
        <v>338</v>
      </c>
      <c r="C17" s="6" t="s">
        <v>2759</v>
      </c>
      <c r="D17" s="86" t="s">
        <v>2760</v>
      </c>
      <c r="E17" s="86" t="s">
        <v>2761</v>
      </c>
      <c r="F17" s="86" t="s">
        <v>55</v>
      </c>
      <c r="G17" s="6" t="s">
        <v>2747</v>
      </c>
    </row>
    <row r="18" spans="1:7" x14ac:dyDescent="0.3">
      <c r="A18" s="1"/>
      <c r="B18" s="6" t="s">
        <v>577</v>
      </c>
      <c r="C18" s="6" t="s">
        <v>2748</v>
      </c>
      <c r="D18" s="86" t="s">
        <v>2753</v>
      </c>
      <c r="E18" s="86" t="s">
        <v>2762</v>
      </c>
      <c r="F18" s="86" t="s">
        <v>2763</v>
      </c>
      <c r="G18" s="6" t="s">
        <v>2764</v>
      </c>
    </row>
    <row r="19" spans="1:7" x14ac:dyDescent="0.3">
      <c r="A19" s="1"/>
      <c r="B19" s="6" t="s">
        <v>226</v>
      </c>
      <c r="C19" s="6" t="s">
        <v>2732</v>
      </c>
      <c r="D19" s="86" t="s">
        <v>2733</v>
      </c>
      <c r="E19" s="86" t="s">
        <v>2765</v>
      </c>
      <c r="F19" s="86" t="s">
        <v>55</v>
      </c>
      <c r="G19" s="6" t="s">
        <v>2731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2766</v>
      </c>
      <c r="C5" s="1"/>
      <c r="D5" s="1"/>
      <c r="E5" s="1"/>
      <c r="F5" s="1"/>
      <c r="G5" s="1"/>
      <c r="H5" s="1"/>
      <c r="I5" s="1"/>
    </row>
    <row r="6" spans="1:9" ht="34.950000000000003" customHeight="1" x14ac:dyDescent="0.3">
      <c r="A6" s="1"/>
      <c r="B6" s="3" t="s">
        <v>4</v>
      </c>
      <c r="C6" s="3" t="s">
        <v>2767</v>
      </c>
      <c r="D6" s="3" t="s">
        <v>2768</v>
      </c>
      <c r="E6" s="3" t="s">
        <v>7</v>
      </c>
      <c r="F6" s="3" t="s">
        <v>8</v>
      </c>
      <c r="G6" s="3" t="s">
        <v>2769</v>
      </c>
      <c r="H6" s="3" t="s">
        <v>2716</v>
      </c>
      <c r="I6" s="3" t="s">
        <v>2770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2771</v>
      </c>
      <c r="C5" s="1"/>
      <c r="D5" s="1"/>
      <c r="E5" s="1"/>
      <c r="F5" s="1"/>
      <c r="G5" s="1"/>
      <c r="H5" s="1"/>
      <c r="I5" s="1"/>
    </row>
    <row r="6" spans="1:9" ht="30" customHeight="1" x14ac:dyDescent="0.3">
      <c r="A6" s="1"/>
      <c r="B6" s="199" t="s">
        <v>2772</v>
      </c>
      <c r="C6" s="199"/>
      <c r="D6" s="199"/>
      <c r="E6" s="199"/>
      <c r="F6" s="199"/>
      <c r="G6" s="199"/>
      <c r="H6" s="199"/>
      <c r="I6" s="199"/>
    </row>
    <row r="7" spans="1:9" ht="19.95" customHeight="1" x14ac:dyDescent="0.3">
      <c r="A7" s="1"/>
      <c r="B7" s="199" t="s">
        <v>2773</v>
      </c>
      <c r="C7" s="199" t="s">
        <v>2774</v>
      </c>
      <c r="D7" s="199"/>
      <c r="E7" s="199" t="s">
        <v>2775</v>
      </c>
      <c r="F7" s="199"/>
      <c r="G7" s="199" t="s">
        <v>2776</v>
      </c>
      <c r="H7" s="199"/>
      <c r="I7" s="199"/>
    </row>
    <row r="8" spans="1:9" ht="19.95" customHeight="1" x14ac:dyDescent="0.3">
      <c r="A8" s="1"/>
      <c r="B8" s="199"/>
      <c r="C8" s="3" t="s">
        <v>2777</v>
      </c>
      <c r="D8" s="3" t="s">
        <v>2778</v>
      </c>
      <c r="E8" s="3" t="s">
        <v>2777</v>
      </c>
      <c r="F8" s="3" t="s">
        <v>2778</v>
      </c>
      <c r="G8" s="3" t="s">
        <v>2777</v>
      </c>
      <c r="H8" s="3" t="s">
        <v>2778</v>
      </c>
      <c r="I8" s="3" t="s">
        <v>2779</v>
      </c>
    </row>
    <row r="9" spans="1:9" ht="26.4" x14ac:dyDescent="0.3">
      <c r="A9" s="1"/>
      <c r="B9" s="86" t="s">
        <v>2780</v>
      </c>
      <c r="C9" s="86" t="s">
        <v>2781</v>
      </c>
      <c r="D9" s="86" t="s">
        <v>2781</v>
      </c>
      <c r="E9" s="86" t="s">
        <v>2781</v>
      </c>
      <c r="F9" s="86" t="s">
        <v>2781</v>
      </c>
      <c r="G9" s="86" t="s">
        <v>2781</v>
      </c>
      <c r="H9" s="86" t="s">
        <v>2781</v>
      </c>
      <c r="I9" s="86" t="s">
        <v>2782</v>
      </c>
    </row>
    <row r="10" spans="1:9" ht="26.4" x14ac:dyDescent="0.3">
      <c r="A10" s="1"/>
      <c r="B10" s="86" t="s">
        <v>2783</v>
      </c>
      <c r="C10" s="86" t="s">
        <v>2781</v>
      </c>
      <c r="D10" s="86" t="s">
        <v>2781</v>
      </c>
      <c r="E10" s="86" t="s">
        <v>2781</v>
      </c>
      <c r="F10" s="86" t="s">
        <v>2781</v>
      </c>
      <c r="G10" s="86" t="s">
        <v>2781</v>
      </c>
      <c r="H10" s="86" t="s">
        <v>2781</v>
      </c>
      <c r="I10" s="86" t="s">
        <v>2782</v>
      </c>
    </row>
    <row r="11" spans="1:9" ht="39.6" x14ac:dyDescent="0.3">
      <c r="A11" s="1"/>
      <c r="B11" s="86" t="s">
        <v>2784</v>
      </c>
      <c r="C11" s="86" t="s">
        <v>2785</v>
      </c>
      <c r="D11" s="86" t="s">
        <v>2786</v>
      </c>
      <c r="E11" s="86" t="s">
        <v>2787</v>
      </c>
      <c r="F11" s="86" t="s">
        <v>2788</v>
      </c>
      <c r="G11" s="86" t="s">
        <v>940</v>
      </c>
      <c r="H11" s="86" t="s">
        <v>940</v>
      </c>
      <c r="I11" s="86"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772</v>
      </c>
      <c r="C14" s="199"/>
      <c r="D14" s="199"/>
      <c r="E14" s="199"/>
      <c r="F14" s="199"/>
      <c r="G14" s="199"/>
      <c r="H14" s="199"/>
      <c r="I14" s="199"/>
    </row>
    <row r="15" spans="1:9" ht="19.95" customHeight="1" x14ac:dyDescent="0.3">
      <c r="A15" s="1"/>
      <c r="B15" s="199" t="s">
        <v>2773</v>
      </c>
      <c r="C15" s="199" t="s">
        <v>2774</v>
      </c>
      <c r="D15" s="199"/>
      <c r="E15" s="199" t="s">
        <v>2775</v>
      </c>
      <c r="F15" s="199"/>
      <c r="G15" s="199" t="s">
        <v>2776</v>
      </c>
      <c r="H15" s="199"/>
      <c r="I15" s="199"/>
    </row>
    <row r="16" spans="1:9" ht="19.95" customHeight="1" x14ac:dyDescent="0.3">
      <c r="A16" s="1"/>
      <c r="B16" s="199"/>
      <c r="C16" s="3" t="s">
        <v>2777</v>
      </c>
      <c r="D16" s="3" t="s">
        <v>2778</v>
      </c>
      <c r="E16" s="3" t="s">
        <v>2777</v>
      </c>
      <c r="F16" s="3" t="s">
        <v>2778</v>
      </c>
      <c r="G16" s="3" t="s">
        <v>2777</v>
      </c>
      <c r="H16" s="3" t="s">
        <v>2778</v>
      </c>
      <c r="I16" s="3" t="s">
        <v>2779</v>
      </c>
    </row>
    <row r="17" spans="1:9" ht="26.4" x14ac:dyDescent="0.3">
      <c r="A17" s="1"/>
      <c r="B17" s="86" t="s">
        <v>2780</v>
      </c>
      <c r="C17" s="86" t="s">
        <v>2781</v>
      </c>
      <c r="D17" s="86" t="s">
        <v>2781</v>
      </c>
      <c r="E17" s="86" t="s">
        <v>2781</v>
      </c>
      <c r="F17" s="86" t="s">
        <v>2781</v>
      </c>
      <c r="G17" s="86" t="s">
        <v>2781</v>
      </c>
      <c r="H17" s="86" t="s">
        <v>2781</v>
      </c>
      <c r="I17" s="86" t="s">
        <v>2782</v>
      </c>
    </row>
    <row r="18" spans="1:9" ht="26.4" x14ac:dyDescent="0.3">
      <c r="A18" s="1"/>
      <c r="B18" s="86" t="s">
        <v>2783</v>
      </c>
      <c r="C18" s="86" t="s">
        <v>2781</v>
      </c>
      <c r="D18" s="86" t="s">
        <v>2781</v>
      </c>
      <c r="E18" s="86" t="s">
        <v>2781</v>
      </c>
      <c r="F18" s="86" t="s">
        <v>2781</v>
      </c>
      <c r="G18" s="86" t="s">
        <v>2781</v>
      </c>
      <c r="H18" s="86" t="s">
        <v>2781</v>
      </c>
      <c r="I18" s="86" t="s">
        <v>2782</v>
      </c>
    </row>
    <row r="19" spans="1:9" x14ac:dyDescent="0.3">
      <c r="A19" s="1"/>
      <c r="B19" s="86" t="s">
        <v>2784</v>
      </c>
      <c r="C19" s="86" t="s">
        <v>2781</v>
      </c>
      <c r="D19" s="86" t="s">
        <v>2781</v>
      </c>
      <c r="E19" s="86" t="s">
        <v>2781</v>
      </c>
      <c r="F19" s="86" t="s">
        <v>2781</v>
      </c>
      <c r="G19" s="86" t="s">
        <v>940</v>
      </c>
      <c r="H19" s="86" t="s">
        <v>940</v>
      </c>
      <c r="I19" s="86"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2789</v>
      </c>
      <c r="C22" s="199"/>
      <c r="D22" s="199"/>
      <c r="E22" s="199"/>
      <c r="F22" s="199"/>
      <c r="G22" s="199"/>
      <c r="H22" s="199"/>
      <c r="I22" s="199"/>
    </row>
    <row r="23" spans="1:9" ht="19.95" customHeight="1" x14ac:dyDescent="0.3">
      <c r="A23" s="1"/>
      <c r="B23" s="199" t="s">
        <v>2773</v>
      </c>
      <c r="C23" s="199" t="s">
        <v>2774</v>
      </c>
      <c r="D23" s="199"/>
      <c r="E23" s="199" t="s">
        <v>2775</v>
      </c>
      <c r="F23" s="199"/>
      <c r="G23" s="199" t="s">
        <v>2776</v>
      </c>
      <c r="H23" s="199"/>
      <c r="I23" s="199"/>
    </row>
    <row r="24" spans="1:9" ht="19.95" customHeight="1" x14ac:dyDescent="0.3">
      <c r="A24" s="1"/>
      <c r="B24" s="199"/>
      <c r="C24" s="3" t="s">
        <v>2777</v>
      </c>
      <c r="D24" s="3" t="s">
        <v>2778</v>
      </c>
      <c r="E24" s="3" t="s">
        <v>2777</v>
      </c>
      <c r="F24" s="3" t="s">
        <v>2778</v>
      </c>
      <c r="G24" s="3" t="s">
        <v>2777</v>
      </c>
      <c r="H24" s="3" t="s">
        <v>2778</v>
      </c>
      <c r="I24" s="3" t="s">
        <v>2779</v>
      </c>
    </row>
    <row r="25" spans="1:9" ht="26.4" x14ac:dyDescent="0.3">
      <c r="A25" s="1"/>
      <c r="B25" s="86" t="s">
        <v>2780</v>
      </c>
      <c r="C25" s="86" t="s">
        <v>2781</v>
      </c>
      <c r="D25" s="86" t="s">
        <v>2781</v>
      </c>
      <c r="E25" s="86" t="s">
        <v>2781</v>
      </c>
      <c r="F25" s="86" t="s">
        <v>2781</v>
      </c>
      <c r="G25" s="86" t="s">
        <v>2781</v>
      </c>
      <c r="H25" s="86" t="s">
        <v>2781</v>
      </c>
      <c r="I25" s="86" t="s">
        <v>2782</v>
      </c>
    </row>
    <row r="26" spans="1:9" ht="26.4" x14ac:dyDescent="0.3">
      <c r="A26" s="1"/>
      <c r="B26" s="86" t="s">
        <v>2783</v>
      </c>
      <c r="C26" s="86" t="s">
        <v>2781</v>
      </c>
      <c r="D26" s="86" t="s">
        <v>2781</v>
      </c>
      <c r="E26" s="86" t="s">
        <v>2781</v>
      </c>
      <c r="F26" s="86" t="s">
        <v>2781</v>
      </c>
      <c r="G26" s="86" t="s">
        <v>2781</v>
      </c>
      <c r="H26" s="86" t="s">
        <v>2781</v>
      </c>
      <c r="I26" s="86" t="s">
        <v>2782</v>
      </c>
    </row>
    <row r="27" spans="1:9" ht="26.4" x14ac:dyDescent="0.3">
      <c r="A27" s="1"/>
      <c r="B27" s="86" t="s">
        <v>2784</v>
      </c>
      <c r="C27" s="86" t="s">
        <v>2790</v>
      </c>
      <c r="D27" s="86" t="s">
        <v>2791</v>
      </c>
      <c r="E27" s="86" t="s">
        <v>2787</v>
      </c>
      <c r="F27" s="86" t="s">
        <v>2788</v>
      </c>
      <c r="G27" s="86" t="s">
        <v>940</v>
      </c>
      <c r="H27" s="86" t="s">
        <v>940</v>
      </c>
      <c r="I27" s="86"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2701</v>
      </c>
      <c r="C30" s="199"/>
      <c r="D30" s="199"/>
      <c r="E30" s="199"/>
      <c r="F30" s="199"/>
      <c r="G30" s="199"/>
      <c r="H30" s="199"/>
      <c r="I30" s="199"/>
    </row>
    <row r="31" spans="1:9" ht="19.95" customHeight="1" x14ac:dyDescent="0.3">
      <c r="A31" s="1"/>
      <c r="B31" s="199" t="s">
        <v>2773</v>
      </c>
      <c r="C31" s="199" t="s">
        <v>2774</v>
      </c>
      <c r="D31" s="199"/>
      <c r="E31" s="199" t="s">
        <v>2775</v>
      </c>
      <c r="F31" s="199"/>
      <c r="G31" s="199" t="s">
        <v>2776</v>
      </c>
      <c r="H31" s="199"/>
      <c r="I31" s="199"/>
    </row>
    <row r="32" spans="1:9" ht="19.95" customHeight="1" x14ac:dyDescent="0.3">
      <c r="A32" s="1"/>
      <c r="B32" s="199"/>
      <c r="C32" s="3" t="s">
        <v>2777</v>
      </c>
      <c r="D32" s="3" t="s">
        <v>2778</v>
      </c>
      <c r="E32" s="3" t="s">
        <v>2777</v>
      </c>
      <c r="F32" s="3" t="s">
        <v>2778</v>
      </c>
      <c r="G32" s="3" t="s">
        <v>2777</v>
      </c>
      <c r="H32" s="3" t="s">
        <v>2778</v>
      </c>
      <c r="I32" s="3" t="s">
        <v>2779</v>
      </c>
    </row>
    <row r="33" spans="1:9" ht="26.4" x14ac:dyDescent="0.3">
      <c r="A33" s="1"/>
      <c r="B33" s="86" t="s">
        <v>2780</v>
      </c>
      <c r="C33" s="86" t="s">
        <v>2781</v>
      </c>
      <c r="D33" s="86" t="s">
        <v>2781</v>
      </c>
      <c r="E33" s="86" t="s">
        <v>2781</v>
      </c>
      <c r="F33" s="86" t="s">
        <v>2781</v>
      </c>
      <c r="G33" s="86" t="s">
        <v>2781</v>
      </c>
      <c r="H33" s="86" t="s">
        <v>2781</v>
      </c>
      <c r="I33" s="86" t="s">
        <v>2782</v>
      </c>
    </row>
    <row r="34" spans="1:9" ht="26.4" x14ac:dyDescent="0.3">
      <c r="A34" s="1"/>
      <c r="B34" s="86" t="s">
        <v>2783</v>
      </c>
      <c r="C34" s="86" t="s">
        <v>2781</v>
      </c>
      <c r="D34" s="86" t="s">
        <v>2781</v>
      </c>
      <c r="E34" s="86" t="s">
        <v>2781</v>
      </c>
      <c r="F34" s="86" t="s">
        <v>2781</v>
      </c>
      <c r="G34" s="86" t="s">
        <v>2781</v>
      </c>
      <c r="H34" s="86" t="s">
        <v>2781</v>
      </c>
      <c r="I34" s="86" t="s">
        <v>2782</v>
      </c>
    </row>
    <row r="35" spans="1:9" ht="26.4" x14ac:dyDescent="0.3">
      <c r="A35" s="1"/>
      <c r="B35" s="86" t="s">
        <v>2784</v>
      </c>
      <c r="C35" s="86" t="s">
        <v>2790</v>
      </c>
      <c r="D35" s="86" t="s">
        <v>2792</v>
      </c>
      <c r="E35" s="86" t="s">
        <v>2787</v>
      </c>
      <c r="F35" s="86" t="s">
        <v>2793</v>
      </c>
      <c r="G35" s="86" t="s">
        <v>940</v>
      </c>
      <c r="H35" s="86" t="s">
        <v>940</v>
      </c>
      <c r="I35" s="86"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491</v>
      </c>
      <c r="C38" s="199"/>
      <c r="D38" s="199"/>
      <c r="E38" s="199"/>
      <c r="F38" s="199"/>
      <c r="G38" s="199"/>
      <c r="H38" s="199"/>
      <c r="I38" s="199"/>
    </row>
    <row r="39" spans="1:9" ht="19.95" customHeight="1" x14ac:dyDescent="0.3">
      <c r="A39" s="1"/>
      <c r="B39" s="199" t="s">
        <v>2773</v>
      </c>
      <c r="C39" s="199" t="s">
        <v>2774</v>
      </c>
      <c r="D39" s="199"/>
      <c r="E39" s="199" t="s">
        <v>2775</v>
      </c>
      <c r="F39" s="199"/>
      <c r="G39" s="199" t="s">
        <v>2776</v>
      </c>
      <c r="H39" s="199"/>
      <c r="I39" s="199"/>
    </row>
    <row r="40" spans="1:9" ht="19.95" customHeight="1" x14ac:dyDescent="0.3">
      <c r="A40" s="1"/>
      <c r="B40" s="199"/>
      <c r="C40" s="3" t="s">
        <v>2777</v>
      </c>
      <c r="D40" s="3" t="s">
        <v>2778</v>
      </c>
      <c r="E40" s="3" t="s">
        <v>2777</v>
      </c>
      <c r="F40" s="3" t="s">
        <v>2778</v>
      </c>
      <c r="G40" s="3" t="s">
        <v>2777</v>
      </c>
      <c r="H40" s="3" t="s">
        <v>2778</v>
      </c>
      <c r="I40" s="3" t="s">
        <v>2779</v>
      </c>
    </row>
    <row r="41" spans="1:9" ht="26.4" x14ac:dyDescent="0.3">
      <c r="A41" s="1"/>
      <c r="B41" s="86" t="s">
        <v>2780</v>
      </c>
      <c r="C41" s="86" t="s">
        <v>2781</v>
      </c>
      <c r="D41" s="86" t="s">
        <v>2781</v>
      </c>
      <c r="E41" s="86" t="s">
        <v>2781</v>
      </c>
      <c r="F41" s="86" t="s">
        <v>2781</v>
      </c>
      <c r="G41" s="86" t="s">
        <v>2781</v>
      </c>
      <c r="H41" s="86" t="s">
        <v>2781</v>
      </c>
      <c r="I41" s="86" t="s">
        <v>2782</v>
      </c>
    </row>
    <row r="42" spans="1:9" ht="26.4" x14ac:dyDescent="0.3">
      <c r="A42" s="1"/>
      <c r="B42" s="86" t="s">
        <v>2783</v>
      </c>
      <c r="C42" s="86" t="s">
        <v>2781</v>
      </c>
      <c r="D42" s="86" t="s">
        <v>2781</v>
      </c>
      <c r="E42" s="86" t="s">
        <v>2781</v>
      </c>
      <c r="F42" s="86" t="s">
        <v>2781</v>
      </c>
      <c r="G42" s="86" t="s">
        <v>2781</v>
      </c>
      <c r="H42" s="86" t="s">
        <v>2781</v>
      </c>
      <c r="I42" s="86" t="s">
        <v>2782</v>
      </c>
    </row>
    <row r="43" spans="1:9" ht="26.4" x14ac:dyDescent="0.3">
      <c r="A43" s="1"/>
      <c r="B43" s="86" t="s">
        <v>2784</v>
      </c>
      <c r="C43" s="86" t="s">
        <v>2790</v>
      </c>
      <c r="D43" s="86" t="s">
        <v>2792</v>
      </c>
      <c r="E43" s="86" t="s">
        <v>2787</v>
      </c>
      <c r="F43" s="86" t="s">
        <v>2793</v>
      </c>
      <c r="G43" s="86" t="s">
        <v>940</v>
      </c>
      <c r="H43" s="86" t="s">
        <v>940</v>
      </c>
      <c r="I43" s="86"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2794</v>
      </c>
      <c r="C46" s="199"/>
      <c r="D46" s="199"/>
      <c r="E46" s="199"/>
      <c r="F46" s="199"/>
      <c r="G46" s="199"/>
      <c r="H46" s="199"/>
      <c r="I46" s="199"/>
    </row>
    <row r="47" spans="1:9" ht="19.95" customHeight="1" x14ac:dyDescent="0.3">
      <c r="A47" s="1"/>
      <c r="B47" s="199" t="s">
        <v>2773</v>
      </c>
      <c r="C47" s="199" t="s">
        <v>2774</v>
      </c>
      <c r="D47" s="199"/>
      <c r="E47" s="199" t="s">
        <v>2775</v>
      </c>
      <c r="F47" s="199"/>
      <c r="G47" s="199" t="s">
        <v>2776</v>
      </c>
      <c r="H47" s="199"/>
      <c r="I47" s="199"/>
    </row>
    <row r="48" spans="1:9" ht="19.95" customHeight="1" x14ac:dyDescent="0.3">
      <c r="A48" s="1"/>
      <c r="B48" s="199"/>
      <c r="C48" s="3" t="s">
        <v>2777</v>
      </c>
      <c r="D48" s="3" t="s">
        <v>2778</v>
      </c>
      <c r="E48" s="3" t="s">
        <v>2777</v>
      </c>
      <c r="F48" s="3" t="s">
        <v>2778</v>
      </c>
      <c r="G48" s="3" t="s">
        <v>2777</v>
      </c>
      <c r="H48" s="3" t="s">
        <v>2778</v>
      </c>
      <c r="I48" s="3" t="s">
        <v>2779</v>
      </c>
    </row>
    <row r="49" spans="1:9" ht="26.4" x14ac:dyDescent="0.3">
      <c r="A49" s="1"/>
      <c r="B49" s="86" t="s">
        <v>2780</v>
      </c>
      <c r="C49" s="86" t="s">
        <v>2781</v>
      </c>
      <c r="D49" s="86" t="s">
        <v>2781</v>
      </c>
      <c r="E49" s="86" t="s">
        <v>2781</v>
      </c>
      <c r="F49" s="86" t="s">
        <v>2781</v>
      </c>
      <c r="G49" s="86" t="s">
        <v>2781</v>
      </c>
      <c r="H49" s="86" t="s">
        <v>2781</v>
      </c>
      <c r="I49" s="86" t="s">
        <v>2782</v>
      </c>
    </row>
    <row r="50" spans="1:9" ht="26.4" x14ac:dyDescent="0.3">
      <c r="A50" s="1"/>
      <c r="B50" s="86" t="s">
        <v>2783</v>
      </c>
      <c r="C50" s="86" t="s">
        <v>2781</v>
      </c>
      <c r="D50" s="86" t="s">
        <v>2781</v>
      </c>
      <c r="E50" s="86" t="s">
        <v>2781</v>
      </c>
      <c r="F50" s="86" t="s">
        <v>2781</v>
      </c>
      <c r="G50" s="86" t="s">
        <v>2781</v>
      </c>
      <c r="H50" s="86" t="s">
        <v>2781</v>
      </c>
      <c r="I50" s="86" t="s">
        <v>2782</v>
      </c>
    </row>
    <row r="51" spans="1:9" ht="26.4" x14ac:dyDescent="0.3">
      <c r="A51" s="1"/>
      <c r="B51" s="86" t="s">
        <v>2784</v>
      </c>
      <c r="C51" s="86" t="s">
        <v>2790</v>
      </c>
      <c r="D51" s="86" t="s">
        <v>2792</v>
      </c>
      <c r="E51" s="86" t="s">
        <v>2787</v>
      </c>
      <c r="F51" s="86" t="s">
        <v>2788</v>
      </c>
      <c r="G51" s="86" t="s">
        <v>940</v>
      </c>
      <c r="H51" s="86" t="s">
        <v>940</v>
      </c>
      <c r="I51" s="86"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470</v>
      </c>
      <c r="C54" s="199"/>
      <c r="D54" s="199"/>
      <c r="E54" s="199"/>
      <c r="F54" s="199"/>
      <c r="G54" s="199"/>
      <c r="H54" s="199"/>
      <c r="I54" s="199"/>
    </row>
    <row r="55" spans="1:9" ht="19.95" customHeight="1" x14ac:dyDescent="0.3">
      <c r="A55" s="1"/>
      <c r="B55" s="199" t="s">
        <v>2773</v>
      </c>
      <c r="C55" s="199" t="s">
        <v>2774</v>
      </c>
      <c r="D55" s="199"/>
      <c r="E55" s="199" t="s">
        <v>2775</v>
      </c>
      <c r="F55" s="199"/>
      <c r="G55" s="199" t="s">
        <v>2776</v>
      </c>
      <c r="H55" s="199"/>
      <c r="I55" s="199"/>
    </row>
    <row r="56" spans="1:9" ht="19.95" customHeight="1" x14ac:dyDescent="0.3">
      <c r="A56" s="1"/>
      <c r="B56" s="199"/>
      <c r="C56" s="3" t="s">
        <v>2777</v>
      </c>
      <c r="D56" s="3" t="s">
        <v>2778</v>
      </c>
      <c r="E56" s="3" t="s">
        <v>2777</v>
      </c>
      <c r="F56" s="3" t="s">
        <v>2778</v>
      </c>
      <c r="G56" s="3" t="s">
        <v>2777</v>
      </c>
      <c r="H56" s="3" t="s">
        <v>2778</v>
      </c>
      <c r="I56" s="3" t="s">
        <v>2779</v>
      </c>
    </row>
    <row r="57" spans="1:9" ht="26.4" x14ac:dyDescent="0.3">
      <c r="A57" s="1"/>
      <c r="B57" s="86" t="s">
        <v>2780</v>
      </c>
      <c r="C57" s="86" t="s">
        <v>2781</v>
      </c>
      <c r="D57" s="86" t="s">
        <v>2781</v>
      </c>
      <c r="E57" s="86" t="s">
        <v>2781</v>
      </c>
      <c r="F57" s="86" t="s">
        <v>2781</v>
      </c>
      <c r="G57" s="86" t="s">
        <v>2781</v>
      </c>
      <c r="H57" s="86" t="s">
        <v>2781</v>
      </c>
      <c r="I57" s="86" t="s">
        <v>2782</v>
      </c>
    </row>
    <row r="58" spans="1:9" ht="26.4" x14ac:dyDescent="0.3">
      <c r="A58" s="1"/>
      <c r="B58" s="86" t="s">
        <v>2783</v>
      </c>
      <c r="C58" s="86" t="s">
        <v>2781</v>
      </c>
      <c r="D58" s="86" t="s">
        <v>2781</v>
      </c>
      <c r="E58" s="86" t="s">
        <v>2781</v>
      </c>
      <c r="F58" s="86" t="s">
        <v>2781</v>
      </c>
      <c r="G58" s="86" t="s">
        <v>2781</v>
      </c>
      <c r="H58" s="86" t="s">
        <v>2781</v>
      </c>
      <c r="I58" s="86" t="s">
        <v>2782</v>
      </c>
    </row>
    <row r="59" spans="1:9" x14ac:dyDescent="0.3">
      <c r="A59" s="1"/>
      <c r="B59" s="86" t="s">
        <v>2784</v>
      </c>
      <c r="C59" s="86" t="s">
        <v>2781</v>
      </c>
      <c r="D59" s="86" t="s">
        <v>2781</v>
      </c>
      <c r="E59" s="86" t="s">
        <v>2781</v>
      </c>
      <c r="F59" s="86" t="s">
        <v>2781</v>
      </c>
      <c r="G59" s="86" t="s">
        <v>940</v>
      </c>
      <c r="H59" s="86" t="s">
        <v>940</v>
      </c>
      <c r="I59" s="86"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669</v>
      </c>
      <c r="C62" s="199"/>
      <c r="D62" s="199"/>
      <c r="E62" s="199"/>
      <c r="F62" s="199"/>
      <c r="G62" s="199"/>
      <c r="H62" s="199"/>
      <c r="I62" s="199"/>
    </row>
    <row r="63" spans="1:9" ht="19.95" customHeight="1" x14ac:dyDescent="0.3">
      <c r="A63" s="1"/>
      <c r="B63" s="199" t="s">
        <v>2773</v>
      </c>
      <c r="C63" s="199" t="s">
        <v>2774</v>
      </c>
      <c r="D63" s="199"/>
      <c r="E63" s="199" t="s">
        <v>2775</v>
      </c>
      <c r="F63" s="199"/>
      <c r="G63" s="199" t="s">
        <v>2776</v>
      </c>
      <c r="H63" s="199"/>
      <c r="I63" s="199"/>
    </row>
    <row r="64" spans="1:9" ht="19.95" customHeight="1" x14ac:dyDescent="0.3">
      <c r="A64" s="1"/>
      <c r="B64" s="199"/>
      <c r="C64" s="3" t="s">
        <v>2777</v>
      </c>
      <c r="D64" s="3" t="s">
        <v>2778</v>
      </c>
      <c r="E64" s="3" t="s">
        <v>2777</v>
      </c>
      <c r="F64" s="3" t="s">
        <v>2778</v>
      </c>
      <c r="G64" s="3" t="s">
        <v>2777</v>
      </c>
      <c r="H64" s="3" t="s">
        <v>2778</v>
      </c>
      <c r="I64" s="3" t="s">
        <v>2779</v>
      </c>
    </row>
    <row r="65" spans="1:9" ht="26.4" x14ac:dyDescent="0.3">
      <c r="A65" s="1"/>
      <c r="B65" s="86" t="s">
        <v>2780</v>
      </c>
      <c r="C65" s="86" t="s">
        <v>2781</v>
      </c>
      <c r="D65" s="86" t="s">
        <v>2781</v>
      </c>
      <c r="E65" s="86" t="s">
        <v>2781</v>
      </c>
      <c r="F65" s="86" t="s">
        <v>2781</v>
      </c>
      <c r="G65" s="86" t="s">
        <v>2781</v>
      </c>
      <c r="H65" s="86" t="s">
        <v>2781</v>
      </c>
      <c r="I65" s="86" t="s">
        <v>2782</v>
      </c>
    </row>
    <row r="66" spans="1:9" ht="26.4" x14ac:dyDescent="0.3">
      <c r="A66" s="1"/>
      <c r="B66" s="86" t="s">
        <v>2783</v>
      </c>
      <c r="C66" s="86" t="s">
        <v>2781</v>
      </c>
      <c r="D66" s="86" t="s">
        <v>2781</v>
      </c>
      <c r="E66" s="86" t="s">
        <v>2781</v>
      </c>
      <c r="F66" s="86" t="s">
        <v>2781</v>
      </c>
      <c r="G66" s="86" t="s">
        <v>2781</v>
      </c>
      <c r="H66" s="86" t="s">
        <v>2781</v>
      </c>
      <c r="I66" s="86" t="s">
        <v>2782</v>
      </c>
    </row>
    <row r="67" spans="1:9" ht="26.4" x14ac:dyDescent="0.3">
      <c r="A67" s="1"/>
      <c r="B67" s="86" t="s">
        <v>2784</v>
      </c>
      <c r="C67" s="86" t="s">
        <v>2790</v>
      </c>
      <c r="D67" s="86" t="s">
        <v>2791</v>
      </c>
      <c r="E67" s="86" t="s">
        <v>2787</v>
      </c>
      <c r="F67" s="86" t="s">
        <v>2795</v>
      </c>
      <c r="G67" s="86" t="s">
        <v>940</v>
      </c>
      <c r="H67" s="86" t="s">
        <v>940</v>
      </c>
      <c r="I67" s="86" t="s">
        <v>940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2796</v>
      </c>
      <c r="C5" s="1"/>
      <c r="D5" s="1"/>
      <c r="E5" s="1"/>
      <c r="F5" s="1"/>
      <c r="G5" s="1"/>
    </row>
    <row r="6" spans="1:7" ht="30" customHeight="1" x14ac:dyDescent="0.3">
      <c r="A6" s="1"/>
      <c r="B6" s="199" t="s">
        <v>2772</v>
      </c>
      <c r="C6" s="199"/>
      <c r="D6" s="199"/>
      <c r="E6" s="199"/>
      <c r="F6" s="199"/>
      <c r="G6" s="199"/>
    </row>
    <row r="7" spans="1:7" x14ac:dyDescent="0.3">
      <c r="A7" s="1"/>
      <c r="B7" s="199" t="s">
        <v>2797</v>
      </c>
      <c r="C7" s="199" t="s">
        <v>2798</v>
      </c>
      <c r="D7" s="199" t="s">
        <v>2799</v>
      </c>
      <c r="E7" s="199" t="s">
        <v>2800</v>
      </c>
      <c r="F7" s="199" t="s">
        <v>2801</v>
      </c>
      <c r="G7" s="199"/>
    </row>
    <row r="8" spans="1:7" x14ac:dyDescent="0.3">
      <c r="A8" s="1"/>
      <c r="B8" s="199"/>
      <c r="C8" s="199"/>
      <c r="D8" s="199"/>
      <c r="E8" s="199"/>
      <c r="F8" s="199" t="s">
        <v>2778</v>
      </c>
      <c r="G8" s="199"/>
    </row>
    <row r="9" spans="1:7" x14ac:dyDescent="0.3">
      <c r="A9" s="1"/>
      <c r="B9" s="199"/>
      <c r="C9" s="199"/>
      <c r="D9" s="199"/>
      <c r="E9" s="199"/>
      <c r="F9" s="3" t="s">
        <v>2802</v>
      </c>
      <c r="G9" s="3" t="s">
        <v>2803</v>
      </c>
    </row>
    <row r="10" spans="1:7" x14ac:dyDescent="0.3">
      <c r="A10" s="1"/>
      <c r="B10" s="86" t="s">
        <v>2780</v>
      </c>
      <c r="C10" s="86" t="s">
        <v>2781</v>
      </c>
      <c r="D10" s="86" t="s">
        <v>2781</v>
      </c>
      <c r="E10" s="86">
        <v>0</v>
      </c>
      <c r="F10" s="86">
        <v>60.36</v>
      </c>
      <c r="G10" s="86">
        <v>59.64</v>
      </c>
    </row>
    <row r="11" spans="1:7" x14ac:dyDescent="0.3">
      <c r="A11" s="1"/>
      <c r="B11" s="86" t="s">
        <v>2804</v>
      </c>
      <c r="C11" s="86" t="s">
        <v>2781</v>
      </c>
      <c r="D11" s="86" t="s">
        <v>2781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772</v>
      </c>
      <c r="C14" s="199"/>
      <c r="D14" s="199"/>
      <c r="E14" s="199"/>
      <c r="F14" s="199"/>
      <c r="G14" s="199"/>
    </row>
    <row r="15" spans="1:7" x14ac:dyDescent="0.3">
      <c r="A15" s="1"/>
      <c r="B15" s="199" t="s">
        <v>2797</v>
      </c>
      <c r="C15" s="199" t="s">
        <v>2798</v>
      </c>
      <c r="D15" s="199" t="s">
        <v>2799</v>
      </c>
      <c r="E15" s="199" t="s">
        <v>2800</v>
      </c>
      <c r="F15" s="199" t="s">
        <v>2801</v>
      </c>
      <c r="G15" s="199"/>
    </row>
    <row r="16" spans="1:7" x14ac:dyDescent="0.3">
      <c r="A16" s="1"/>
      <c r="B16" s="199"/>
      <c r="C16" s="199"/>
      <c r="D16" s="199"/>
      <c r="E16" s="199"/>
      <c r="F16" s="199" t="s">
        <v>2778</v>
      </c>
      <c r="G16" s="199"/>
    </row>
    <row r="17" spans="1:7" x14ac:dyDescent="0.3">
      <c r="A17" s="1"/>
      <c r="B17" s="199"/>
      <c r="C17" s="199"/>
      <c r="D17" s="199"/>
      <c r="E17" s="199"/>
      <c r="F17" s="3" t="s">
        <v>2802</v>
      </c>
      <c r="G17" s="3" t="s">
        <v>2803</v>
      </c>
    </row>
    <row r="18" spans="1:7" x14ac:dyDescent="0.3">
      <c r="A18" s="1"/>
      <c r="B18" s="86" t="s">
        <v>2780</v>
      </c>
      <c r="C18" s="86" t="s">
        <v>2781</v>
      </c>
      <c r="D18" s="86" t="s">
        <v>2781</v>
      </c>
      <c r="E18" s="86">
        <v>0</v>
      </c>
      <c r="F18" s="86">
        <v>60.36</v>
      </c>
      <c r="G18" s="86">
        <v>59.64</v>
      </c>
    </row>
    <row r="19" spans="1:7" x14ac:dyDescent="0.3">
      <c r="A19" s="1"/>
      <c r="B19" s="86" t="s">
        <v>2804</v>
      </c>
      <c r="C19" s="86" t="s">
        <v>2781</v>
      </c>
      <c r="D19" s="86" t="s">
        <v>2781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2789</v>
      </c>
      <c r="C22" s="199"/>
      <c r="D22" s="199"/>
      <c r="E22" s="199"/>
      <c r="F22" s="199"/>
      <c r="G22" s="199"/>
    </row>
    <row r="23" spans="1:7" x14ac:dyDescent="0.3">
      <c r="A23" s="1"/>
      <c r="B23" s="199" t="s">
        <v>2797</v>
      </c>
      <c r="C23" s="199" t="s">
        <v>2798</v>
      </c>
      <c r="D23" s="199" t="s">
        <v>2799</v>
      </c>
      <c r="E23" s="199" t="s">
        <v>2800</v>
      </c>
      <c r="F23" s="199" t="s">
        <v>2801</v>
      </c>
      <c r="G23" s="199"/>
    </row>
    <row r="24" spans="1:7" x14ac:dyDescent="0.3">
      <c r="A24" s="1"/>
      <c r="B24" s="199"/>
      <c r="C24" s="199"/>
      <c r="D24" s="199"/>
      <c r="E24" s="199"/>
      <c r="F24" s="199" t="s">
        <v>2778</v>
      </c>
      <c r="G24" s="199"/>
    </row>
    <row r="25" spans="1:7" x14ac:dyDescent="0.3">
      <c r="A25" s="1"/>
      <c r="B25" s="199"/>
      <c r="C25" s="199"/>
      <c r="D25" s="199"/>
      <c r="E25" s="199"/>
      <c r="F25" s="3" t="s">
        <v>2802</v>
      </c>
      <c r="G25" s="3" t="s">
        <v>2803</v>
      </c>
    </row>
    <row r="26" spans="1:7" x14ac:dyDescent="0.3">
      <c r="A26" s="1"/>
      <c r="B26" s="86" t="s">
        <v>2780</v>
      </c>
      <c r="C26" s="86" t="s">
        <v>2781</v>
      </c>
      <c r="D26" s="86" t="s">
        <v>2781</v>
      </c>
      <c r="E26" s="86">
        <v>0</v>
      </c>
      <c r="F26" s="86">
        <v>60.36</v>
      </c>
      <c r="G26" s="86">
        <v>59.64</v>
      </c>
    </row>
    <row r="27" spans="1:7" x14ac:dyDescent="0.3">
      <c r="A27" s="1"/>
      <c r="B27" s="86" t="s">
        <v>2804</v>
      </c>
      <c r="C27" s="86" t="s">
        <v>2781</v>
      </c>
      <c r="D27" s="86" t="s">
        <v>2781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2701</v>
      </c>
      <c r="C30" s="199"/>
      <c r="D30" s="199"/>
      <c r="E30" s="199"/>
      <c r="F30" s="199"/>
      <c r="G30" s="199"/>
    </row>
    <row r="31" spans="1:7" x14ac:dyDescent="0.3">
      <c r="A31" s="1"/>
      <c r="B31" s="199" t="s">
        <v>2797</v>
      </c>
      <c r="C31" s="199" t="s">
        <v>2798</v>
      </c>
      <c r="D31" s="199" t="s">
        <v>2799</v>
      </c>
      <c r="E31" s="199" t="s">
        <v>2800</v>
      </c>
      <c r="F31" s="199" t="s">
        <v>2801</v>
      </c>
      <c r="G31" s="199"/>
    </row>
    <row r="32" spans="1:7" x14ac:dyDescent="0.3">
      <c r="A32" s="1"/>
      <c r="B32" s="199"/>
      <c r="C32" s="199"/>
      <c r="D32" s="199"/>
      <c r="E32" s="199"/>
      <c r="F32" s="199" t="s">
        <v>2778</v>
      </c>
      <c r="G32" s="199"/>
    </row>
    <row r="33" spans="1:7" x14ac:dyDescent="0.3">
      <c r="A33" s="1"/>
      <c r="B33" s="199"/>
      <c r="C33" s="199"/>
      <c r="D33" s="199"/>
      <c r="E33" s="199"/>
      <c r="F33" s="3" t="s">
        <v>2802</v>
      </c>
      <c r="G33" s="3" t="s">
        <v>2803</v>
      </c>
    </row>
    <row r="34" spans="1:7" x14ac:dyDescent="0.3">
      <c r="A34" s="1"/>
      <c r="B34" s="86" t="s">
        <v>2780</v>
      </c>
      <c r="C34" s="86" t="s">
        <v>2781</v>
      </c>
      <c r="D34" s="86" t="s">
        <v>2781</v>
      </c>
      <c r="E34" s="86">
        <v>0</v>
      </c>
      <c r="F34" s="86">
        <v>60.36</v>
      </c>
      <c r="G34" s="86">
        <v>59.64</v>
      </c>
    </row>
    <row r="35" spans="1:7" x14ac:dyDescent="0.3">
      <c r="A35" s="1"/>
      <c r="B35" s="86" t="s">
        <v>2804</v>
      </c>
      <c r="C35" s="86" t="s">
        <v>2781</v>
      </c>
      <c r="D35" s="86" t="s">
        <v>2781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491</v>
      </c>
      <c r="C38" s="199"/>
      <c r="D38" s="199"/>
      <c r="E38" s="199"/>
      <c r="F38" s="199"/>
      <c r="G38" s="199"/>
    </row>
    <row r="39" spans="1:7" x14ac:dyDescent="0.3">
      <c r="A39" s="1"/>
      <c r="B39" s="199" t="s">
        <v>2797</v>
      </c>
      <c r="C39" s="199" t="s">
        <v>2798</v>
      </c>
      <c r="D39" s="199" t="s">
        <v>2799</v>
      </c>
      <c r="E39" s="199" t="s">
        <v>2800</v>
      </c>
      <c r="F39" s="199" t="s">
        <v>2801</v>
      </c>
      <c r="G39" s="199"/>
    </row>
    <row r="40" spans="1:7" x14ac:dyDescent="0.3">
      <c r="A40" s="1"/>
      <c r="B40" s="199"/>
      <c r="C40" s="199"/>
      <c r="D40" s="199"/>
      <c r="E40" s="199"/>
      <c r="F40" s="199" t="s">
        <v>2778</v>
      </c>
      <c r="G40" s="199"/>
    </row>
    <row r="41" spans="1:7" x14ac:dyDescent="0.3">
      <c r="A41" s="1"/>
      <c r="B41" s="199"/>
      <c r="C41" s="199"/>
      <c r="D41" s="199"/>
      <c r="E41" s="199"/>
      <c r="F41" s="3" t="s">
        <v>2802</v>
      </c>
      <c r="G41" s="3" t="s">
        <v>2803</v>
      </c>
    </row>
    <row r="42" spans="1:7" x14ac:dyDescent="0.3">
      <c r="A42" s="1"/>
      <c r="B42" s="86" t="s">
        <v>2780</v>
      </c>
      <c r="C42" s="86" t="s">
        <v>2781</v>
      </c>
      <c r="D42" s="86" t="s">
        <v>2781</v>
      </c>
      <c r="E42" s="86">
        <v>0</v>
      </c>
      <c r="F42" s="86">
        <v>60.36</v>
      </c>
      <c r="G42" s="86">
        <v>59.64</v>
      </c>
    </row>
    <row r="43" spans="1:7" x14ac:dyDescent="0.3">
      <c r="A43" s="1"/>
      <c r="B43" s="86" t="s">
        <v>2804</v>
      </c>
      <c r="C43" s="86" t="s">
        <v>2781</v>
      </c>
      <c r="D43" s="86" t="s">
        <v>2781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2794</v>
      </c>
      <c r="C46" s="199"/>
      <c r="D46" s="199"/>
      <c r="E46" s="199"/>
      <c r="F46" s="199"/>
      <c r="G46" s="199"/>
    </row>
    <row r="47" spans="1:7" x14ac:dyDescent="0.3">
      <c r="A47" s="1"/>
      <c r="B47" s="199" t="s">
        <v>2797</v>
      </c>
      <c r="C47" s="199" t="s">
        <v>2798</v>
      </c>
      <c r="D47" s="199" t="s">
        <v>2799</v>
      </c>
      <c r="E47" s="199" t="s">
        <v>2800</v>
      </c>
      <c r="F47" s="199" t="s">
        <v>2801</v>
      </c>
      <c r="G47" s="199"/>
    </row>
    <row r="48" spans="1:7" x14ac:dyDescent="0.3">
      <c r="A48" s="1"/>
      <c r="B48" s="199"/>
      <c r="C48" s="199"/>
      <c r="D48" s="199"/>
      <c r="E48" s="199"/>
      <c r="F48" s="199" t="s">
        <v>2778</v>
      </c>
      <c r="G48" s="199"/>
    </row>
    <row r="49" spans="1:7" x14ac:dyDescent="0.3">
      <c r="A49" s="1"/>
      <c r="B49" s="199"/>
      <c r="C49" s="199"/>
      <c r="D49" s="199"/>
      <c r="E49" s="199"/>
      <c r="F49" s="3" t="s">
        <v>2802</v>
      </c>
      <c r="G49" s="3" t="s">
        <v>2803</v>
      </c>
    </row>
    <row r="50" spans="1:7" x14ac:dyDescent="0.3">
      <c r="A50" s="1"/>
      <c r="B50" s="86" t="s">
        <v>2780</v>
      </c>
      <c r="C50" s="86" t="s">
        <v>2781</v>
      </c>
      <c r="D50" s="86" t="s">
        <v>2781</v>
      </c>
      <c r="E50" s="86">
        <v>0</v>
      </c>
      <c r="F50" s="86">
        <v>60.36</v>
      </c>
      <c r="G50" s="86">
        <v>59.64</v>
      </c>
    </row>
    <row r="51" spans="1:7" x14ac:dyDescent="0.3">
      <c r="A51" s="1"/>
      <c r="B51" s="86" t="s">
        <v>2804</v>
      </c>
      <c r="C51" s="86" t="s">
        <v>2781</v>
      </c>
      <c r="D51" s="86" t="s">
        <v>2781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470</v>
      </c>
      <c r="C54" s="199"/>
      <c r="D54" s="199"/>
      <c r="E54" s="199"/>
      <c r="F54" s="199"/>
      <c r="G54" s="199"/>
    </row>
    <row r="55" spans="1:7" x14ac:dyDescent="0.3">
      <c r="A55" s="1"/>
      <c r="B55" s="199" t="s">
        <v>2797</v>
      </c>
      <c r="C55" s="199" t="s">
        <v>2798</v>
      </c>
      <c r="D55" s="199" t="s">
        <v>2799</v>
      </c>
      <c r="E55" s="199" t="s">
        <v>2800</v>
      </c>
      <c r="F55" s="199" t="s">
        <v>2801</v>
      </c>
      <c r="G55" s="199"/>
    </row>
    <row r="56" spans="1:7" x14ac:dyDescent="0.3">
      <c r="A56" s="1"/>
      <c r="B56" s="199"/>
      <c r="C56" s="199"/>
      <c r="D56" s="199"/>
      <c r="E56" s="199"/>
      <c r="F56" s="199" t="s">
        <v>2778</v>
      </c>
      <c r="G56" s="199"/>
    </row>
    <row r="57" spans="1:7" x14ac:dyDescent="0.3">
      <c r="A57" s="1"/>
      <c r="B57" s="199"/>
      <c r="C57" s="199"/>
      <c r="D57" s="199"/>
      <c r="E57" s="199"/>
      <c r="F57" s="3" t="s">
        <v>2802</v>
      </c>
      <c r="G57" s="3" t="s">
        <v>2803</v>
      </c>
    </row>
    <row r="58" spans="1:7" x14ac:dyDescent="0.3">
      <c r="A58" s="1"/>
      <c r="B58" s="86" t="s">
        <v>2780</v>
      </c>
      <c r="C58" s="86" t="s">
        <v>2781</v>
      </c>
      <c r="D58" s="86" t="s">
        <v>2781</v>
      </c>
      <c r="E58" s="86">
        <v>0</v>
      </c>
      <c r="F58" s="86">
        <v>60.36</v>
      </c>
      <c r="G58" s="86">
        <v>59.64</v>
      </c>
    </row>
    <row r="59" spans="1:7" x14ac:dyDescent="0.3">
      <c r="A59" s="1"/>
      <c r="B59" s="86" t="s">
        <v>2804</v>
      </c>
      <c r="C59" s="86" t="s">
        <v>2781</v>
      </c>
      <c r="D59" s="86" t="s">
        <v>2781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669</v>
      </c>
      <c r="C62" s="199"/>
      <c r="D62" s="199"/>
      <c r="E62" s="199"/>
      <c r="F62" s="199"/>
      <c r="G62" s="199"/>
    </row>
    <row r="63" spans="1:7" x14ac:dyDescent="0.3">
      <c r="A63" s="1"/>
      <c r="B63" s="199" t="s">
        <v>2797</v>
      </c>
      <c r="C63" s="199" t="s">
        <v>2798</v>
      </c>
      <c r="D63" s="199" t="s">
        <v>2799</v>
      </c>
      <c r="E63" s="199" t="s">
        <v>2800</v>
      </c>
      <c r="F63" s="199" t="s">
        <v>2801</v>
      </c>
      <c r="G63" s="199"/>
    </row>
    <row r="64" spans="1:7" x14ac:dyDescent="0.3">
      <c r="A64" s="1"/>
      <c r="B64" s="199"/>
      <c r="C64" s="199"/>
      <c r="D64" s="199"/>
      <c r="E64" s="199"/>
      <c r="F64" s="199" t="s">
        <v>2778</v>
      </c>
      <c r="G64" s="199"/>
    </row>
    <row r="65" spans="1:7" x14ac:dyDescent="0.3">
      <c r="A65" s="1"/>
      <c r="B65" s="199"/>
      <c r="C65" s="199"/>
      <c r="D65" s="199"/>
      <c r="E65" s="199"/>
      <c r="F65" s="3" t="s">
        <v>2802</v>
      </c>
      <c r="G65" s="3" t="s">
        <v>2803</v>
      </c>
    </row>
    <row r="66" spans="1:7" x14ac:dyDescent="0.3">
      <c r="A66" s="1"/>
      <c r="B66" s="86" t="s">
        <v>2780</v>
      </c>
      <c r="C66" s="86" t="s">
        <v>2781</v>
      </c>
      <c r="D66" s="86" t="s">
        <v>2781</v>
      </c>
      <c r="E66" s="86">
        <v>0</v>
      </c>
      <c r="F66" s="86">
        <v>60.36</v>
      </c>
      <c r="G66" s="86">
        <v>59.64</v>
      </c>
    </row>
    <row r="67" spans="1:7" x14ac:dyDescent="0.3">
      <c r="A67" s="1"/>
      <c r="B67" s="86" t="s">
        <v>2804</v>
      </c>
      <c r="C67" s="86" t="s">
        <v>2781</v>
      </c>
      <c r="D67" s="86" t="s">
        <v>2781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2805</v>
      </c>
      <c r="C5" s="1"/>
      <c r="D5" s="1"/>
      <c r="E5" s="1"/>
      <c r="F5" s="1"/>
    </row>
    <row r="6" spans="1:7" ht="27" customHeight="1" x14ac:dyDescent="0.3">
      <c r="A6" s="1"/>
      <c r="B6" s="7" t="s">
        <v>73</v>
      </c>
      <c r="C6" s="7" t="s">
        <v>564</v>
      </c>
      <c r="D6" s="7" t="s">
        <v>2806</v>
      </c>
      <c r="E6" s="7" t="s">
        <v>2807</v>
      </c>
      <c r="F6" s="7" t="s">
        <v>2808</v>
      </c>
    </row>
    <row r="7" spans="1:7" x14ac:dyDescent="0.3">
      <c r="A7" s="1"/>
      <c r="B7" s="147" t="s">
        <v>77</v>
      </c>
      <c r="C7" s="147" t="s">
        <v>785</v>
      </c>
      <c r="D7" s="53">
        <v>6673</v>
      </c>
      <c r="E7" s="53">
        <v>6710.3302999999996</v>
      </c>
      <c r="F7" s="177">
        <v>5.5942304810430088E-3</v>
      </c>
    </row>
    <row r="8" spans="1:7" x14ac:dyDescent="0.3">
      <c r="A8" s="1"/>
      <c r="B8" s="147" t="s">
        <v>77</v>
      </c>
      <c r="C8" s="147" t="s">
        <v>786</v>
      </c>
      <c r="D8" s="53">
        <v>6641.1</v>
      </c>
      <c r="E8" s="53">
        <v>6602.6562999999996</v>
      </c>
      <c r="F8" s="177">
        <v>-5.7887548749454166E-3</v>
      </c>
    </row>
    <row r="9" spans="1:7" x14ac:dyDescent="0.3">
      <c r="A9" s="1"/>
      <c r="B9" s="147" t="s">
        <v>77</v>
      </c>
      <c r="C9" s="147" t="s">
        <v>787</v>
      </c>
      <c r="D9" s="53">
        <v>6593.1</v>
      </c>
      <c r="E9" s="53">
        <v>6534.96713</v>
      </c>
      <c r="F9" s="177">
        <v>-8.8172286177973947E-3</v>
      </c>
    </row>
    <row r="10" spans="1:7" x14ac:dyDescent="0.3">
      <c r="A10" s="1"/>
      <c r="B10" s="147" t="s">
        <v>77</v>
      </c>
      <c r="C10" s="147" t="s">
        <v>788</v>
      </c>
      <c r="D10" s="53">
        <v>6481.2</v>
      </c>
      <c r="E10" s="53">
        <v>6435.2307700000001</v>
      </c>
      <c r="F10" s="177">
        <v>-7.0927035116953646E-3</v>
      </c>
    </row>
    <row r="11" spans="1:7" x14ac:dyDescent="0.3">
      <c r="A11" s="1"/>
      <c r="B11" s="147" t="s">
        <v>77</v>
      </c>
      <c r="C11" s="147" t="s">
        <v>789</v>
      </c>
      <c r="D11" s="53">
        <v>6423.3</v>
      </c>
      <c r="E11" s="53">
        <v>6321.37075</v>
      </c>
      <c r="F11" s="177">
        <v>-1.5868673423318231E-2</v>
      </c>
    </row>
    <row r="12" spans="1:7" x14ac:dyDescent="0.3">
      <c r="A12" s="1"/>
      <c r="B12" s="147" t="s">
        <v>77</v>
      </c>
      <c r="C12" s="147" t="s">
        <v>790</v>
      </c>
      <c r="D12" s="53">
        <v>6259</v>
      </c>
      <c r="E12" s="53">
        <v>6302.9425199999996</v>
      </c>
      <c r="F12" s="177">
        <v>7.0206934015018376E-3</v>
      </c>
    </row>
    <row r="13" spans="1:7" x14ac:dyDescent="0.3">
      <c r="A13" s="1"/>
      <c r="B13" s="147" t="s">
        <v>77</v>
      </c>
      <c r="C13" s="147" t="s">
        <v>791</v>
      </c>
      <c r="D13" s="53">
        <v>6379.9</v>
      </c>
      <c r="E13" s="53">
        <v>6242.4814900000001</v>
      </c>
      <c r="F13" s="177">
        <v>-2.1539289017069235E-2</v>
      </c>
    </row>
    <row r="14" spans="1:7" x14ac:dyDescent="0.3">
      <c r="A14" s="1"/>
      <c r="B14" s="147" t="s">
        <v>77</v>
      </c>
      <c r="C14" s="147" t="s">
        <v>792</v>
      </c>
      <c r="D14" s="53">
        <v>6355</v>
      </c>
      <c r="E14" s="53">
        <v>6239.2497599999997</v>
      </c>
      <c r="F14" s="177">
        <v>-1.8214042486231315E-2</v>
      </c>
    </row>
    <row r="15" spans="1:7" x14ac:dyDescent="0.3">
      <c r="A15" s="1"/>
      <c r="B15" s="147" t="s">
        <v>77</v>
      </c>
      <c r="C15" s="147" t="s">
        <v>793</v>
      </c>
      <c r="D15" s="53">
        <v>6341.5</v>
      </c>
      <c r="E15" s="53">
        <v>6261.3276900000001</v>
      </c>
      <c r="F15" s="177">
        <v>-1.2642483639517465E-2</v>
      </c>
    </row>
    <row r="16" spans="1:7" x14ac:dyDescent="0.3">
      <c r="A16" s="1"/>
      <c r="B16" s="147" t="s">
        <v>77</v>
      </c>
      <c r="C16" s="147" t="s">
        <v>794</v>
      </c>
      <c r="D16" s="53">
        <v>6352</v>
      </c>
      <c r="E16" s="53">
        <v>6263.9343699999999</v>
      </c>
      <c r="F16" s="177">
        <v>-1.3864236460957181E-2</v>
      </c>
    </row>
    <row r="17" spans="1:6" x14ac:dyDescent="0.3">
      <c r="A17" s="1"/>
      <c r="B17" s="147" t="s">
        <v>77</v>
      </c>
      <c r="C17" s="147" t="s">
        <v>795</v>
      </c>
      <c r="D17" s="53">
        <v>6269.9</v>
      </c>
      <c r="E17" s="53">
        <v>6215.2825400000002</v>
      </c>
      <c r="F17" s="177">
        <v>-8.7110575926250822E-3</v>
      </c>
    </row>
    <row r="18" spans="1:6" x14ac:dyDescent="0.3">
      <c r="A18" s="1"/>
      <c r="B18" s="147" t="s">
        <v>77</v>
      </c>
      <c r="C18" s="147" t="s">
        <v>796</v>
      </c>
      <c r="D18" s="53">
        <v>6013.5</v>
      </c>
      <c r="E18" s="53">
        <v>6076.1939000000002</v>
      </c>
      <c r="F18" s="177">
        <v>1.0425525900058203E-2</v>
      </c>
    </row>
    <row r="19" spans="1:6" x14ac:dyDescent="0.3">
      <c r="A19" s="1"/>
      <c r="B19" s="147" t="s">
        <v>77</v>
      </c>
      <c r="C19" s="147" t="s">
        <v>797</v>
      </c>
      <c r="D19" s="53">
        <v>5987.7</v>
      </c>
      <c r="E19" s="53">
        <v>5993.4828100000004</v>
      </c>
      <c r="F19" s="177">
        <v>9.6578151878016604E-4</v>
      </c>
    </row>
    <row r="20" spans="1:6" x14ac:dyDescent="0.3">
      <c r="A20" s="1"/>
      <c r="B20" s="147" t="s">
        <v>77</v>
      </c>
      <c r="C20" s="147" t="s">
        <v>798</v>
      </c>
      <c r="D20" s="53">
        <v>5983</v>
      </c>
      <c r="E20" s="53">
        <v>5942.5197799999996</v>
      </c>
      <c r="F20" s="177">
        <v>-6.7658733077051647E-3</v>
      </c>
    </row>
    <row r="21" spans="1:6" x14ac:dyDescent="0.3">
      <c r="A21" s="1"/>
      <c r="B21" s="147" t="s">
        <v>77</v>
      </c>
      <c r="C21" s="147" t="s">
        <v>799</v>
      </c>
      <c r="D21" s="53">
        <v>6106.4</v>
      </c>
      <c r="E21" s="53">
        <v>5995.5108300000002</v>
      </c>
      <c r="F21" s="177">
        <v>-1.8159499868989914E-2</v>
      </c>
    </row>
    <row r="22" spans="1:6" x14ac:dyDescent="0.3">
      <c r="A22" s="1"/>
      <c r="B22" s="147" t="s">
        <v>77</v>
      </c>
      <c r="C22" s="147" t="s">
        <v>800</v>
      </c>
      <c r="D22" s="53">
        <v>6092.4</v>
      </c>
      <c r="E22" s="53">
        <v>6090.5438199999999</v>
      </c>
      <c r="F22" s="177">
        <v>-3.0467139386776968E-4</v>
      </c>
    </row>
    <row r="23" spans="1:6" x14ac:dyDescent="0.3">
      <c r="A23" s="1"/>
      <c r="B23" s="147" t="s">
        <v>77</v>
      </c>
      <c r="C23" s="147" t="s">
        <v>801</v>
      </c>
      <c r="D23" s="53">
        <v>6318.4</v>
      </c>
      <c r="E23" s="53">
        <v>6211.5898100000004</v>
      </c>
      <c r="F23" s="177">
        <v>-1.6904626171182581E-2</v>
      </c>
    </row>
    <row r="24" spans="1:6" x14ac:dyDescent="0.3">
      <c r="A24" s="1"/>
      <c r="B24" s="147" t="s">
        <v>77</v>
      </c>
      <c r="C24" s="147" t="s">
        <v>802</v>
      </c>
      <c r="D24" s="53">
        <v>6429.4</v>
      </c>
      <c r="E24" s="53">
        <v>6328.0519299999996</v>
      </c>
      <c r="F24" s="177">
        <v>-1.5763223628954492E-2</v>
      </c>
    </row>
    <row r="25" spans="1:6" x14ac:dyDescent="0.3">
      <c r="A25" s="1"/>
      <c r="B25" s="147" t="s">
        <v>77</v>
      </c>
      <c r="C25" s="147" t="s">
        <v>803</v>
      </c>
      <c r="D25" s="53">
        <v>6626.5</v>
      </c>
      <c r="E25" s="53">
        <v>6445.5119299999997</v>
      </c>
      <c r="F25" s="177">
        <v>-2.7312769938881765E-2</v>
      </c>
    </row>
    <row r="26" spans="1:6" x14ac:dyDescent="0.3">
      <c r="A26" s="1"/>
      <c r="B26" s="147" t="s">
        <v>77</v>
      </c>
      <c r="C26" s="147" t="s">
        <v>804</v>
      </c>
      <c r="D26" s="53">
        <v>6668.8</v>
      </c>
      <c r="E26" s="53">
        <v>6539.72534</v>
      </c>
      <c r="F26" s="177">
        <v>-1.9355005398272552E-2</v>
      </c>
    </row>
    <row r="27" spans="1:6" x14ac:dyDescent="0.3">
      <c r="A27" s="1"/>
      <c r="B27" s="147" t="s">
        <v>77</v>
      </c>
      <c r="C27" s="147" t="s">
        <v>805</v>
      </c>
      <c r="D27" s="53">
        <v>6631.4</v>
      </c>
      <c r="E27" s="53">
        <v>6585.5848900000001</v>
      </c>
      <c r="F27" s="177">
        <v>-6.908814126730404E-3</v>
      </c>
    </row>
    <row r="28" spans="1:6" x14ac:dyDescent="0.3">
      <c r="A28" s="1"/>
      <c r="B28" s="147" t="s">
        <v>77</v>
      </c>
      <c r="C28" s="147" t="s">
        <v>806</v>
      </c>
      <c r="D28" s="53">
        <v>6689.9</v>
      </c>
      <c r="E28" s="53">
        <v>6683.3992699999999</v>
      </c>
      <c r="F28" s="177">
        <v>-9.7172304518752144E-4</v>
      </c>
    </row>
    <row r="29" spans="1:6" x14ac:dyDescent="0.3">
      <c r="A29" s="1"/>
      <c r="B29" s="147" t="s">
        <v>77</v>
      </c>
      <c r="C29" s="147" t="s">
        <v>807</v>
      </c>
      <c r="D29" s="53">
        <v>6766.9</v>
      </c>
      <c r="E29" s="53">
        <v>6704.8995299999997</v>
      </c>
      <c r="F29" s="177">
        <v>-9.1623150925830149E-3</v>
      </c>
    </row>
    <row r="30" spans="1:6" x14ac:dyDescent="0.3">
      <c r="A30" s="1"/>
      <c r="B30" s="147" t="s">
        <v>77</v>
      </c>
      <c r="C30" s="147" t="s">
        <v>808</v>
      </c>
      <c r="D30" s="53">
        <v>6779.3</v>
      </c>
      <c r="E30" s="53">
        <v>6707.1395199999997</v>
      </c>
      <c r="F30" s="177">
        <v>-1.0644237605652501E-2</v>
      </c>
    </row>
    <row r="31" spans="1:6" x14ac:dyDescent="0.3">
      <c r="A31" s="1"/>
      <c r="B31" s="147" t="s">
        <v>77</v>
      </c>
      <c r="C31" s="147" t="s">
        <v>809</v>
      </c>
      <c r="D31" s="53">
        <v>6816.2</v>
      </c>
      <c r="E31" s="53">
        <v>6695.06232</v>
      </c>
      <c r="F31" s="177">
        <v>-1.7772025468736245E-2</v>
      </c>
    </row>
    <row r="32" spans="1:6" x14ac:dyDescent="0.3">
      <c r="A32" s="1"/>
      <c r="B32" s="147" t="s">
        <v>77</v>
      </c>
      <c r="C32" s="147" t="s">
        <v>810</v>
      </c>
      <c r="D32" s="53">
        <v>6889.8</v>
      </c>
      <c r="E32" s="53">
        <v>6736.9777800000002</v>
      </c>
      <c r="F32" s="177">
        <v>-2.2180937037359575E-2</v>
      </c>
    </row>
    <row r="33" spans="1:6" x14ac:dyDescent="0.3">
      <c r="A33" s="1"/>
      <c r="B33" s="147" t="s">
        <v>77</v>
      </c>
      <c r="C33" s="147" t="s">
        <v>811</v>
      </c>
      <c r="D33" s="53">
        <v>6748.5</v>
      </c>
      <c r="E33" s="53">
        <v>6701.8999100000001</v>
      </c>
      <c r="F33" s="177">
        <v>-6.9052515373786774E-3</v>
      </c>
    </row>
    <row r="34" spans="1:6" x14ac:dyDescent="0.3">
      <c r="A34" s="1"/>
      <c r="B34" s="147" t="s">
        <v>77</v>
      </c>
      <c r="C34" s="147" t="s">
        <v>812</v>
      </c>
      <c r="D34" s="53">
        <v>6861.2</v>
      </c>
      <c r="E34" s="53">
        <v>6648.9657299999999</v>
      </c>
      <c r="F34" s="177">
        <v>-3.0932529295167027E-2</v>
      </c>
    </row>
    <row r="35" spans="1:6" x14ac:dyDescent="0.3">
      <c r="A35" s="1"/>
      <c r="B35" s="147" t="s">
        <v>77</v>
      </c>
      <c r="C35" s="147" t="s">
        <v>813</v>
      </c>
      <c r="D35" s="53">
        <v>6871.2</v>
      </c>
      <c r="E35" s="53">
        <v>6657.1402900000003</v>
      </c>
      <c r="F35" s="177">
        <v>-3.1153177028757716E-2</v>
      </c>
    </row>
    <row r="36" spans="1:6" x14ac:dyDescent="0.3">
      <c r="A36" s="1"/>
      <c r="B36" s="147" t="s">
        <v>77</v>
      </c>
      <c r="C36" s="147" t="s">
        <v>814</v>
      </c>
      <c r="D36" s="53">
        <v>6800.9</v>
      </c>
      <c r="E36" s="53">
        <v>6635.2242200000001</v>
      </c>
      <c r="F36" s="177">
        <v>-2.4360861062506435E-2</v>
      </c>
    </row>
    <row r="37" spans="1:6" x14ac:dyDescent="0.3">
      <c r="A37" s="1"/>
      <c r="B37" s="147" t="s">
        <v>77</v>
      </c>
      <c r="C37" s="147" t="s">
        <v>815</v>
      </c>
      <c r="D37" s="53">
        <v>6784.3</v>
      </c>
      <c r="E37" s="53">
        <v>6625.83554</v>
      </c>
      <c r="F37" s="177">
        <v>-2.3357525463201807E-2</v>
      </c>
    </row>
    <row r="38" spans="1:6" x14ac:dyDescent="0.3">
      <c r="A38" s="1"/>
      <c r="B38" s="147" t="s">
        <v>77</v>
      </c>
      <c r="C38" s="147" t="s">
        <v>816</v>
      </c>
      <c r="D38" s="53">
        <v>6656.5</v>
      </c>
      <c r="E38" s="53">
        <v>6579.02351</v>
      </c>
      <c r="F38" s="177">
        <v>-1.1639223315556224E-2</v>
      </c>
    </row>
    <row r="39" spans="1:6" x14ac:dyDescent="0.3">
      <c r="A39" s="1"/>
      <c r="B39" s="147" t="s">
        <v>77</v>
      </c>
      <c r="C39" s="147" t="s">
        <v>817</v>
      </c>
      <c r="D39" s="53">
        <v>6633.8</v>
      </c>
      <c r="E39" s="53">
        <v>6524.3280100000002</v>
      </c>
      <c r="F39" s="177">
        <v>-1.6502154119810666E-2</v>
      </c>
    </row>
    <row r="40" spans="1:6" x14ac:dyDescent="0.3">
      <c r="A40" s="1"/>
      <c r="B40" s="147" t="s">
        <v>77</v>
      </c>
      <c r="C40" s="147" t="s">
        <v>818</v>
      </c>
      <c r="D40" s="53">
        <v>6631.9</v>
      </c>
      <c r="E40" s="53">
        <v>6513.6605900000004</v>
      </c>
      <c r="F40" s="177">
        <v>-1.7828889156953513E-2</v>
      </c>
    </row>
    <row r="41" spans="1:6" x14ac:dyDescent="0.3">
      <c r="A41" s="1"/>
      <c r="B41" s="147" t="s">
        <v>77</v>
      </c>
      <c r="C41" s="147" t="s">
        <v>819</v>
      </c>
      <c r="D41" s="53">
        <v>6748.9</v>
      </c>
      <c r="E41" s="53">
        <v>6608.2941700000001</v>
      </c>
      <c r="F41" s="177">
        <v>-2.0833888485530975E-2</v>
      </c>
    </row>
    <row r="42" spans="1:6" x14ac:dyDescent="0.3">
      <c r="A42" s="1"/>
      <c r="B42" s="147" t="s">
        <v>77</v>
      </c>
      <c r="C42" s="147" t="s">
        <v>820</v>
      </c>
      <c r="D42" s="53">
        <v>6841.1</v>
      </c>
      <c r="E42" s="53">
        <v>6821.0361000000003</v>
      </c>
      <c r="F42" s="177">
        <v>-2.9328470567598782E-3</v>
      </c>
    </row>
    <row r="43" spans="1:6" x14ac:dyDescent="0.3">
      <c r="A43" s="1"/>
      <c r="B43" s="147" t="s">
        <v>77</v>
      </c>
      <c r="C43" s="147" t="s">
        <v>821</v>
      </c>
      <c r="D43" s="53">
        <v>7212.2</v>
      </c>
      <c r="E43" s="53">
        <v>7249.7936600000003</v>
      </c>
      <c r="F43" s="177">
        <v>5.212509359141455E-3</v>
      </c>
    </row>
    <row r="44" spans="1:6" x14ac:dyDescent="0.3">
      <c r="A44" s="1"/>
      <c r="B44" s="147" t="s">
        <v>77</v>
      </c>
      <c r="C44" s="147" t="s">
        <v>822</v>
      </c>
      <c r="D44" s="53">
        <v>7443.5</v>
      </c>
      <c r="E44" s="53">
        <v>7388.60707</v>
      </c>
      <c r="F44" s="177">
        <v>-7.374612749378652E-3</v>
      </c>
    </row>
    <row r="45" spans="1:6" x14ac:dyDescent="0.3">
      <c r="A45" s="1"/>
      <c r="B45" s="147" t="s">
        <v>77</v>
      </c>
      <c r="C45" s="147" t="s">
        <v>823</v>
      </c>
      <c r="D45" s="53">
        <v>7464.8</v>
      </c>
      <c r="E45" s="53">
        <v>7434.5328200000004</v>
      </c>
      <c r="F45" s="177">
        <v>-4.0546538420319364E-3</v>
      </c>
    </row>
    <row r="46" spans="1:6" x14ac:dyDescent="0.3">
      <c r="A46" s="1"/>
      <c r="B46" s="147" t="s">
        <v>77</v>
      </c>
      <c r="C46" s="147" t="s">
        <v>824</v>
      </c>
      <c r="D46" s="53">
        <v>7499.9</v>
      </c>
      <c r="E46" s="53">
        <v>7445.8023300000004</v>
      </c>
      <c r="F46" s="177">
        <v>-7.2131188415845539E-3</v>
      </c>
    </row>
    <row r="47" spans="1:6" x14ac:dyDescent="0.3">
      <c r="A47" s="1"/>
      <c r="B47" s="147" t="s">
        <v>77</v>
      </c>
      <c r="C47" s="147" t="s">
        <v>825</v>
      </c>
      <c r="D47" s="53">
        <v>7434.2</v>
      </c>
      <c r="E47" s="53">
        <v>7426.9987899999996</v>
      </c>
      <c r="F47" s="177">
        <v>-9.6865970783675446E-4</v>
      </c>
    </row>
    <row r="48" spans="1:6" x14ac:dyDescent="0.3">
      <c r="A48" s="1"/>
      <c r="B48" s="147" t="s">
        <v>77</v>
      </c>
      <c r="C48" s="147" t="s">
        <v>826</v>
      </c>
      <c r="D48" s="53">
        <v>7396.3</v>
      </c>
      <c r="E48" s="53">
        <v>7344.2473900000005</v>
      </c>
      <c r="F48" s="177">
        <v>-7.0376553141435587E-3</v>
      </c>
    </row>
    <row r="49" spans="1:6" x14ac:dyDescent="0.3">
      <c r="A49" s="1"/>
      <c r="B49" s="147" t="s">
        <v>77</v>
      </c>
      <c r="C49" s="147" t="s">
        <v>827</v>
      </c>
      <c r="D49" s="53">
        <v>7279.4</v>
      </c>
      <c r="E49" s="53">
        <v>7251.9553699999997</v>
      </c>
      <c r="F49" s="177">
        <v>-3.7701774871555351E-3</v>
      </c>
    </row>
    <row r="50" spans="1:6" x14ac:dyDescent="0.3">
      <c r="A50" s="1"/>
      <c r="B50" s="147" t="s">
        <v>77</v>
      </c>
      <c r="C50" s="147" t="s">
        <v>828</v>
      </c>
      <c r="D50" s="53">
        <v>7178.7</v>
      </c>
      <c r="E50" s="53">
        <v>7119.2737900000002</v>
      </c>
      <c r="F50" s="177">
        <v>-8.2781297449398914E-3</v>
      </c>
    </row>
    <row r="51" spans="1:6" x14ac:dyDescent="0.3">
      <c r="A51" s="1"/>
      <c r="B51" s="147" t="s">
        <v>77</v>
      </c>
      <c r="C51" s="147" t="s">
        <v>829</v>
      </c>
      <c r="D51" s="53">
        <v>7083.1</v>
      </c>
      <c r="E51" s="53">
        <v>7046.4739300000001</v>
      </c>
      <c r="F51" s="177">
        <v>-5.1709096299642817E-3</v>
      </c>
    </row>
    <row r="52" spans="1:6" x14ac:dyDescent="0.3">
      <c r="A52" s="1"/>
      <c r="B52" s="147" t="s">
        <v>77</v>
      </c>
      <c r="C52" s="147" t="s">
        <v>830</v>
      </c>
      <c r="D52" s="53">
        <v>6825.5</v>
      </c>
      <c r="E52" s="53">
        <v>6783.5921500000004</v>
      </c>
      <c r="F52" s="177">
        <v>-6.139894513222474E-3</v>
      </c>
    </row>
    <row r="53" spans="1:6" x14ac:dyDescent="0.3">
      <c r="A53" s="1"/>
      <c r="B53" s="147" t="s">
        <v>77</v>
      </c>
      <c r="C53" s="147" t="s">
        <v>831</v>
      </c>
      <c r="D53" s="53">
        <v>6655.7</v>
      </c>
      <c r="E53" s="53">
        <v>6612.3848500000004</v>
      </c>
      <c r="F53" s="177">
        <v>-6.5079781240140041E-3</v>
      </c>
    </row>
    <row r="54" spans="1:6" x14ac:dyDescent="0.3">
      <c r="A54" s="1"/>
      <c r="B54" s="147" t="s">
        <v>832</v>
      </c>
      <c r="C54" s="147" t="s">
        <v>78</v>
      </c>
      <c r="D54" s="53">
        <v>6426.6</v>
      </c>
      <c r="E54" s="53">
        <v>6400.6030499999997</v>
      </c>
      <c r="F54" s="177">
        <v>-4.0452105312295773E-3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2809</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73</v>
      </c>
      <c r="C6" s="199" t="s">
        <v>564</v>
      </c>
      <c r="D6" s="227" t="s">
        <v>45</v>
      </c>
      <c r="E6" s="227"/>
      <c r="F6" s="227"/>
      <c r="G6" s="227"/>
      <c r="H6" s="227" t="s">
        <v>89</v>
      </c>
      <c r="I6" s="227"/>
      <c r="J6" s="227"/>
      <c r="K6" s="227"/>
      <c r="L6" s="227" t="s">
        <v>89</v>
      </c>
      <c r="M6" s="227"/>
      <c r="N6" s="227"/>
      <c r="O6" s="227"/>
      <c r="P6" s="227" t="s">
        <v>89</v>
      </c>
      <c r="Q6" s="227"/>
      <c r="R6" s="227"/>
      <c r="S6" s="227"/>
      <c r="T6" s="227" t="s">
        <v>89</v>
      </c>
      <c r="U6" s="227"/>
      <c r="V6" s="227"/>
      <c r="W6" s="227"/>
      <c r="X6" s="227" t="s">
        <v>121</v>
      </c>
      <c r="Y6" s="227"/>
      <c r="Z6" s="227"/>
      <c r="AA6" s="227"/>
      <c r="AB6" s="227" t="s">
        <v>121</v>
      </c>
      <c r="AC6" s="227"/>
      <c r="AD6" s="227"/>
      <c r="AE6" s="227"/>
      <c r="AF6" s="227" t="s">
        <v>162</v>
      </c>
      <c r="AG6" s="227"/>
      <c r="AH6" s="227"/>
      <c r="AI6" s="227"/>
      <c r="AJ6" s="227" t="s">
        <v>162</v>
      </c>
      <c r="AK6" s="227"/>
      <c r="AL6" s="227"/>
      <c r="AM6" s="227"/>
      <c r="AN6" s="227" t="s">
        <v>111</v>
      </c>
      <c r="AO6" s="227"/>
      <c r="AP6" s="227"/>
      <c r="AQ6" s="227"/>
      <c r="AR6" s="227" t="s">
        <v>111</v>
      </c>
      <c r="AS6" s="227"/>
      <c r="AT6" s="227"/>
      <c r="AU6" s="227"/>
      <c r="AV6" s="227" t="s">
        <v>111</v>
      </c>
      <c r="AW6" s="227"/>
      <c r="AX6" s="227"/>
      <c r="AY6" s="227"/>
      <c r="AZ6" s="227" t="s">
        <v>111</v>
      </c>
      <c r="BA6" s="227"/>
      <c r="BB6" s="227"/>
      <c r="BC6" s="227"/>
      <c r="BD6" s="227" t="s">
        <v>111</v>
      </c>
      <c r="BE6" s="227"/>
      <c r="BF6" s="227"/>
      <c r="BG6" s="227"/>
      <c r="BH6" s="227" t="s">
        <v>111</v>
      </c>
      <c r="BI6" s="227"/>
      <c r="BJ6" s="227"/>
      <c r="BK6" s="227"/>
      <c r="BL6" s="227" t="s">
        <v>111</v>
      </c>
      <c r="BM6" s="227"/>
      <c r="BN6" s="227"/>
      <c r="BO6" s="227"/>
      <c r="BP6" s="227" t="s">
        <v>111</v>
      </c>
      <c r="BQ6" s="227"/>
      <c r="BR6" s="227"/>
      <c r="BS6" s="227"/>
      <c r="BT6" s="227" t="s">
        <v>574</v>
      </c>
      <c r="BU6" s="227"/>
      <c r="BV6" s="227"/>
      <c r="BW6" s="227"/>
      <c r="BX6" s="227" t="s">
        <v>574</v>
      </c>
      <c r="BY6" s="227"/>
      <c r="BZ6" s="227"/>
      <c r="CA6" s="227"/>
      <c r="CB6" s="227" t="s">
        <v>574</v>
      </c>
      <c r="CC6" s="227"/>
      <c r="CD6" s="227"/>
      <c r="CE6" s="227"/>
      <c r="CF6" s="227" t="s">
        <v>574</v>
      </c>
      <c r="CG6" s="227"/>
      <c r="CH6" s="227"/>
      <c r="CI6" s="227"/>
      <c r="CJ6" s="227" t="s">
        <v>575</v>
      </c>
      <c r="CK6" s="227"/>
      <c r="CL6" s="227"/>
      <c r="CM6" s="227"/>
      <c r="CN6" s="227" t="s">
        <v>262</v>
      </c>
      <c r="CO6" s="227"/>
      <c r="CP6" s="227"/>
      <c r="CQ6" s="227"/>
      <c r="CR6" s="227" t="s">
        <v>262</v>
      </c>
      <c r="CS6" s="227"/>
      <c r="CT6" s="227"/>
      <c r="CU6" s="227"/>
      <c r="CV6" s="227" t="s">
        <v>262</v>
      </c>
      <c r="CW6" s="227"/>
      <c r="CX6" s="227"/>
      <c r="CY6" s="227"/>
      <c r="CZ6" s="227" t="s">
        <v>84</v>
      </c>
      <c r="DA6" s="227"/>
      <c r="DB6" s="227"/>
      <c r="DC6" s="227"/>
      <c r="DD6" s="227" t="s">
        <v>84</v>
      </c>
      <c r="DE6" s="227"/>
      <c r="DF6" s="227"/>
      <c r="DG6" s="227"/>
      <c r="DH6" s="227" t="s">
        <v>84</v>
      </c>
      <c r="DI6" s="227"/>
      <c r="DJ6" s="227"/>
      <c r="DK6" s="227"/>
      <c r="DL6" s="227" t="s">
        <v>84</v>
      </c>
      <c r="DM6" s="227"/>
      <c r="DN6" s="227"/>
      <c r="DO6" s="227"/>
      <c r="DP6" s="227" t="s">
        <v>84</v>
      </c>
      <c r="DQ6" s="227"/>
      <c r="DR6" s="227"/>
      <c r="DS6" s="227"/>
      <c r="DT6" s="227" t="s">
        <v>84</v>
      </c>
      <c r="DU6" s="227"/>
      <c r="DV6" s="227"/>
      <c r="DW6" s="227"/>
      <c r="DX6" s="227" t="s">
        <v>84</v>
      </c>
      <c r="DY6" s="227"/>
      <c r="DZ6" s="227"/>
      <c r="EA6" s="227"/>
      <c r="EB6" s="227" t="s">
        <v>491</v>
      </c>
      <c r="EC6" s="227"/>
      <c r="ED6" s="227"/>
      <c r="EE6" s="227"/>
      <c r="EF6" s="227" t="s">
        <v>80</v>
      </c>
      <c r="EG6" s="227"/>
      <c r="EH6" s="227"/>
      <c r="EI6" s="227"/>
      <c r="EJ6" s="227" t="s">
        <v>352</v>
      </c>
      <c r="EK6" s="227"/>
      <c r="EL6" s="227"/>
      <c r="EM6" s="227"/>
      <c r="EN6" s="227" t="s">
        <v>576</v>
      </c>
      <c r="EO6" s="227"/>
      <c r="EP6" s="227"/>
      <c r="EQ6" s="227"/>
      <c r="ER6" s="227" t="s">
        <v>576</v>
      </c>
      <c r="ES6" s="227"/>
      <c r="ET6" s="227"/>
      <c r="EU6" s="227"/>
      <c r="EV6" s="227" t="s">
        <v>577</v>
      </c>
      <c r="EW6" s="227"/>
      <c r="EX6" s="227"/>
      <c r="EY6" s="227"/>
      <c r="EZ6" s="227" t="s">
        <v>577</v>
      </c>
      <c r="FA6" s="227"/>
      <c r="FB6" s="227"/>
      <c r="FC6" s="227"/>
      <c r="FD6" s="227" t="s">
        <v>578</v>
      </c>
      <c r="FE6" s="227"/>
      <c r="FF6" s="227"/>
      <c r="FG6" s="227"/>
      <c r="FH6" s="227" t="s">
        <v>579</v>
      </c>
      <c r="FI6" s="227"/>
      <c r="FJ6" s="227"/>
      <c r="FK6" s="227"/>
      <c r="FL6" s="227" t="s">
        <v>579</v>
      </c>
      <c r="FM6" s="227"/>
      <c r="FN6" s="227"/>
      <c r="FO6" s="227"/>
      <c r="FP6" s="227" t="s">
        <v>580</v>
      </c>
      <c r="FQ6" s="227"/>
      <c r="FR6" s="227"/>
      <c r="FS6" s="227"/>
      <c r="FT6" s="227" t="s">
        <v>581</v>
      </c>
      <c r="FU6" s="227"/>
      <c r="FV6" s="227"/>
      <c r="FW6" s="227"/>
      <c r="FX6" s="227" t="s">
        <v>582</v>
      </c>
      <c r="FY6" s="227"/>
      <c r="FZ6" s="227"/>
      <c r="GA6" s="227"/>
      <c r="GB6" s="227" t="s">
        <v>108</v>
      </c>
      <c r="GC6" s="227"/>
      <c r="GD6" s="227"/>
      <c r="GE6" s="227"/>
      <c r="GF6" s="227" t="s">
        <v>108</v>
      </c>
      <c r="GG6" s="227"/>
      <c r="GH6" s="227"/>
      <c r="GI6" s="227"/>
      <c r="GJ6" s="227" t="s">
        <v>108</v>
      </c>
      <c r="GK6" s="227"/>
      <c r="GL6" s="227"/>
      <c r="GM6" s="227"/>
      <c r="GN6" s="227" t="s">
        <v>156</v>
      </c>
      <c r="GO6" s="227"/>
      <c r="GP6" s="227"/>
      <c r="GQ6" s="227"/>
      <c r="GR6" s="227" t="s">
        <v>156</v>
      </c>
      <c r="GS6" s="227"/>
      <c r="GT6" s="227"/>
      <c r="GU6" s="227"/>
      <c r="GV6" s="227" t="s">
        <v>156</v>
      </c>
      <c r="GW6" s="227"/>
      <c r="GX6" s="227"/>
      <c r="GY6" s="227"/>
      <c r="GZ6" s="227" t="s">
        <v>156</v>
      </c>
      <c r="HA6" s="227"/>
      <c r="HB6" s="227"/>
      <c r="HC6" s="227"/>
      <c r="HD6" s="227" t="s">
        <v>156</v>
      </c>
      <c r="HE6" s="227"/>
      <c r="HF6" s="227"/>
      <c r="HG6" s="227"/>
      <c r="HH6" s="227" t="s">
        <v>156</v>
      </c>
      <c r="HI6" s="227"/>
      <c r="HJ6" s="227"/>
      <c r="HK6" s="227"/>
      <c r="HL6" s="227" t="s">
        <v>583</v>
      </c>
      <c r="HM6" s="227"/>
      <c r="HN6" s="227"/>
      <c r="HO6" s="227"/>
      <c r="HP6" s="227" t="s">
        <v>583</v>
      </c>
      <c r="HQ6" s="227"/>
      <c r="HR6" s="227"/>
      <c r="HS6" s="227"/>
      <c r="HT6" s="227" t="s">
        <v>584</v>
      </c>
      <c r="HU6" s="227"/>
      <c r="HV6" s="227"/>
      <c r="HW6" s="227"/>
      <c r="HX6" s="227" t="s">
        <v>92</v>
      </c>
      <c r="HY6" s="227"/>
      <c r="HZ6" s="227"/>
      <c r="IA6" s="227"/>
      <c r="IB6" s="227" t="s">
        <v>92</v>
      </c>
      <c r="IC6" s="227"/>
      <c r="ID6" s="227"/>
      <c r="IE6" s="227"/>
      <c r="IF6" s="227" t="s">
        <v>92</v>
      </c>
      <c r="IG6" s="227"/>
      <c r="IH6" s="227"/>
      <c r="II6" s="227"/>
      <c r="IJ6" s="227" t="s">
        <v>99</v>
      </c>
      <c r="IK6" s="227"/>
      <c r="IL6" s="227"/>
      <c r="IM6" s="227"/>
      <c r="IN6" s="227" t="s">
        <v>99</v>
      </c>
      <c r="IO6" s="227"/>
      <c r="IP6" s="227"/>
      <c r="IQ6" s="227"/>
      <c r="IR6" s="227" t="s">
        <v>99</v>
      </c>
      <c r="IS6" s="227"/>
      <c r="IT6" s="227"/>
      <c r="IU6" s="227"/>
      <c r="IV6" s="227" t="s">
        <v>99</v>
      </c>
      <c r="IW6" s="227"/>
      <c r="IX6" s="227"/>
      <c r="IY6" s="227"/>
      <c r="IZ6" s="227" t="s">
        <v>99</v>
      </c>
      <c r="JA6" s="227"/>
      <c r="JB6" s="227"/>
      <c r="JC6" s="227"/>
      <c r="JD6" s="227" t="s">
        <v>99</v>
      </c>
      <c r="JE6" s="227"/>
      <c r="JF6" s="227"/>
      <c r="JG6" s="227"/>
      <c r="JH6" s="227" t="s">
        <v>99</v>
      </c>
      <c r="JI6" s="227"/>
      <c r="JJ6" s="227"/>
      <c r="JK6" s="227"/>
      <c r="JL6" s="227" t="s">
        <v>99</v>
      </c>
      <c r="JM6" s="227"/>
      <c r="JN6" s="227"/>
      <c r="JO6" s="227"/>
      <c r="JP6" s="227" t="s">
        <v>99</v>
      </c>
      <c r="JQ6" s="227"/>
      <c r="JR6" s="227"/>
      <c r="JS6" s="227"/>
      <c r="JT6" s="227" t="s">
        <v>99</v>
      </c>
      <c r="JU6" s="227"/>
      <c r="JV6" s="227"/>
      <c r="JW6" s="227"/>
      <c r="JX6" s="227" t="s">
        <v>99</v>
      </c>
      <c r="JY6" s="227"/>
      <c r="JZ6" s="227"/>
      <c r="KA6" s="227"/>
      <c r="KB6" s="227" t="s">
        <v>99</v>
      </c>
      <c r="KC6" s="227"/>
      <c r="KD6" s="227"/>
      <c r="KE6" s="227"/>
      <c r="KF6" s="227" t="s">
        <v>99</v>
      </c>
      <c r="KG6" s="227"/>
      <c r="KH6" s="227"/>
      <c r="KI6" s="227"/>
      <c r="KJ6" s="227" t="s">
        <v>99</v>
      </c>
      <c r="KK6" s="227"/>
      <c r="KL6" s="227"/>
      <c r="KM6" s="227"/>
      <c r="KN6" s="227" t="s">
        <v>585</v>
      </c>
      <c r="KO6" s="227"/>
      <c r="KP6" s="227"/>
      <c r="KQ6" s="227"/>
      <c r="KR6" s="227" t="s">
        <v>585</v>
      </c>
      <c r="KS6" s="227"/>
      <c r="KT6" s="227"/>
      <c r="KU6" s="227"/>
      <c r="KV6" s="227" t="s">
        <v>314</v>
      </c>
      <c r="KW6" s="227"/>
      <c r="KX6" s="227"/>
      <c r="KY6" s="227"/>
      <c r="KZ6" s="227" t="s">
        <v>57</v>
      </c>
      <c r="LA6" s="227"/>
      <c r="LB6" s="227"/>
      <c r="LC6" s="227"/>
      <c r="LD6" s="227" t="s">
        <v>57</v>
      </c>
      <c r="LE6" s="227"/>
      <c r="LF6" s="227"/>
      <c r="LG6" s="227"/>
      <c r="LH6" s="227" t="s">
        <v>57</v>
      </c>
      <c r="LI6" s="227"/>
      <c r="LJ6" s="227"/>
      <c r="LK6" s="227"/>
      <c r="LL6" s="227" t="s">
        <v>57</v>
      </c>
      <c r="LM6" s="227"/>
      <c r="LN6" s="227"/>
      <c r="LO6" s="227"/>
      <c r="LP6" s="227" t="s">
        <v>57</v>
      </c>
      <c r="LQ6" s="227"/>
      <c r="LR6" s="227"/>
      <c r="LS6" s="227"/>
      <c r="LT6" s="227" t="s">
        <v>57</v>
      </c>
      <c r="LU6" s="227"/>
      <c r="LV6" s="227"/>
      <c r="LW6" s="227"/>
      <c r="LX6" s="227" t="s">
        <v>57</v>
      </c>
      <c r="LY6" s="227"/>
      <c r="LZ6" s="227"/>
      <c r="MA6" s="227"/>
      <c r="MB6" s="227" t="s">
        <v>57</v>
      </c>
      <c r="MC6" s="227"/>
      <c r="MD6" s="227"/>
      <c r="ME6" s="227"/>
      <c r="MF6" s="227" t="s">
        <v>57</v>
      </c>
      <c r="MG6" s="227"/>
      <c r="MH6" s="227"/>
      <c r="MI6" s="227"/>
      <c r="MJ6" s="227" t="s">
        <v>57</v>
      </c>
      <c r="MK6" s="227"/>
      <c r="ML6" s="227"/>
      <c r="MM6" s="227"/>
      <c r="MN6" s="227" t="s">
        <v>57</v>
      </c>
      <c r="MO6" s="227"/>
      <c r="MP6" s="227"/>
      <c r="MQ6" s="227"/>
      <c r="MR6" s="227" t="s">
        <v>57</v>
      </c>
      <c r="MS6" s="227"/>
      <c r="MT6" s="227"/>
      <c r="MU6" s="227"/>
      <c r="MV6" s="227" t="s">
        <v>153</v>
      </c>
      <c r="MW6" s="227"/>
      <c r="MX6" s="227"/>
      <c r="MY6" s="227"/>
      <c r="MZ6" s="227" t="s">
        <v>153</v>
      </c>
      <c r="NA6" s="227"/>
      <c r="NB6" s="227"/>
      <c r="NC6" s="227"/>
      <c r="ND6" s="227" t="s">
        <v>153</v>
      </c>
      <c r="NE6" s="227"/>
      <c r="NF6" s="227"/>
      <c r="NG6" s="227"/>
      <c r="NH6" s="227" t="s">
        <v>153</v>
      </c>
      <c r="NI6" s="227"/>
      <c r="NJ6" s="227"/>
      <c r="NK6" s="227"/>
      <c r="NL6" s="227" t="s">
        <v>159</v>
      </c>
      <c r="NM6" s="227"/>
      <c r="NN6" s="227"/>
      <c r="NO6" s="227"/>
      <c r="NP6" s="227" t="s">
        <v>159</v>
      </c>
      <c r="NQ6" s="227"/>
      <c r="NR6" s="227"/>
      <c r="NS6" s="227"/>
      <c r="NT6" s="227" t="s">
        <v>557</v>
      </c>
      <c r="NU6" s="227"/>
      <c r="NV6" s="227"/>
      <c r="NW6" s="227"/>
      <c r="NX6" s="227" t="s">
        <v>557</v>
      </c>
      <c r="NY6" s="227"/>
      <c r="NZ6" s="227"/>
      <c r="OA6" s="227"/>
      <c r="OB6" s="227" t="s">
        <v>586</v>
      </c>
      <c r="OC6" s="227"/>
      <c r="OD6" s="227"/>
      <c r="OE6" s="227"/>
      <c r="OF6" s="227" t="s">
        <v>587</v>
      </c>
      <c r="OG6" s="227"/>
      <c r="OH6" s="227"/>
      <c r="OI6" s="227"/>
      <c r="OJ6" s="227" t="s">
        <v>588</v>
      </c>
      <c r="OK6" s="227"/>
      <c r="OL6" s="227"/>
      <c r="OM6" s="227"/>
      <c r="ON6" s="227" t="s">
        <v>589</v>
      </c>
      <c r="OO6" s="227"/>
      <c r="OP6" s="227"/>
      <c r="OQ6" s="227"/>
      <c r="OR6" s="227" t="s">
        <v>590</v>
      </c>
      <c r="OS6" s="227"/>
      <c r="OT6" s="227"/>
      <c r="OU6" s="227"/>
      <c r="OV6" s="227" t="s">
        <v>591</v>
      </c>
      <c r="OW6" s="227"/>
      <c r="OX6" s="227"/>
      <c r="OY6" s="227"/>
      <c r="OZ6" s="227" t="s">
        <v>592</v>
      </c>
      <c r="PA6" s="227"/>
      <c r="PB6" s="227"/>
      <c r="PC6" s="227"/>
      <c r="PD6" s="227" t="s">
        <v>121</v>
      </c>
      <c r="PE6" s="227"/>
      <c r="PF6" s="227"/>
      <c r="PG6" s="227"/>
      <c r="PH6" s="227" t="s">
        <v>121</v>
      </c>
      <c r="PI6" s="227"/>
      <c r="PJ6" s="227"/>
      <c r="PK6" s="227"/>
      <c r="PL6" s="227" t="s">
        <v>111</v>
      </c>
      <c r="PM6" s="227"/>
      <c r="PN6" s="227"/>
      <c r="PO6" s="227"/>
      <c r="PP6" s="227" t="s">
        <v>491</v>
      </c>
      <c r="PQ6" s="227"/>
      <c r="PR6" s="227"/>
      <c r="PS6" s="227"/>
      <c r="PT6" s="227" t="s">
        <v>593</v>
      </c>
      <c r="PU6" s="227"/>
      <c r="PV6" s="227"/>
      <c r="PW6" s="227"/>
      <c r="PX6" s="227" t="s">
        <v>594</v>
      </c>
      <c r="PY6" s="227"/>
      <c r="PZ6" s="227"/>
      <c r="QA6" s="227"/>
      <c r="QB6" s="227" t="s">
        <v>595</v>
      </c>
      <c r="QC6" s="227"/>
      <c r="QD6" s="227"/>
      <c r="QE6" s="227"/>
      <c r="QF6" s="227" t="s">
        <v>596</v>
      </c>
      <c r="QG6" s="227"/>
      <c r="QH6" s="227"/>
      <c r="QI6" s="227"/>
      <c r="QJ6" s="227" t="s">
        <v>597</v>
      </c>
      <c r="QK6" s="227"/>
      <c r="QL6" s="227"/>
      <c r="QM6" s="227"/>
      <c r="QN6" s="227" t="s">
        <v>598</v>
      </c>
      <c r="QO6" s="227"/>
      <c r="QP6" s="227"/>
      <c r="QQ6" s="227"/>
      <c r="QR6" s="227" t="s">
        <v>599</v>
      </c>
      <c r="QS6" s="227"/>
      <c r="QT6" s="227"/>
      <c r="QU6" s="227"/>
      <c r="QV6" s="227" t="s">
        <v>600</v>
      </c>
      <c r="QW6" s="227"/>
      <c r="QX6" s="227"/>
      <c r="QY6" s="227"/>
      <c r="QZ6" s="227" t="s">
        <v>601</v>
      </c>
      <c r="RA6" s="227"/>
      <c r="RB6" s="227"/>
      <c r="RC6" s="227"/>
      <c r="RD6" s="227" t="s">
        <v>602</v>
      </c>
      <c r="RE6" s="227"/>
      <c r="RF6" s="227"/>
      <c r="RG6" s="227"/>
      <c r="RH6" s="227" t="s">
        <v>603</v>
      </c>
      <c r="RI6" s="227"/>
      <c r="RJ6" s="227"/>
      <c r="RK6" s="227"/>
      <c r="RL6" s="227" t="s">
        <v>604</v>
      </c>
      <c r="RM6" s="227"/>
      <c r="RN6" s="227"/>
      <c r="RO6" s="227"/>
      <c r="RP6" s="227" t="s">
        <v>605</v>
      </c>
      <c r="RQ6" s="227"/>
      <c r="RR6" s="227"/>
      <c r="RS6" s="227"/>
      <c r="RT6" s="227" t="s">
        <v>22</v>
      </c>
      <c r="RU6" s="227"/>
      <c r="RV6" s="227"/>
      <c r="RW6" s="227"/>
      <c r="RX6" s="227" t="s">
        <v>606</v>
      </c>
      <c r="RY6" s="227"/>
      <c r="RZ6" s="227"/>
      <c r="SA6" s="227"/>
      <c r="SB6" s="227" t="s">
        <v>607</v>
      </c>
      <c r="SC6" s="227"/>
      <c r="SD6" s="227"/>
      <c r="SE6" s="227"/>
      <c r="SF6" s="227" t="s">
        <v>608</v>
      </c>
      <c r="SG6" s="227"/>
      <c r="SH6" s="227"/>
      <c r="SI6" s="227"/>
      <c r="SJ6" s="227" t="s">
        <v>608</v>
      </c>
      <c r="SK6" s="227"/>
      <c r="SL6" s="227"/>
      <c r="SM6" s="227"/>
      <c r="SN6" s="227" t="s">
        <v>608</v>
      </c>
      <c r="SO6" s="227"/>
      <c r="SP6" s="227"/>
      <c r="SQ6" s="227"/>
      <c r="SR6" s="227" t="s">
        <v>608</v>
      </c>
      <c r="SS6" s="227"/>
      <c r="ST6" s="227"/>
      <c r="SU6" s="227"/>
      <c r="SV6" s="227" t="s">
        <v>609</v>
      </c>
      <c r="SW6" s="227"/>
      <c r="SX6" s="227"/>
      <c r="SY6" s="227"/>
      <c r="SZ6" s="227" t="s">
        <v>610</v>
      </c>
      <c r="TA6" s="227"/>
      <c r="TB6" s="227"/>
      <c r="TC6" s="227"/>
      <c r="TD6" s="227" t="s">
        <v>610</v>
      </c>
      <c r="TE6" s="227"/>
      <c r="TF6" s="227"/>
      <c r="TG6" s="227"/>
      <c r="TH6" s="227" t="s">
        <v>99</v>
      </c>
      <c r="TI6" s="227"/>
      <c r="TJ6" s="227"/>
      <c r="TK6" s="227"/>
      <c r="TL6" s="227" t="s">
        <v>99</v>
      </c>
      <c r="TM6" s="227"/>
      <c r="TN6" s="227"/>
      <c r="TO6" s="227"/>
      <c r="TP6" s="227" t="s">
        <v>99</v>
      </c>
      <c r="TQ6" s="227"/>
      <c r="TR6" s="227"/>
      <c r="TS6" s="227"/>
      <c r="TT6" s="227" t="s">
        <v>99</v>
      </c>
      <c r="TU6" s="227"/>
      <c r="TV6" s="227"/>
      <c r="TW6" s="227"/>
      <c r="TX6" s="227" t="s">
        <v>99</v>
      </c>
      <c r="TY6" s="227"/>
      <c r="TZ6" s="227"/>
      <c r="UA6" s="227"/>
      <c r="UB6" s="227" t="s">
        <v>611</v>
      </c>
      <c r="UC6" s="227"/>
      <c r="UD6" s="227"/>
      <c r="UE6" s="227"/>
      <c r="UF6" s="227" t="s">
        <v>611</v>
      </c>
      <c r="UG6" s="227"/>
      <c r="UH6" s="227"/>
      <c r="UI6" s="227"/>
      <c r="UJ6" s="227" t="s">
        <v>612</v>
      </c>
      <c r="UK6" s="227"/>
      <c r="UL6" s="227"/>
      <c r="UM6" s="227"/>
      <c r="UN6" s="227" t="s">
        <v>612</v>
      </c>
      <c r="UO6" s="227"/>
      <c r="UP6" s="227"/>
      <c r="UQ6" s="227"/>
      <c r="UR6" s="227" t="s">
        <v>612</v>
      </c>
      <c r="US6" s="227"/>
      <c r="UT6" s="227"/>
      <c r="UU6" s="227"/>
      <c r="UV6" s="227" t="s">
        <v>612</v>
      </c>
      <c r="UW6" s="227"/>
      <c r="UX6" s="227"/>
      <c r="UY6" s="227"/>
      <c r="UZ6" s="227" t="s">
        <v>298</v>
      </c>
      <c r="VA6" s="227"/>
      <c r="VB6" s="227"/>
      <c r="VC6" s="227"/>
      <c r="VD6" s="227" t="s">
        <v>50</v>
      </c>
      <c r="VE6" s="227"/>
      <c r="VF6" s="227"/>
      <c r="VG6" s="227"/>
      <c r="VH6" s="227" t="s">
        <v>613</v>
      </c>
      <c r="VI6" s="227"/>
      <c r="VJ6" s="227"/>
      <c r="VK6" s="227"/>
      <c r="VL6" s="227" t="s">
        <v>57</v>
      </c>
      <c r="VM6" s="227"/>
      <c r="VN6" s="227"/>
      <c r="VO6" s="227"/>
      <c r="VP6" s="227" t="s">
        <v>57</v>
      </c>
      <c r="VQ6" s="227"/>
      <c r="VR6" s="227"/>
      <c r="VS6" s="227"/>
      <c r="VT6" s="227" t="s">
        <v>57</v>
      </c>
      <c r="VU6" s="227"/>
      <c r="VV6" s="227"/>
      <c r="VW6" s="227"/>
      <c r="VX6" s="227" t="s">
        <v>57</v>
      </c>
      <c r="VY6" s="227"/>
      <c r="VZ6" s="227"/>
      <c r="WA6" s="227"/>
      <c r="WB6" s="227" t="s">
        <v>57</v>
      </c>
      <c r="WC6" s="227"/>
      <c r="WD6" s="227"/>
      <c r="WE6" s="227"/>
      <c r="WF6" s="227" t="s">
        <v>401</v>
      </c>
      <c r="WG6" s="227"/>
      <c r="WH6" s="227"/>
      <c r="WI6" s="227"/>
      <c r="WJ6" s="227" t="s">
        <v>401</v>
      </c>
      <c r="WK6" s="227"/>
      <c r="WL6" s="227"/>
      <c r="WM6" s="227"/>
      <c r="WN6" s="227" t="s">
        <v>401</v>
      </c>
      <c r="WO6" s="227"/>
      <c r="WP6" s="227"/>
      <c r="WQ6" s="227"/>
      <c r="WR6" s="227" t="s">
        <v>401</v>
      </c>
      <c r="WS6" s="227"/>
      <c r="WT6" s="227"/>
      <c r="WU6" s="227"/>
      <c r="WV6" s="227" t="s">
        <v>614</v>
      </c>
      <c r="WW6" s="227"/>
      <c r="WX6" s="227"/>
      <c r="WY6" s="227"/>
      <c r="WZ6" s="227" t="s">
        <v>615</v>
      </c>
      <c r="XA6" s="227"/>
      <c r="XB6" s="227"/>
      <c r="XC6" s="227"/>
      <c r="XD6" s="227" t="s">
        <v>615</v>
      </c>
      <c r="XE6" s="227"/>
      <c r="XF6" s="227"/>
      <c r="XG6" s="227"/>
      <c r="XH6" s="227" t="s">
        <v>616</v>
      </c>
      <c r="XI6" s="227"/>
      <c r="XJ6" s="227"/>
      <c r="XK6" s="227"/>
      <c r="XL6" s="227" t="s">
        <v>617</v>
      </c>
      <c r="XM6" s="227"/>
      <c r="XN6" s="227"/>
      <c r="XO6" s="227"/>
      <c r="XP6" s="227" t="s">
        <v>617</v>
      </c>
      <c r="XQ6" s="227"/>
      <c r="XR6" s="227"/>
      <c r="XS6" s="227"/>
      <c r="XT6" s="227" t="s">
        <v>618</v>
      </c>
      <c r="XU6" s="227"/>
      <c r="XV6" s="227"/>
      <c r="XW6" s="227"/>
      <c r="XX6" s="227" t="s">
        <v>619</v>
      </c>
      <c r="XY6" s="227"/>
      <c r="XZ6" s="227"/>
      <c r="YA6" s="227"/>
      <c r="YB6" s="227" t="s">
        <v>14</v>
      </c>
      <c r="YC6" s="227"/>
      <c r="YD6" s="227"/>
      <c r="YE6" s="227"/>
      <c r="YF6" s="227" t="s">
        <v>620</v>
      </c>
      <c r="YG6" s="227"/>
      <c r="YH6" s="227"/>
      <c r="YI6" s="227"/>
    </row>
    <row r="7" spans="1:659" ht="40.049999999999997" customHeight="1" x14ac:dyDescent="0.3">
      <c r="A7" s="1"/>
      <c r="B7" s="199"/>
      <c r="C7" s="199"/>
      <c r="D7" s="235" t="s">
        <v>626</v>
      </c>
      <c r="E7" s="199"/>
      <c r="F7" s="199"/>
      <c r="G7" s="199"/>
      <c r="H7" s="235" t="s">
        <v>278</v>
      </c>
      <c r="I7" s="199"/>
      <c r="J7" s="199"/>
      <c r="K7" s="199"/>
      <c r="L7" s="235" t="s">
        <v>627</v>
      </c>
      <c r="M7" s="199"/>
      <c r="N7" s="199"/>
      <c r="O7" s="199"/>
      <c r="P7" s="235" t="s">
        <v>628</v>
      </c>
      <c r="Q7" s="199"/>
      <c r="R7" s="199"/>
      <c r="S7" s="199"/>
      <c r="T7" s="235" t="s">
        <v>629</v>
      </c>
      <c r="U7" s="199"/>
      <c r="V7" s="199"/>
      <c r="W7" s="199"/>
      <c r="X7" s="235" t="s">
        <v>630</v>
      </c>
      <c r="Y7" s="199"/>
      <c r="Z7" s="199"/>
      <c r="AA7" s="199"/>
      <c r="AB7" s="235" t="s">
        <v>631</v>
      </c>
      <c r="AC7" s="199"/>
      <c r="AD7" s="199"/>
      <c r="AE7" s="199"/>
      <c r="AF7" s="235" t="s">
        <v>632</v>
      </c>
      <c r="AG7" s="199"/>
      <c r="AH7" s="199"/>
      <c r="AI7" s="199"/>
      <c r="AJ7" s="235" t="s">
        <v>633</v>
      </c>
      <c r="AK7" s="199"/>
      <c r="AL7" s="199"/>
      <c r="AM7" s="199"/>
      <c r="AN7" s="235" t="s">
        <v>634</v>
      </c>
      <c r="AO7" s="199"/>
      <c r="AP7" s="199"/>
      <c r="AQ7" s="199"/>
      <c r="AR7" s="235" t="s">
        <v>635</v>
      </c>
      <c r="AS7" s="199"/>
      <c r="AT7" s="199"/>
      <c r="AU7" s="199"/>
      <c r="AV7" s="235" t="s">
        <v>636</v>
      </c>
      <c r="AW7" s="199"/>
      <c r="AX7" s="199"/>
      <c r="AY7" s="199"/>
      <c r="AZ7" s="235" t="s">
        <v>637</v>
      </c>
      <c r="BA7" s="199"/>
      <c r="BB7" s="199"/>
      <c r="BC7" s="199"/>
      <c r="BD7" s="235" t="s">
        <v>638</v>
      </c>
      <c r="BE7" s="199"/>
      <c r="BF7" s="199"/>
      <c r="BG7" s="199"/>
      <c r="BH7" s="235" t="s">
        <v>639</v>
      </c>
      <c r="BI7" s="199"/>
      <c r="BJ7" s="199"/>
      <c r="BK7" s="199"/>
      <c r="BL7" s="235" t="s">
        <v>640</v>
      </c>
      <c r="BM7" s="199"/>
      <c r="BN7" s="199"/>
      <c r="BO7" s="199"/>
      <c r="BP7" s="235" t="s">
        <v>641</v>
      </c>
      <c r="BQ7" s="199"/>
      <c r="BR7" s="199"/>
      <c r="BS7" s="199"/>
      <c r="BT7" s="235" t="s">
        <v>642</v>
      </c>
      <c r="BU7" s="199"/>
      <c r="BV7" s="199"/>
      <c r="BW7" s="199"/>
      <c r="BX7" s="235" t="s">
        <v>643</v>
      </c>
      <c r="BY7" s="199"/>
      <c r="BZ7" s="199"/>
      <c r="CA7" s="199"/>
      <c r="CB7" s="235" t="s">
        <v>644</v>
      </c>
      <c r="CC7" s="199"/>
      <c r="CD7" s="199"/>
      <c r="CE7" s="199"/>
      <c r="CF7" s="235" t="s">
        <v>645</v>
      </c>
      <c r="CG7" s="199"/>
      <c r="CH7" s="199"/>
      <c r="CI7" s="199"/>
      <c r="CJ7" s="235" t="s">
        <v>646</v>
      </c>
      <c r="CK7" s="199"/>
      <c r="CL7" s="199"/>
      <c r="CM7" s="199"/>
      <c r="CN7" s="235" t="s">
        <v>647</v>
      </c>
      <c r="CO7" s="199"/>
      <c r="CP7" s="199"/>
      <c r="CQ7" s="199"/>
      <c r="CR7" s="235" t="s">
        <v>648</v>
      </c>
      <c r="CS7" s="199"/>
      <c r="CT7" s="199"/>
      <c r="CU7" s="199"/>
      <c r="CV7" s="235" t="s">
        <v>266</v>
      </c>
      <c r="CW7" s="199"/>
      <c r="CX7" s="199"/>
      <c r="CY7" s="199"/>
      <c r="CZ7" s="235" t="s">
        <v>649</v>
      </c>
      <c r="DA7" s="199"/>
      <c r="DB7" s="199"/>
      <c r="DC7" s="199"/>
      <c r="DD7" s="235" t="s">
        <v>650</v>
      </c>
      <c r="DE7" s="199"/>
      <c r="DF7" s="199"/>
      <c r="DG7" s="199"/>
      <c r="DH7" s="235" t="s">
        <v>651</v>
      </c>
      <c r="DI7" s="199"/>
      <c r="DJ7" s="199"/>
      <c r="DK7" s="199"/>
      <c r="DL7" s="235" t="s">
        <v>652</v>
      </c>
      <c r="DM7" s="199"/>
      <c r="DN7" s="199"/>
      <c r="DO7" s="199"/>
      <c r="DP7" s="235" t="s">
        <v>653</v>
      </c>
      <c r="DQ7" s="199"/>
      <c r="DR7" s="199"/>
      <c r="DS7" s="199"/>
      <c r="DT7" s="235" t="s">
        <v>654</v>
      </c>
      <c r="DU7" s="199"/>
      <c r="DV7" s="199"/>
      <c r="DW7" s="199"/>
      <c r="DX7" s="235" t="s">
        <v>655</v>
      </c>
      <c r="DY7" s="199"/>
      <c r="DZ7" s="199"/>
      <c r="EA7" s="199"/>
      <c r="EB7" s="235" t="s">
        <v>496</v>
      </c>
      <c r="EC7" s="199"/>
      <c r="ED7" s="199"/>
      <c r="EE7" s="199"/>
      <c r="EF7" s="235" t="s">
        <v>656</v>
      </c>
      <c r="EG7" s="199"/>
      <c r="EH7" s="199"/>
      <c r="EI7" s="199"/>
      <c r="EJ7" s="235" t="s">
        <v>353</v>
      </c>
      <c r="EK7" s="199"/>
      <c r="EL7" s="199"/>
      <c r="EM7" s="199"/>
      <c r="EN7" s="235" t="s">
        <v>657</v>
      </c>
      <c r="EO7" s="199"/>
      <c r="EP7" s="199"/>
      <c r="EQ7" s="199"/>
      <c r="ER7" s="235" t="s">
        <v>658</v>
      </c>
      <c r="ES7" s="199"/>
      <c r="ET7" s="199"/>
      <c r="EU7" s="199"/>
      <c r="EV7" s="235" t="s">
        <v>659</v>
      </c>
      <c r="EW7" s="199"/>
      <c r="EX7" s="199"/>
      <c r="EY7" s="199"/>
      <c r="EZ7" s="235" t="s">
        <v>660</v>
      </c>
      <c r="FA7" s="199"/>
      <c r="FB7" s="199"/>
      <c r="FC7" s="199"/>
      <c r="FD7" s="235" t="s">
        <v>578</v>
      </c>
      <c r="FE7" s="199"/>
      <c r="FF7" s="199"/>
      <c r="FG7" s="199"/>
      <c r="FH7" s="235" t="s">
        <v>661</v>
      </c>
      <c r="FI7" s="199"/>
      <c r="FJ7" s="199"/>
      <c r="FK7" s="199"/>
      <c r="FL7" s="235" t="s">
        <v>662</v>
      </c>
      <c r="FM7" s="199"/>
      <c r="FN7" s="199"/>
      <c r="FO7" s="199"/>
      <c r="FP7" s="235" t="s">
        <v>663</v>
      </c>
      <c r="FQ7" s="199"/>
      <c r="FR7" s="199"/>
      <c r="FS7" s="199"/>
      <c r="FT7" s="235" t="s">
        <v>664</v>
      </c>
      <c r="FU7" s="199"/>
      <c r="FV7" s="199"/>
      <c r="FW7" s="199"/>
      <c r="FX7" s="235" t="s">
        <v>665</v>
      </c>
      <c r="FY7" s="199"/>
      <c r="FZ7" s="199"/>
      <c r="GA7" s="199"/>
      <c r="GB7" s="235" t="s">
        <v>666</v>
      </c>
      <c r="GC7" s="199"/>
      <c r="GD7" s="199"/>
      <c r="GE7" s="199"/>
      <c r="GF7" s="235" t="s">
        <v>667</v>
      </c>
      <c r="GG7" s="199"/>
      <c r="GH7" s="199"/>
      <c r="GI7" s="199"/>
      <c r="GJ7" s="235" t="s">
        <v>668</v>
      </c>
      <c r="GK7" s="199"/>
      <c r="GL7" s="199"/>
      <c r="GM7" s="199"/>
      <c r="GN7" s="235" t="s">
        <v>669</v>
      </c>
      <c r="GO7" s="199"/>
      <c r="GP7" s="199"/>
      <c r="GQ7" s="199"/>
      <c r="GR7" s="235" t="s">
        <v>497</v>
      </c>
      <c r="GS7" s="199"/>
      <c r="GT7" s="199"/>
      <c r="GU7" s="199"/>
      <c r="GV7" s="235" t="s">
        <v>670</v>
      </c>
      <c r="GW7" s="199"/>
      <c r="GX7" s="199"/>
      <c r="GY7" s="199"/>
      <c r="GZ7" s="235" t="s">
        <v>671</v>
      </c>
      <c r="HA7" s="199"/>
      <c r="HB7" s="199"/>
      <c r="HC7" s="199"/>
      <c r="HD7" s="235" t="s">
        <v>672</v>
      </c>
      <c r="HE7" s="199"/>
      <c r="HF7" s="199"/>
      <c r="HG7" s="199"/>
      <c r="HH7" s="235" t="s">
        <v>673</v>
      </c>
      <c r="HI7" s="199"/>
      <c r="HJ7" s="199"/>
      <c r="HK7" s="199"/>
      <c r="HL7" s="235" t="s">
        <v>674</v>
      </c>
      <c r="HM7" s="199"/>
      <c r="HN7" s="199"/>
      <c r="HO7" s="199"/>
      <c r="HP7" s="235" t="s">
        <v>675</v>
      </c>
      <c r="HQ7" s="199"/>
      <c r="HR7" s="199"/>
      <c r="HS7" s="199"/>
      <c r="HT7" s="235" t="s">
        <v>676</v>
      </c>
      <c r="HU7" s="199"/>
      <c r="HV7" s="199"/>
      <c r="HW7" s="199"/>
      <c r="HX7" s="235" t="s">
        <v>677</v>
      </c>
      <c r="HY7" s="199"/>
      <c r="HZ7" s="199"/>
      <c r="IA7" s="199"/>
      <c r="IB7" s="235" t="s">
        <v>678</v>
      </c>
      <c r="IC7" s="199"/>
      <c r="ID7" s="199"/>
      <c r="IE7" s="199"/>
      <c r="IF7" s="235" t="s">
        <v>679</v>
      </c>
      <c r="IG7" s="199"/>
      <c r="IH7" s="199"/>
      <c r="II7" s="199"/>
      <c r="IJ7" s="235" t="s">
        <v>680</v>
      </c>
      <c r="IK7" s="199"/>
      <c r="IL7" s="199"/>
      <c r="IM7" s="199"/>
      <c r="IN7" s="235" t="s">
        <v>681</v>
      </c>
      <c r="IO7" s="199"/>
      <c r="IP7" s="199"/>
      <c r="IQ7" s="199"/>
      <c r="IR7" s="235" t="s">
        <v>682</v>
      </c>
      <c r="IS7" s="199"/>
      <c r="IT7" s="199"/>
      <c r="IU7" s="199"/>
      <c r="IV7" s="235" t="s">
        <v>683</v>
      </c>
      <c r="IW7" s="199"/>
      <c r="IX7" s="199"/>
      <c r="IY7" s="199"/>
      <c r="IZ7" s="235" t="s">
        <v>684</v>
      </c>
      <c r="JA7" s="199"/>
      <c r="JB7" s="199"/>
      <c r="JC7" s="199"/>
      <c r="JD7" s="235" t="s">
        <v>685</v>
      </c>
      <c r="JE7" s="199"/>
      <c r="JF7" s="199"/>
      <c r="JG7" s="199"/>
      <c r="JH7" s="235" t="s">
        <v>686</v>
      </c>
      <c r="JI7" s="199"/>
      <c r="JJ7" s="199"/>
      <c r="JK7" s="199"/>
      <c r="JL7" s="235" t="s">
        <v>687</v>
      </c>
      <c r="JM7" s="199"/>
      <c r="JN7" s="199"/>
      <c r="JO7" s="199"/>
      <c r="JP7" s="235" t="s">
        <v>688</v>
      </c>
      <c r="JQ7" s="199"/>
      <c r="JR7" s="199"/>
      <c r="JS7" s="199"/>
      <c r="JT7" s="235" t="s">
        <v>689</v>
      </c>
      <c r="JU7" s="199"/>
      <c r="JV7" s="199"/>
      <c r="JW7" s="199"/>
      <c r="JX7" s="235" t="s">
        <v>690</v>
      </c>
      <c r="JY7" s="199"/>
      <c r="JZ7" s="199"/>
      <c r="KA7" s="199"/>
      <c r="KB7" s="235" t="s">
        <v>691</v>
      </c>
      <c r="KC7" s="199"/>
      <c r="KD7" s="199"/>
      <c r="KE7" s="199"/>
      <c r="KF7" s="235" t="s">
        <v>692</v>
      </c>
      <c r="KG7" s="199"/>
      <c r="KH7" s="199"/>
      <c r="KI7" s="199"/>
      <c r="KJ7" s="235" t="s">
        <v>693</v>
      </c>
      <c r="KK7" s="199"/>
      <c r="KL7" s="199"/>
      <c r="KM7" s="199"/>
      <c r="KN7" s="235" t="s">
        <v>694</v>
      </c>
      <c r="KO7" s="199"/>
      <c r="KP7" s="199"/>
      <c r="KQ7" s="199"/>
      <c r="KR7" s="235" t="s">
        <v>695</v>
      </c>
      <c r="KS7" s="199"/>
      <c r="KT7" s="199"/>
      <c r="KU7" s="199"/>
      <c r="KV7" s="235" t="s">
        <v>315</v>
      </c>
      <c r="KW7" s="199"/>
      <c r="KX7" s="199"/>
      <c r="KY7" s="199"/>
      <c r="KZ7" s="235" t="s">
        <v>385</v>
      </c>
      <c r="LA7" s="199"/>
      <c r="LB7" s="199"/>
      <c r="LC7" s="199"/>
      <c r="LD7" s="235" t="s">
        <v>696</v>
      </c>
      <c r="LE7" s="199"/>
      <c r="LF7" s="199"/>
      <c r="LG7" s="199"/>
      <c r="LH7" s="235" t="s">
        <v>697</v>
      </c>
      <c r="LI7" s="199"/>
      <c r="LJ7" s="199"/>
      <c r="LK7" s="199"/>
      <c r="LL7" s="235" t="s">
        <v>375</v>
      </c>
      <c r="LM7" s="199"/>
      <c r="LN7" s="199"/>
      <c r="LO7" s="199"/>
      <c r="LP7" s="235" t="s">
        <v>698</v>
      </c>
      <c r="LQ7" s="199"/>
      <c r="LR7" s="199"/>
      <c r="LS7" s="199"/>
      <c r="LT7" s="235" t="s">
        <v>699</v>
      </c>
      <c r="LU7" s="199"/>
      <c r="LV7" s="199"/>
      <c r="LW7" s="199"/>
      <c r="LX7" s="235" t="s">
        <v>700</v>
      </c>
      <c r="LY7" s="199"/>
      <c r="LZ7" s="199"/>
      <c r="MA7" s="199"/>
      <c r="MB7" s="235" t="s">
        <v>701</v>
      </c>
      <c r="MC7" s="199"/>
      <c r="MD7" s="199"/>
      <c r="ME7" s="199"/>
      <c r="MF7" s="235" t="s">
        <v>702</v>
      </c>
      <c r="MG7" s="199"/>
      <c r="MH7" s="199"/>
      <c r="MI7" s="199"/>
      <c r="MJ7" s="235" t="s">
        <v>703</v>
      </c>
      <c r="MK7" s="199"/>
      <c r="ML7" s="199"/>
      <c r="MM7" s="199"/>
      <c r="MN7" s="235" t="s">
        <v>704</v>
      </c>
      <c r="MO7" s="199"/>
      <c r="MP7" s="199"/>
      <c r="MQ7" s="199"/>
      <c r="MR7" s="235" t="s">
        <v>705</v>
      </c>
      <c r="MS7" s="199"/>
      <c r="MT7" s="199"/>
      <c r="MU7" s="199"/>
      <c r="MV7" s="235" t="s">
        <v>706</v>
      </c>
      <c r="MW7" s="199"/>
      <c r="MX7" s="199"/>
      <c r="MY7" s="199"/>
      <c r="MZ7" s="235" t="s">
        <v>707</v>
      </c>
      <c r="NA7" s="199"/>
      <c r="NB7" s="199"/>
      <c r="NC7" s="199"/>
      <c r="ND7" s="235" t="s">
        <v>708</v>
      </c>
      <c r="NE7" s="199"/>
      <c r="NF7" s="199"/>
      <c r="NG7" s="199"/>
      <c r="NH7" s="235" t="s">
        <v>709</v>
      </c>
      <c r="NI7" s="199"/>
      <c r="NJ7" s="199"/>
      <c r="NK7" s="199"/>
      <c r="NL7" s="235" t="s">
        <v>710</v>
      </c>
      <c r="NM7" s="199"/>
      <c r="NN7" s="199"/>
      <c r="NO7" s="199"/>
      <c r="NP7" s="235" t="s">
        <v>711</v>
      </c>
      <c r="NQ7" s="199"/>
      <c r="NR7" s="199"/>
      <c r="NS7" s="199"/>
      <c r="NT7" s="235" t="s">
        <v>712</v>
      </c>
      <c r="NU7" s="199"/>
      <c r="NV7" s="199"/>
      <c r="NW7" s="199"/>
      <c r="NX7" s="235" t="s">
        <v>558</v>
      </c>
      <c r="NY7" s="199"/>
      <c r="NZ7" s="199"/>
      <c r="OA7" s="199"/>
      <c r="OB7" s="235" t="s">
        <v>713</v>
      </c>
      <c r="OC7" s="199"/>
      <c r="OD7" s="199"/>
      <c r="OE7" s="199"/>
      <c r="OF7" s="235" t="s">
        <v>339</v>
      </c>
      <c r="OG7" s="199"/>
      <c r="OH7" s="199"/>
      <c r="OI7" s="199"/>
      <c r="OJ7" s="235" t="s">
        <v>714</v>
      </c>
      <c r="OK7" s="199"/>
      <c r="OL7" s="199"/>
      <c r="OM7" s="199"/>
      <c r="ON7" s="235" t="s">
        <v>715</v>
      </c>
      <c r="OO7" s="199"/>
      <c r="OP7" s="199"/>
      <c r="OQ7" s="199"/>
      <c r="OR7" s="235" t="s">
        <v>716</v>
      </c>
      <c r="OS7" s="199"/>
      <c r="OT7" s="199"/>
      <c r="OU7" s="199"/>
      <c r="OV7" s="235" t="s">
        <v>717</v>
      </c>
      <c r="OW7" s="199"/>
      <c r="OX7" s="199"/>
      <c r="OY7" s="199"/>
      <c r="OZ7" s="235" t="s">
        <v>718</v>
      </c>
      <c r="PA7" s="199"/>
      <c r="PB7" s="199"/>
      <c r="PC7" s="199"/>
      <c r="PD7" s="235" t="s">
        <v>719</v>
      </c>
      <c r="PE7" s="199"/>
      <c r="PF7" s="199"/>
      <c r="PG7" s="199"/>
      <c r="PH7" s="235" t="s">
        <v>720</v>
      </c>
      <c r="PI7" s="199"/>
      <c r="PJ7" s="199"/>
      <c r="PK7" s="199"/>
      <c r="PL7" s="235" t="s">
        <v>721</v>
      </c>
      <c r="PM7" s="199"/>
      <c r="PN7" s="199"/>
      <c r="PO7" s="199"/>
      <c r="PP7" s="235" t="s">
        <v>722</v>
      </c>
      <c r="PQ7" s="199"/>
      <c r="PR7" s="199"/>
      <c r="PS7" s="199"/>
      <c r="PT7" s="235" t="s">
        <v>723</v>
      </c>
      <c r="PU7" s="199"/>
      <c r="PV7" s="199"/>
      <c r="PW7" s="199"/>
      <c r="PX7" s="235" t="s">
        <v>724</v>
      </c>
      <c r="PY7" s="199"/>
      <c r="PZ7" s="199"/>
      <c r="QA7" s="199"/>
      <c r="QB7" s="235" t="s">
        <v>725</v>
      </c>
      <c r="QC7" s="199"/>
      <c r="QD7" s="199"/>
      <c r="QE7" s="199"/>
      <c r="QF7" s="235" t="s">
        <v>726</v>
      </c>
      <c r="QG7" s="199"/>
      <c r="QH7" s="199"/>
      <c r="QI7" s="199"/>
      <c r="QJ7" s="235" t="s">
        <v>727</v>
      </c>
      <c r="QK7" s="199"/>
      <c r="QL7" s="199"/>
      <c r="QM7" s="199"/>
      <c r="QN7" s="235" t="s">
        <v>728</v>
      </c>
      <c r="QO7" s="199"/>
      <c r="QP7" s="199"/>
      <c r="QQ7" s="199"/>
      <c r="QR7" s="235" t="s">
        <v>729</v>
      </c>
      <c r="QS7" s="199"/>
      <c r="QT7" s="199"/>
      <c r="QU7" s="199"/>
      <c r="QV7" s="235" t="s">
        <v>730</v>
      </c>
      <c r="QW7" s="199"/>
      <c r="QX7" s="199"/>
      <c r="QY7" s="199"/>
      <c r="QZ7" s="235" t="s">
        <v>731</v>
      </c>
      <c r="RA7" s="199"/>
      <c r="RB7" s="199"/>
      <c r="RC7" s="199"/>
      <c r="RD7" s="235" t="s">
        <v>732</v>
      </c>
      <c r="RE7" s="199"/>
      <c r="RF7" s="199"/>
      <c r="RG7" s="199"/>
      <c r="RH7" s="235" t="s">
        <v>733</v>
      </c>
      <c r="RI7" s="199"/>
      <c r="RJ7" s="199"/>
      <c r="RK7" s="199"/>
      <c r="RL7" s="235" t="s">
        <v>734</v>
      </c>
      <c r="RM7" s="199"/>
      <c r="RN7" s="199"/>
      <c r="RO7" s="199"/>
      <c r="RP7" s="235" t="s">
        <v>735</v>
      </c>
      <c r="RQ7" s="199"/>
      <c r="RR7" s="199"/>
      <c r="RS7" s="199"/>
      <c r="RT7" s="235" t="s">
        <v>23</v>
      </c>
      <c r="RU7" s="199"/>
      <c r="RV7" s="199"/>
      <c r="RW7" s="199"/>
      <c r="RX7" s="235" t="s">
        <v>736</v>
      </c>
      <c r="RY7" s="199"/>
      <c r="RZ7" s="199"/>
      <c r="SA7" s="199"/>
      <c r="SB7" s="235" t="s">
        <v>737</v>
      </c>
      <c r="SC7" s="199"/>
      <c r="SD7" s="199"/>
      <c r="SE7" s="199"/>
      <c r="SF7" s="235" t="s">
        <v>738</v>
      </c>
      <c r="SG7" s="199"/>
      <c r="SH7" s="199"/>
      <c r="SI7" s="199"/>
      <c r="SJ7" s="235" t="s">
        <v>739</v>
      </c>
      <c r="SK7" s="199"/>
      <c r="SL7" s="199"/>
      <c r="SM7" s="199"/>
      <c r="SN7" s="235" t="s">
        <v>740</v>
      </c>
      <c r="SO7" s="199"/>
      <c r="SP7" s="199"/>
      <c r="SQ7" s="199"/>
      <c r="SR7" s="235" t="s">
        <v>741</v>
      </c>
      <c r="SS7" s="199"/>
      <c r="ST7" s="199"/>
      <c r="SU7" s="199"/>
      <c r="SV7" s="235" t="s">
        <v>742</v>
      </c>
      <c r="SW7" s="199"/>
      <c r="SX7" s="199"/>
      <c r="SY7" s="199"/>
      <c r="SZ7" s="235" t="s">
        <v>743</v>
      </c>
      <c r="TA7" s="199"/>
      <c r="TB7" s="199"/>
      <c r="TC7" s="199"/>
      <c r="TD7" s="235" t="s">
        <v>744</v>
      </c>
      <c r="TE7" s="199"/>
      <c r="TF7" s="199"/>
      <c r="TG7" s="199"/>
      <c r="TH7" s="235" t="s">
        <v>284</v>
      </c>
      <c r="TI7" s="199"/>
      <c r="TJ7" s="199"/>
      <c r="TK7" s="199"/>
      <c r="TL7" s="235" t="s">
        <v>745</v>
      </c>
      <c r="TM7" s="199"/>
      <c r="TN7" s="199"/>
      <c r="TO7" s="199"/>
      <c r="TP7" s="235" t="s">
        <v>746</v>
      </c>
      <c r="TQ7" s="199"/>
      <c r="TR7" s="199"/>
      <c r="TS7" s="199"/>
      <c r="TT7" s="235" t="s">
        <v>747</v>
      </c>
      <c r="TU7" s="199"/>
      <c r="TV7" s="199"/>
      <c r="TW7" s="199"/>
      <c r="TX7" s="235" t="s">
        <v>748</v>
      </c>
      <c r="TY7" s="199"/>
      <c r="TZ7" s="199"/>
      <c r="UA7" s="199"/>
      <c r="UB7" s="235" t="s">
        <v>749</v>
      </c>
      <c r="UC7" s="199"/>
      <c r="UD7" s="199"/>
      <c r="UE7" s="199"/>
      <c r="UF7" s="235" t="s">
        <v>750</v>
      </c>
      <c r="UG7" s="199"/>
      <c r="UH7" s="199"/>
      <c r="UI7" s="199"/>
      <c r="UJ7" s="235" t="s">
        <v>751</v>
      </c>
      <c r="UK7" s="199"/>
      <c r="UL7" s="199"/>
      <c r="UM7" s="199"/>
      <c r="UN7" s="235" t="s">
        <v>752</v>
      </c>
      <c r="UO7" s="199"/>
      <c r="UP7" s="199"/>
      <c r="UQ7" s="199"/>
      <c r="UR7" s="235" t="s">
        <v>753</v>
      </c>
      <c r="US7" s="199"/>
      <c r="UT7" s="199"/>
      <c r="UU7" s="199"/>
      <c r="UV7" s="235" t="s">
        <v>754</v>
      </c>
      <c r="UW7" s="199"/>
      <c r="UX7" s="199"/>
      <c r="UY7" s="199"/>
      <c r="UZ7" s="235" t="s">
        <v>755</v>
      </c>
      <c r="VA7" s="199"/>
      <c r="VB7" s="199"/>
      <c r="VC7" s="199"/>
      <c r="VD7" s="235" t="s">
        <v>756</v>
      </c>
      <c r="VE7" s="199"/>
      <c r="VF7" s="199"/>
      <c r="VG7" s="199"/>
      <c r="VH7" s="235" t="s">
        <v>757</v>
      </c>
      <c r="VI7" s="199"/>
      <c r="VJ7" s="199"/>
      <c r="VK7" s="199"/>
      <c r="VL7" s="235" t="s">
        <v>758</v>
      </c>
      <c r="VM7" s="199"/>
      <c r="VN7" s="199"/>
      <c r="VO7" s="199"/>
      <c r="VP7" s="235" t="s">
        <v>759</v>
      </c>
      <c r="VQ7" s="199"/>
      <c r="VR7" s="199"/>
      <c r="VS7" s="199"/>
      <c r="VT7" s="235" t="s">
        <v>760</v>
      </c>
      <c r="VU7" s="199"/>
      <c r="VV7" s="199"/>
      <c r="VW7" s="199"/>
      <c r="VX7" s="235" t="s">
        <v>761</v>
      </c>
      <c r="VY7" s="199"/>
      <c r="VZ7" s="199"/>
      <c r="WA7" s="199"/>
      <c r="WB7" s="235" t="s">
        <v>762</v>
      </c>
      <c r="WC7" s="199"/>
      <c r="WD7" s="199"/>
      <c r="WE7" s="199"/>
      <c r="WF7" s="235" t="s">
        <v>402</v>
      </c>
      <c r="WG7" s="199"/>
      <c r="WH7" s="199"/>
      <c r="WI7" s="199"/>
      <c r="WJ7" s="235" t="s">
        <v>763</v>
      </c>
      <c r="WK7" s="199"/>
      <c r="WL7" s="199"/>
      <c r="WM7" s="199"/>
      <c r="WN7" s="235" t="s">
        <v>764</v>
      </c>
      <c r="WO7" s="199"/>
      <c r="WP7" s="199"/>
      <c r="WQ7" s="199"/>
      <c r="WR7" s="235" t="s">
        <v>765</v>
      </c>
      <c r="WS7" s="199"/>
      <c r="WT7" s="199"/>
      <c r="WU7" s="199"/>
      <c r="WV7" s="235" t="s">
        <v>766</v>
      </c>
      <c r="WW7" s="199"/>
      <c r="WX7" s="199"/>
      <c r="WY7" s="199"/>
      <c r="WZ7" s="235" t="s">
        <v>767</v>
      </c>
      <c r="XA7" s="199"/>
      <c r="XB7" s="199"/>
      <c r="XC7" s="199"/>
      <c r="XD7" s="235" t="s">
        <v>768</v>
      </c>
      <c r="XE7" s="199"/>
      <c r="XF7" s="199"/>
      <c r="XG7" s="199"/>
      <c r="XH7" s="235" t="s">
        <v>769</v>
      </c>
      <c r="XI7" s="199"/>
      <c r="XJ7" s="199"/>
      <c r="XK7" s="199"/>
      <c r="XL7" s="235" t="s">
        <v>770</v>
      </c>
      <c r="XM7" s="199"/>
      <c r="XN7" s="199"/>
      <c r="XO7" s="199"/>
      <c r="XP7" s="235" t="s">
        <v>771</v>
      </c>
      <c r="XQ7" s="199"/>
      <c r="XR7" s="199"/>
      <c r="XS7" s="199"/>
      <c r="XT7" s="235" t="s">
        <v>772</v>
      </c>
      <c r="XU7" s="199"/>
      <c r="XV7" s="199"/>
      <c r="XW7" s="199"/>
      <c r="XX7" s="235" t="s">
        <v>773</v>
      </c>
      <c r="XY7" s="199"/>
      <c r="XZ7" s="199"/>
      <c r="YA7" s="199"/>
      <c r="YB7" s="235" t="s">
        <v>774</v>
      </c>
      <c r="YC7" s="199"/>
      <c r="YD7" s="199"/>
      <c r="YE7" s="199"/>
      <c r="YF7" s="235" t="s">
        <v>775</v>
      </c>
      <c r="YG7" s="199"/>
      <c r="YH7" s="199"/>
      <c r="YI7" s="199"/>
    </row>
    <row r="8" spans="1:659" ht="19.95" customHeight="1" x14ac:dyDescent="0.3">
      <c r="A8" s="1"/>
      <c r="B8" s="199"/>
      <c r="C8" s="199"/>
      <c r="D8" s="9" t="s">
        <v>2810</v>
      </c>
      <c r="E8" s="9" t="s">
        <v>2811</v>
      </c>
      <c r="F8" s="9" t="s">
        <v>2812</v>
      </c>
      <c r="G8" s="9" t="s">
        <v>2813</v>
      </c>
      <c r="H8" s="9" t="s">
        <v>2810</v>
      </c>
      <c r="I8" s="9" t="s">
        <v>2811</v>
      </c>
      <c r="J8" s="9" t="s">
        <v>2812</v>
      </c>
      <c r="K8" s="9" t="s">
        <v>2813</v>
      </c>
      <c r="L8" s="9" t="s">
        <v>2810</v>
      </c>
      <c r="M8" s="9" t="s">
        <v>2811</v>
      </c>
      <c r="N8" s="9" t="s">
        <v>2812</v>
      </c>
      <c r="O8" s="9" t="s">
        <v>2813</v>
      </c>
      <c r="P8" s="9" t="s">
        <v>2810</v>
      </c>
      <c r="Q8" s="9" t="s">
        <v>2811</v>
      </c>
      <c r="R8" s="9" t="s">
        <v>2812</v>
      </c>
      <c r="S8" s="9" t="s">
        <v>2813</v>
      </c>
      <c r="T8" s="9" t="s">
        <v>2810</v>
      </c>
      <c r="U8" s="9" t="s">
        <v>2811</v>
      </c>
      <c r="V8" s="9" t="s">
        <v>2812</v>
      </c>
      <c r="W8" s="9" t="s">
        <v>2813</v>
      </c>
      <c r="X8" s="9" t="s">
        <v>2810</v>
      </c>
      <c r="Y8" s="9" t="s">
        <v>2811</v>
      </c>
      <c r="Z8" s="9" t="s">
        <v>2812</v>
      </c>
      <c r="AA8" s="9" t="s">
        <v>2813</v>
      </c>
      <c r="AB8" s="9" t="s">
        <v>2810</v>
      </c>
      <c r="AC8" s="9" t="s">
        <v>2811</v>
      </c>
      <c r="AD8" s="9" t="s">
        <v>2812</v>
      </c>
      <c r="AE8" s="9" t="s">
        <v>2813</v>
      </c>
      <c r="AF8" s="9" t="s">
        <v>2810</v>
      </c>
      <c r="AG8" s="9" t="s">
        <v>2811</v>
      </c>
      <c r="AH8" s="9" t="s">
        <v>2812</v>
      </c>
      <c r="AI8" s="9" t="s">
        <v>2813</v>
      </c>
      <c r="AJ8" s="9" t="s">
        <v>2810</v>
      </c>
      <c r="AK8" s="9" t="s">
        <v>2811</v>
      </c>
      <c r="AL8" s="9" t="s">
        <v>2812</v>
      </c>
      <c r="AM8" s="9" t="s">
        <v>2813</v>
      </c>
      <c r="AN8" s="9" t="s">
        <v>2810</v>
      </c>
      <c r="AO8" s="9" t="s">
        <v>2811</v>
      </c>
      <c r="AP8" s="9" t="s">
        <v>2812</v>
      </c>
      <c r="AQ8" s="9" t="s">
        <v>2813</v>
      </c>
      <c r="AR8" s="9" t="s">
        <v>2810</v>
      </c>
      <c r="AS8" s="9" t="s">
        <v>2811</v>
      </c>
      <c r="AT8" s="9" t="s">
        <v>2812</v>
      </c>
      <c r="AU8" s="9" t="s">
        <v>2813</v>
      </c>
      <c r="AV8" s="9" t="s">
        <v>2810</v>
      </c>
      <c r="AW8" s="9" t="s">
        <v>2811</v>
      </c>
      <c r="AX8" s="9" t="s">
        <v>2812</v>
      </c>
      <c r="AY8" s="9" t="s">
        <v>2813</v>
      </c>
      <c r="AZ8" s="9" t="s">
        <v>2810</v>
      </c>
      <c r="BA8" s="9" t="s">
        <v>2811</v>
      </c>
      <c r="BB8" s="9" t="s">
        <v>2812</v>
      </c>
      <c r="BC8" s="9" t="s">
        <v>2813</v>
      </c>
      <c r="BD8" s="9" t="s">
        <v>2810</v>
      </c>
      <c r="BE8" s="9" t="s">
        <v>2811</v>
      </c>
      <c r="BF8" s="9" t="s">
        <v>2812</v>
      </c>
      <c r="BG8" s="9" t="s">
        <v>2813</v>
      </c>
      <c r="BH8" s="9" t="s">
        <v>2810</v>
      </c>
      <c r="BI8" s="9" t="s">
        <v>2811</v>
      </c>
      <c r="BJ8" s="9" t="s">
        <v>2812</v>
      </c>
      <c r="BK8" s="9" t="s">
        <v>2813</v>
      </c>
      <c r="BL8" s="9" t="s">
        <v>2810</v>
      </c>
      <c r="BM8" s="9" t="s">
        <v>2811</v>
      </c>
      <c r="BN8" s="9" t="s">
        <v>2812</v>
      </c>
      <c r="BO8" s="9" t="s">
        <v>2813</v>
      </c>
      <c r="BP8" s="9" t="s">
        <v>2810</v>
      </c>
      <c r="BQ8" s="9" t="s">
        <v>2811</v>
      </c>
      <c r="BR8" s="9" t="s">
        <v>2812</v>
      </c>
      <c r="BS8" s="9" t="s">
        <v>2813</v>
      </c>
      <c r="BT8" s="9" t="s">
        <v>2810</v>
      </c>
      <c r="BU8" s="9" t="s">
        <v>2811</v>
      </c>
      <c r="BV8" s="9" t="s">
        <v>2812</v>
      </c>
      <c r="BW8" s="9" t="s">
        <v>2813</v>
      </c>
      <c r="BX8" s="9" t="s">
        <v>2810</v>
      </c>
      <c r="BY8" s="9" t="s">
        <v>2811</v>
      </c>
      <c r="BZ8" s="9" t="s">
        <v>2812</v>
      </c>
      <c r="CA8" s="9" t="s">
        <v>2813</v>
      </c>
      <c r="CB8" s="9" t="s">
        <v>2810</v>
      </c>
      <c r="CC8" s="9" t="s">
        <v>2811</v>
      </c>
      <c r="CD8" s="9" t="s">
        <v>2812</v>
      </c>
      <c r="CE8" s="9" t="s">
        <v>2813</v>
      </c>
      <c r="CF8" s="9" t="s">
        <v>2810</v>
      </c>
      <c r="CG8" s="9" t="s">
        <v>2811</v>
      </c>
      <c r="CH8" s="9" t="s">
        <v>2812</v>
      </c>
      <c r="CI8" s="9" t="s">
        <v>2813</v>
      </c>
      <c r="CJ8" s="9" t="s">
        <v>2810</v>
      </c>
      <c r="CK8" s="9" t="s">
        <v>2811</v>
      </c>
      <c r="CL8" s="9" t="s">
        <v>2812</v>
      </c>
      <c r="CM8" s="9" t="s">
        <v>2813</v>
      </c>
      <c r="CN8" s="9" t="s">
        <v>2810</v>
      </c>
      <c r="CO8" s="9" t="s">
        <v>2811</v>
      </c>
      <c r="CP8" s="9" t="s">
        <v>2812</v>
      </c>
      <c r="CQ8" s="9" t="s">
        <v>2813</v>
      </c>
      <c r="CR8" s="9" t="s">
        <v>2810</v>
      </c>
      <c r="CS8" s="9" t="s">
        <v>2811</v>
      </c>
      <c r="CT8" s="9" t="s">
        <v>2812</v>
      </c>
      <c r="CU8" s="9" t="s">
        <v>2813</v>
      </c>
      <c r="CV8" s="9" t="s">
        <v>2810</v>
      </c>
      <c r="CW8" s="9" t="s">
        <v>2811</v>
      </c>
      <c r="CX8" s="9" t="s">
        <v>2812</v>
      </c>
      <c r="CY8" s="9" t="s">
        <v>2813</v>
      </c>
      <c r="CZ8" s="9" t="s">
        <v>2810</v>
      </c>
      <c r="DA8" s="9" t="s">
        <v>2811</v>
      </c>
      <c r="DB8" s="9" t="s">
        <v>2812</v>
      </c>
      <c r="DC8" s="9" t="s">
        <v>2813</v>
      </c>
      <c r="DD8" s="9" t="s">
        <v>2810</v>
      </c>
      <c r="DE8" s="9" t="s">
        <v>2811</v>
      </c>
      <c r="DF8" s="9" t="s">
        <v>2812</v>
      </c>
      <c r="DG8" s="9" t="s">
        <v>2813</v>
      </c>
      <c r="DH8" s="9" t="s">
        <v>2810</v>
      </c>
      <c r="DI8" s="9" t="s">
        <v>2811</v>
      </c>
      <c r="DJ8" s="9" t="s">
        <v>2812</v>
      </c>
      <c r="DK8" s="9" t="s">
        <v>2813</v>
      </c>
      <c r="DL8" s="9" t="s">
        <v>2810</v>
      </c>
      <c r="DM8" s="9" t="s">
        <v>2811</v>
      </c>
      <c r="DN8" s="9" t="s">
        <v>2812</v>
      </c>
      <c r="DO8" s="9" t="s">
        <v>2813</v>
      </c>
      <c r="DP8" s="9" t="s">
        <v>2810</v>
      </c>
      <c r="DQ8" s="9" t="s">
        <v>2811</v>
      </c>
      <c r="DR8" s="9" t="s">
        <v>2812</v>
      </c>
      <c r="DS8" s="9" t="s">
        <v>2813</v>
      </c>
      <c r="DT8" s="9" t="s">
        <v>2810</v>
      </c>
      <c r="DU8" s="9" t="s">
        <v>2811</v>
      </c>
      <c r="DV8" s="9" t="s">
        <v>2812</v>
      </c>
      <c r="DW8" s="9" t="s">
        <v>2813</v>
      </c>
      <c r="DX8" s="9" t="s">
        <v>2810</v>
      </c>
      <c r="DY8" s="9" t="s">
        <v>2811</v>
      </c>
      <c r="DZ8" s="9" t="s">
        <v>2812</v>
      </c>
      <c r="EA8" s="9" t="s">
        <v>2813</v>
      </c>
      <c r="EB8" s="9" t="s">
        <v>2810</v>
      </c>
      <c r="EC8" s="9" t="s">
        <v>2811</v>
      </c>
      <c r="ED8" s="9" t="s">
        <v>2812</v>
      </c>
      <c r="EE8" s="9" t="s">
        <v>2813</v>
      </c>
      <c r="EF8" s="9" t="s">
        <v>2810</v>
      </c>
      <c r="EG8" s="9" t="s">
        <v>2811</v>
      </c>
      <c r="EH8" s="9" t="s">
        <v>2812</v>
      </c>
      <c r="EI8" s="9" t="s">
        <v>2813</v>
      </c>
      <c r="EJ8" s="9" t="s">
        <v>2810</v>
      </c>
      <c r="EK8" s="9" t="s">
        <v>2811</v>
      </c>
      <c r="EL8" s="9" t="s">
        <v>2812</v>
      </c>
      <c r="EM8" s="9" t="s">
        <v>2813</v>
      </c>
      <c r="EN8" s="9" t="s">
        <v>2810</v>
      </c>
      <c r="EO8" s="9" t="s">
        <v>2811</v>
      </c>
      <c r="EP8" s="9" t="s">
        <v>2812</v>
      </c>
      <c r="EQ8" s="9" t="s">
        <v>2813</v>
      </c>
      <c r="ER8" s="9" t="s">
        <v>2810</v>
      </c>
      <c r="ES8" s="9" t="s">
        <v>2811</v>
      </c>
      <c r="ET8" s="9" t="s">
        <v>2812</v>
      </c>
      <c r="EU8" s="9" t="s">
        <v>2813</v>
      </c>
      <c r="EV8" s="9" t="s">
        <v>2810</v>
      </c>
      <c r="EW8" s="9" t="s">
        <v>2811</v>
      </c>
      <c r="EX8" s="9" t="s">
        <v>2812</v>
      </c>
      <c r="EY8" s="9" t="s">
        <v>2813</v>
      </c>
      <c r="EZ8" s="9" t="s">
        <v>2810</v>
      </c>
      <c r="FA8" s="9" t="s">
        <v>2811</v>
      </c>
      <c r="FB8" s="9" t="s">
        <v>2812</v>
      </c>
      <c r="FC8" s="9" t="s">
        <v>2813</v>
      </c>
      <c r="FD8" s="9" t="s">
        <v>2810</v>
      </c>
      <c r="FE8" s="9" t="s">
        <v>2811</v>
      </c>
      <c r="FF8" s="9" t="s">
        <v>2812</v>
      </c>
      <c r="FG8" s="9" t="s">
        <v>2813</v>
      </c>
      <c r="FH8" s="9" t="s">
        <v>2810</v>
      </c>
      <c r="FI8" s="9" t="s">
        <v>2811</v>
      </c>
      <c r="FJ8" s="9" t="s">
        <v>2812</v>
      </c>
      <c r="FK8" s="9" t="s">
        <v>2813</v>
      </c>
      <c r="FL8" s="9" t="s">
        <v>2810</v>
      </c>
      <c r="FM8" s="9" t="s">
        <v>2811</v>
      </c>
      <c r="FN8" s="9" t="s">
        <v>2812</v>
      </c>
      <c r="FO8" s="9" t="s">
        <v>2813</v>
      </c>
      <c r="FP8" s="9" t="s">
        <v>2810</v>
      </c>
      <c r="FQ8" s="9" t="s">
        <v>2811</v>
      </c>
      <c r="FR8" s="9" t="s">
        <v>2812</v>
      </c>
      <c r="FS8" s="9" t="s">
        <v>2813</v>
      </c>
      <c r="FT8" s="9" t="s">
        <v>2810</v>
      </c>
      <c r="FU8" s="9" t="s">
        <v>2811</v>
      </c>
      <c r="FV8" s="9" t="s">
        <v>2812</v>
      </c>
      <c r="FW8" s="9" t="s">
        <v>2813</v>
      </c>
      <c r="FX8" s="9" t="s">
        <v>2810</v>
      </c>
      <c r="FY8" s="9" t="s">
        <v>2811</v>
      </c>
      <c r="FZ8" s="9" t="s">
        <v>2812</v>
      </c>
      <c r="GA8" s="9" t="s">
        <v>2813</v>
      </c>
      <c r="GB8" s="9" t="s">
        <v>2810</v>
      </c>
      <c r="GC8" s="9" t="s">
        <v>2811</v>
      </c>
      <c r="GD8" s="9" t="s">
        <v>2812</v>
      </c>
      <c r="GE8" s="9" t="s">
        <v>2813</v>
      </c>
      <c r="GF8" s="9" t="s">
        <v>2810</v>
      </c>
      <c r="GG8" s="9" t="s">
        <v>2811</v>
      </c>
      <c r="GH8" s="9" t="s">
        <v>2812</v>
      </c>
      <c r="GI8" s="9" t="s">
        <v>2813</v>
      </c>
      <c r="GJ8" s="9" t="s">
        <v>2810</v>
      </c>
      <c r="GK8" s="9" t="s">
        <v>2811</v>
      </c>
      <c r="GL8" s="9" t="s">
        <v>2812</v>
      </c>
      <c r="GM8" s="9" t="s">
        <v>2813</v>
      </c>
      <c r="GN8" s="9" t="s">
        <v>2810</v>
      </c>
      <c r="GO8" s="9" t="s">
        <v>2811</v>
      </c>
      <c r="GP8" s="9" t="s">
        <v>2812</v>
      </c>
      <c r="GQ8" s="9" t="s">
        <v>2813</v>
      </c>
      <c r="GR8" s="9" t="s">
        <v>2810</v>
      </c>
      <c r="GS8" s="9" t="s">
        <v>2811</v>
      </c>
      <c r="GT8" s="9" t="s">
        <v>2812</v>
      </c>
      <c r="GU8" s="9" t="s">
        <v>2813</v>
      </c>
      <c r="GV8" s="9" t="s">
        <v>2810</v>
      </c>
      <c r="GW8" s="9" t="s">
        <v>2811</v>
      </c>
      <c r="GX8" s="9" t="s">
        <v>2812</v>
      </c>
      <c r="GY8" s="9" t="s">
        <v>2813</v>
      </c>
      <c r="GZ8" s="9" t="s">
        <v>2810</v>
      </c>
      <c r="HA8" s="9" t="s">
        <v>2811</v>
      </c>
      <c r="HB8" s="9" t="s">
        <v>2812</v>
      </c>
      <c r="HC8" s="9" t="s">
        <v>2813</v>
      </c>
      <c r="HD8" s="9" t="s">
        <v>2810</v>
      </c>
      <c r="HE8" s="9" t="s">
        <v>2811</v>
      </c>
      <c r="HF8" s="9" t="s">
        <v>2812</v>
      </c>
      <c r="HG8" s="9" t="s">
        <v>2813</v>
      </c>
      <c r="HH8" s="9" t="s">
        <v>2810</v>
      </c>
      <c r="HI8" s="9" t="s">
        <v>2811</v>
      </c>
      <c r="HJ8" s="9" t="s">
        <v>2812</v>
      </c>
      <c r="HK8" s="9" t="s">
        <v>2813</v>
      </c>
      <c r="HL8" s="9" t="s">
        <v>2810</v>
      </c>
      <c r="HM8" s="9" t="s">
        <v>2811</v>
      </c>
      <c r="HN8" s="9" t="s">
        <v>2812</v>
      </c>
      <c r="HO8" s="9" t="s">
        <v>2813</v>
      </c>
      <c r="HP8" s="9" t="s">
        <v>2810</v>
      </c>
      <c r="HQ8" s="9" t="s">
        <v>2811</v>
      </c>
      <c r="HR8" s="9" t="s">
        <v>2812</v>
      </c>
      <c r="HS8" s="9" t="s">
        <v>2813</v>
      </c>
      <c r="HT8" s="9" t="s">
        <v>2810</v>
      </c>
      <c r="HU8" s="9" t="s">
        <v>2811</v>
      </c>
      <c r="HV8" s="9" t="s">
        <v>2812</v>
      </c>
      <c r="HW8" s="9" t="s">
        <v>2813</v>
      </c>
      <c r="HX8" s="9" t="s">
        <v>2810</v>
      </c>
      <c r="HY8" s="9" t="s">
        <v>2811</v>
      </c>
      <c r="HZ8" s="9" t="s">
        <v>2812</v>
      </c>
      <c r="IA8" s="9" t="s">
        <v>2813</v>
      </c>
      <c r="IB8" s="9" t="s">
        <v>2810</v>
      </c>
      <c r="IC8" s="9" t="s">
        <v>2811</v>
      </c>
      <c r="ID8" s="9" t="s">
        <v>2812</v>
      </c>
      <c r="IE8" s="9" t="s">
        <v>2813</v>
      </c>
      <c r="IF8" s="9" t="s">
        <v>2810</v>
      </c>
      <c r="IG8" s="9" t="s">
        <v>2811</v>
      </c>
      <c r="IH8" s="9" t="s">
        <v>2812</v>
      </c>
      <c r="II8" s="9" t="s">
        <v>2813</v>
      </c>
      <c r="IJ8" s="9" t="s">
        <v>2810</v>
      </c>
      <c r="IK8" s="9" t="s">
        <v>2811</v>
      </c>
      <c r="IL8" s="9" t="s">
        <v>2812</v>
      </c>
      <c r="IM8" s="9" t="s">
        <v>2813</v>
      </c>
      <c r="IN8" s="9" t="s">
        <v>2810</v>
      </c>
      <c r="IO8" s="9" t="s">
        <v>2811</v>
      </c>
      <c r="IP8" s="9" t="s">
        <v>2812</v>
      </c>
      <c r="IQ8" s="9" t="s">
        <v>2813</v>
      </c>
      <c r="IR8" s="9" t="s">
        <v>2810</v>
      </c>
      <c r="IS8" s="9" t="s">
        <v>2811</v>
      </c>
      <c r="IT8" s="9" t="s">
        <v>2812</v>
      </c>
      <c r="IU8" s="9" t="s">
        <v>2813</v>
      </c>
      <c r="IV8" s="9" t="s">
        <v>2810</v>
      </c>
      <c r="IW8" s="9" t="s">
        <v>2811</v>
      </c>
      <c r="IX8" s="9" t="s">
        <v>2812</v>
      </c>
      <c r="IY8" s="9" t="s">
        <v>2813</v>
      </c>
      <c r="IZ8" s="9" t="s">
        <v>2810</v>
      </c>
      <c r="JA8" s="9" t="s">
        <v>2811</v>
      </c>
      <c r="JB8" s="9" t="s">
        <v>2812</v>
      </c>
      <c r="JC8" s="9" t="s">
        <v>2813</v>
      </c>
      <c r="JD8" s="9" t="s">
        <v>2810</v>
      </c>
      <c r="JE8" s="9" t="s">
        <v>2811</v>
      </c>
      <c r="JF8" s="9" t="s">
        <v>2812</v>
      </c>
      <c r="JG8" s="9" t="s">
        <v>2813</v>
      </c>
      <c r="JH8" s="9" t="s">
        <v>2810</v>
      </c>
      <c r="JI8" s="9" t="s">
        <v>2811</v>
      </c>
      <c r="JJ8" s="9" t="s">
        <v>2812</v>
      </c>
      <c r="JK8" s="9" t="s">
        <v>2813</v>
      </c>
      <c r="JL8" s="9" t="s">
        <v>2810</v>
      </c>
      <c r="JM8" s="9" t="s">
        <v>2811</v>
      </c>
      <c r="JN8" s="9" t="s">
        <v>2812</v>
      </c>
      <c r="JO8" s="9" t="s">
        <v>2813</v>
      </c>
      <c r="JP8" s="9" t="s">
        <v>2810</v>
      </c>
      <c r="JQ8" s="9" t="s">
        <v>2811</v>
      </c>
      <c r="JR8" s="9" t="s">
        <v>2812</v>
      </c>
      <c r="JS8" s="9" t="s">
        <v>2813</v>
      </c>
      <c r="JT8" s="9" t="s">
        <v>2810</v>
      </c>
      <c r="JU8" s="9" t="s">
        <v>2811</v>
      </c>
      <c r="JV8" s="9" t="s">
        <v>2812</v>
      </c>
      <c r="JW8" s="9" t="s">
        <v>2813</v>
      </c>
      <c r="JX8" s="9" t="s">
        <v>2810</v>
      </c>
      <c r="JY8" s="9" t="s">
        <v>2811</v>
      </c>
      <c r="JZ8" s="9" t="s">
        <v>2812</v>
      </c>
      <c r="KA8" s="9" t="s">
        <v>2813</v>
      </c>
      <c r="KB8" s="9" t="s">
        <v>2810</v>
      </c>
      <c r="KC8" s="9" t="s">
        <v>2811</v>
      </c>
      <c r="KD8" s="9" t="s">
        <v>2812</v>
      </c>
      <c r="KE8" s="9" t="s">
        <v>2813</v>
      </c>
      <c r="KF8" s="9" t="s">
        <v>2810</v>
      </c>
      <c r="KG8" s="9" t="s">
        <v>2811</v>
      </c>
      <c r="KH8" s="9" t="s">
        <v>2812</v>
      </c>
      <c r="KI8" s="9" t="s">
        <v>2813</v>
      </c>
      <c r="KJ8" s="9" t="s">
        <v>2810</v>
      </c>
      <c r="KK8" s="9" t="s">
        <v>2811</v>
      </c>
      <c r="KL8" s="9" t="s">
        <v>2812</v>
      </c>
      <c r="KM8" s="9" t="s">
        <v>2813</v>
      </c>
      <c r="KN8" s="9" t="s">
        <v>2810</v>
      </c>
      <c r="KO8" s="9" t="s">
        <v>2811</v>
      </c>
      <c r="KP8" s="9" t="s">
        <v>2812</v>
      </c>
      <c r="KQ8" s="9" t="s">
        <v>2813</v>
      </c>
      <c r="KR8" s="9" t="s">
        <v>2810</v>
      </c>
      <c r="KS8" s="9" t="s">
        <v>2811</v>
      </c>
      <c r="KT8" s="9" t="s">
        <v>2812</v>
      </c>
      <c r="KU8" s="9" t="s">
        <v>2813</v>
      </c>
      <c r="KV8" s="9" t="s">
        <v>2810</v>
      </c>
      <c r="KW8" s="9" t="s">
        <v>2811</v>
      </c>
      <c r="KX8" s="9" t="s">
        <v>2812</v>
      </c>
      <c r="KY8" s="9" t="s">
        <v>2813</v>
      </c>
      <c r="KZ8" s="9" t="s">
        <v>2810</v>
      </c>
      <c r="LA8" s="9" t="s">
        <v>2811</v>
      </c>
      <c r="LB8" s="9" t="s">
        <v>2812</v>
      </c>
      <c r="LC8" s="9" t="s">
        <v>2813</v>
      </c>
      <c r="LD8" s="9" t="s">
        <v>2810</v>
      </c>
      <c r="LE8" s="9" t="s">
        <v>2811</v>
      </c>
      <c r="LF8" s="9" t="s">
        <v>2812</v>
      </c>
      <c r="LG8" s="9" t="s">
        <v>2813</v>
      </c>
      <c r="LH8" s="9" t="s">
        <v>2810</v>
      </c>
      <c r="LI8" s="9" t="s">
        <v>2811</v>
      </c>
      <c r="LJ8" s="9" t="s">
        <v>2812</v>
      </c>
      <c r="LK8" s="9" t="s">
        <v>2813</v>
      </c>
      <c r="LL8" s="9" t="s">
        <v>2810</v>
      </c>
      <c r="LM8" s="9" t="s">
        <v>2811</v>
      </c>
      <c r="LN8" s="9" t="s">
        <v>2812</v>
      </c>
      <c r="LO8" s="9" t="s">
        <v>2813</v>
      </c>
      <c r="LP8" s="9" t="s">
        <v>2810</v>
      </c>
      <c r="LQ8" s="9" t="s">
        <v>2811</v>
      </c>
      <c r="LR8" s="9" t="s">
        <v>2812</v>
      </c>
      <c r="LS8" s="9" t="s">
        <v>2813</v>
      </c>
      <c r="LT8" s="9" t="s">
        <v>2810</v>
      </c>
      <c r="LU8" s="9" t="s">
        <v>2811</v>
      </c>
      <c r="LV8" s="9" t="s">
        <v>2812</v>
      </c>
      <c r="LW8" s="9" t="s">
        <v>2813</v>
      </c>
      <c r="LX8" s="9" t="s">
        <v>2810</v>
      </c>
      <c r="LY8" s="9" t="s">
        <v>2811</v>
      </c>
      <c r="LZ8" s="9" t="s">
        <v>2812</v>
      </c>
      <c r="MA8" s="9" t="s">
        <v>2813</v>
      </c>
      <c r="MB8" s="9" t="s">
        <v>2810</v>
      </c>
      <c r="MC8" s="9" t="s">
        <v>2811</v>
      </c>
      <c r="MD8" s="9" t="s">
        <v>2812</v>
      </c>
      <c r="ME8" s="9" t="s">
        <v>2813</v>
      </c>
      <c r="MF8" s="9" t="s">
        <v>2810</v>
      </c>
      <c r="MG8" s="9" t="s">
        <v>2811</v>
      </c>
      <c r="MH8" s="9" t="s">
        <v>2812</v>
      </c>
      <c r="MI8" s="9" t="s">
        <v>2813</v>
      </c>
      <c r="MJ8" s="9" t="s">
        <v>2810</v>
      </c>
      <c r="MK8" s="9" t="s">
        <v>2811</v>
      </c>
      <c r="ML8" s="9" t="s">
        <v>2812</v>
      </c>
      <c r="MM8" s="9" t="s">
        <v>2813</v>
      </c>
      <c r="MN8" s="9" t="s">
        <v>2810</v>
      </c>
      <c r="MO8" s="9" t="s">
        <v>2811</v>
      </c>
      <c r="MP8" s="9" t="s">
        <v>2812</v>
      </c>
      <c r="MQ8" s="9" t="s">
        <v>2813</v>
      </c>
      <c r="MR8" s="9" t="s">
        <v>2810</v>
      </c>
      <c r="MS8" s="9" t="s">
        <v>2811</v>
      </c>
      <c r="MT8" s="9" t="s">
        <v>2812</v>
      </c>
      <c r="MU8" s="9" t="s">
        <v>2813</v>
      </c>
      <c r="MV8" s="9" t="s">
        <v>2810</v>
      </c>
      <c r="MW8" s="9" t="s">
        <v>2811</v>
      </c>
      <c r="MX8" s="9" t="s">
        <v>2812</v>
      </c>
      <c r="MY8" s="9" t="s">
        <v>2813</v>
      </c>
      <c r="MZ8" s="9" t="s">
        <v>2810</v>
      </c>
      <c r="NA8" s="9" t="s">
        <v>2811</v>
      </c>
      <c r="NB8" s="9" t="s">
        <v>2812</v>
      </c>
      <c r="NC8" s="9" t="s">
        <v>2813</v>
      </c>
      <c r="ND8" s="9" t="s">
        <v>2810</v>
      </c>
      <c r="NE8" s="9" t="s">
        <v>2811</v>
      </c>
      <c r="NF8" s="9" t="s">
        <v>2812</v>
      </c>
      <c r="NG8" s="9" t="s">
        <v>2813</v>
      </c>
      <c r="NH8" s="9" t="s">
        <v>2810</v>
      </c>
      <c r="NI8" s="9" t="s">
        <v>2811</v>
      </c>
      <c r="NJ8" s="9" t="s">
        <v>2812</v>
      </c>
      <c r="NK8" s="9" t="s">
        <v>2813</v>
      </c>
      <c r="NL8" s="9" t="s">
        <v>2810</v>
      </c>
      <c r="NM8" s="9" t="s">
        <v>2811</v>
      </c>
      <c r="NN8" s="9" t="s">
        <v>2812</v>
      </c>
      <c r="NO8" s="9" t="s">
        <v>2813</v>
      </c>
      <c r="NP8" s="9" t="s">
        <v>2810</v>
      </c>
      <c r="NQ8" s="9" t="s">
        <v>2811</v>
      </c>
      <c r="NR8" s="9" t="s">
        <v>2812</v>
      </c>
      <c r="NS8" s="9" t="s">
        <v>2813</v>
      </c>
      <c r="NT8" s="9" t="s">
        <v>2810</v>
      </c>
      <c r="NU8" s="9" t="s">
        <v>2811</v>
      </c>
      <c r="NV8" s="9" t="s">
        <v>2812</v>
      </c>
      <c r="NW8" s="9" t="s">
        <v>2813</v>
      </c>
      <c r="NX8" s="9" t="s">
        <v>2810</v>
      </c>
      <c r="NY8" s="9" t="s">
        <v>2811</v>
      </c>
      <c r="NZ8" s="9" t="s">
        <v>2812</v>
      </c>
      <c r="OA8" s="9" t="s">
        <v>2813</v>
      </c>
      <c r="OB8" s="9" t="s">
        <v>2810</v>
      </c>
      <c r="OC8" s="9" t="s">
        <v>2811</v>
      </c>
      <c r="OD8" s="9" t="s">
        <v>2812</v>
      </c>
      <c r="OE8" s="9" t="s">
        <v>2813</v>
      </c>
      <c r="OF8" s="9" t="s">
        <v>2810</v>
      </c>
      <c r="OG8" s="9" t="s">
        <v>2811</v>
      </c>
      <c r="OH8" s="9" t="s">
        <v>2812</v>
      </c>
      <c r="OI8" s="9" t="s">
        <v>2813</v>
      </c>
      <c r="OJ8" s="9" t="s">
        <v>2810</v>
      </c>
      <c r="OK8" s="9" t="s">
        <v>2811</v>
      </c>
      <c r="OL8" s="9" t="s">
        <v>2812</v>
      </c>
      <c r="OM8" s="9" t="s">
        <v>2813</v>
      </c>
      <c r="ON8" s="9" t="s">
        <v>2810</v>
      </c>
      <c r="OO8" s="9" t="s">
        <v>2811</v>
      </c>
      <c r="OP8" s="9" t="s">
        <v>2812</v>
      </c>
      <c r="OQ8" s="9" t="s">
        <v>2813</v>
      </c>
      <c r="OR8" s="9" t="s">
        <v>2810</v>
      </c>
      <c r="OS8" s="9" t="s">
        <v>2811</v>
      </c>
      <c r="OT8" s="9" t="s">
        <v>2812</v>
      </c>
      <c r="OU8" s="9" t="s">
        <v>2813</v>
      </c>
      <c r="OV8" s="9" t="s">
        <v>2810</v>
      </c>
      <c r="OW8" s="9" t="s">
        <v>2811</v>
      </c>
      <c r="OX8" s="9" t="s">
        <v>2812</v>
      </c>
      <c r="OY8" s="9" t="s">
        <v>2813</v>
      </c>
      <c r="OZ8" s="9" t="s">
        <v>2810</v>
      </c>
      <c r="PA8" s="9" t="s">
        <v>2811</v>
      </c>
      <c r="PB8" s="9" t="s">
        <v>2812</v>
      </c>
      <c r="PC8" s="9" t="s">
        <v>2813</v>
      </c>
      <c r="PD8" s="9" t="s">
        <v>2810</v>
      </c>
      <c r="PE8" s="9" t="s">
        <v>2811</v>
      </c>
      <c r="PF8" s="9" t="s">
        <v>2812</v>
      </c>
      <c r="PG8" s="9" t="s">
        <v>2813</v>
      </c>
      <c r="PH8" s="9" t="s">
        <v>2810</v>
      </c>
      <c r="PI8" s="9" t="s">
        <v>2811</v>
      </c>
      <c r="PJ8" s="9" t="s">
        <v>2812</v>
      </c>
      <c r="PK8" s="9" t="s">
        <v>2813</v>
      </c>
      <c r="PL8" s="9" t="s">
        <v>2810</v>
      </c>
      <c r="PM8" s="9" t="s">
        <v>2811</v>
      </c>
      <c r="PN8" s="9" t="s">
        <v>2812</v>
      </c>
      <c r="PO8" s="9" t="s">
        <v>2813</v>
      </c>
      <c r="PP8" s="9" t="s">
        <v>2810</v>
      </c>
      <c r="PQ8" s="9" t="s">
        <v>2811</v>
      </c>
      <c r="PR8" s="9" t="s">
        <v>2812</v>
      </c>
      <c r="PS8" s="9" t="s">
        <v>2813</v>
      </c>
      <c r="PT8" s="9" t="s">
        <v>2810</v>
      </c>
      <c r="PU8" s="9" t="s">
        <v>2811</v>
      </c>
      <c r="PV8" s="9" t="s">
        <v>2812</v>
      </c>
      <c r="PW8" s="9" t="s">
        <v>2813</v>
      </c>
      <c r="PX8" s="9" t="s">
        <v>2810</v>
      </c>
      <c r="PY8" s="9" t="s">
        <v>2811</v>
      </c>
      <c r="PZ8" s="9" t="s">
        <v>2812</v>
      </c>
      <c r="QA8" s="9" t="s">
        <v>2813</v>
      </c>
      <c r="QB8" s="9" t="s">
        <v>2810</v>
      </c>
      <c r="QC8" s="9" t="s">
        <v>2811</v>
      </c>
      <c r="QD8" s="9" t="s">
        <v>2812</v>
      </c>
      <c r="QE8" s="9" t="s">
        <v>2813</v>
      </c>
      <c r="QF8" s="9" t="s">
        <v>2810</v>
      </c>
      <c r="QG8" s="9" t="s">
        <v>2811</v>
      </c>
      <c r="QH8" s="9" t="s">
        <v>2812</v>
      </c>
      <c r="QI8" s="9" t="s">
        <v>2813</v>
      </c>
      <c r="QJ8" s="9" t="s">
        <v>2810</v>
      </c>
      <c r="QK8" s="9" t="s">
        <v>2811</v>
      </c>
      <c r="QL8" s="9" t="s">
        <v>2812</v>
      </c>
      <c r="QM8" s="9" t="s">
        <v>2813</v>
      </c>
      <c r="QN8" s="9" t="s">
        <v>2810</v>
      </c>
      <c r="QO8" s="9" t="s">
        <v>2811</v>
      </c>
      <c r="QP8" s="9" t="s">
        <v>2812</v>
      </c>
      <c r="QQ8" s="9" t="s">
        <v>2813</v>
      </c>
      <c r="QR8" s="9" t="s">
        <v>2810</v>
      </c>
      <c r="QS8" s="9" t="s">
        <v>2811</v>
      </c>
      <c r="QT8" s="9" t="s">
        <v>2812</v>
      </c>
      <c r="QU8" s="9" t="s">
        <v>2813</v>
      </c>
      <c r="QV8" s="9" t="s">
        <v>2810</v>
      </c>
      <c r="QW8" s="9" t="s">
        <v>2811</v>
      </c>
      <c r="QX8" s="9" t="s">
        <v>2812</v>
      </c>
      <c r="QY8" s="9" t="s">
        <v>2813</v>
      </c>
      <c r="QZ8" s="9" t="s">
        <v>2810</v>
      </c>
      <c r="RA8" s="9" t="s">
        <v>2811</v>
      </c>
      <c r="RB8" s="9" t="s">
        <v>2812</v>
      </c>
      <c r="RC8" s="9" t="s">
        <v>2813</v>
      </c>
      <c r="RD8" s="9" t="s">
        <v>2810</v>
      </c>
      <c r="RE8" s="9" t="s">
        <v>2811</v>
      </c>
      <c r="RF8" s="9" t="s">
        <v>2812</v>
      </c>
      <c r="RG8" s="9" t="s">
        <v>2813</v>
      </c>
      <c r="RH8" s="9" t="s">
        <v>2810</v>
      </c>
      <c r="RI8" s="9" t="s">
        <v>2811</v>
      </c>
      <c r="RJ8" s="9" t="s">
        <v>2812</v>
      </c>
      <c r="RK8" s="9" t="s">
        <v>2813</v>
      </c>
      <c r="RL8" s="9" t="s">
        <v>2810</v>
      </c>
      <c r="RM8" s="9" t="s">
        <v>2811</v>
      </c>
      <c r="RN8" s="9" t="s">
        <v>2812</v>
      </c>
      <c r="RO8" s="9" t="s">
        <v>2813</v>
      </c>
      <c r="RP8" s="9" t="s">
        <v>2810</v>
      </c>
      <c r="RQ8" s="9" t="s">
        <v>2811</v>
      </c>
      <c r="RR8" s="9" t="s">
        <v>2812</v>
      </c>
      <c r="RS8" s="9" t="s">
        <v>2813</v>
      </c>
      <c r="RT8" s="9" t="s">
        <v>2810</v>
      </c>
      <c r="RU8" s="9" t="s">
        <v>2811</v>
      </c>
      <c r="RV8" s="9" t="s">
        <v>2812</v>
      </c>
      <c r="RW8" s="9" t="s">
        <v>2813</v>
      </c>
      <c r="RX8" s="9" t="s">
        <v>2810</v>
      </c>
      <c r="RY8" s="9" t="s">
        <v>2811</v>
      </c>
      <c r="RZ8" s="9" t="s">
        <v>2812</v>
      </c>
      <c r="SA8" s="9" t="s">
        <v>2813</v>
      </c>
      <c r="SB8" s="9" t="s">
        <v>2810</v>
      </c>
      <c r="SC8" s="9" t="s">
        <v>2811</v>
      </c>
      <c r="SD8" s="9" t="s">
        <v>2812</v>
      </c>
      <c r="SE8" s="9" t="s">
        <v>2813</v>
      </c>
      <c r="SF8" s="9" t="s">
        <v>2810</v>
      </c>
      <c r="SG8" s="9" t="s">
        <v>2811</v>
      </c>
      <c r="SH8" s="9" t="s">
        <v>2812</v>
      </c>
      <c r="SI8" s="9" t="s">
        <v>2813</v>
      </c>
      <c r="SJ8" s="9" t="s">
        <v>2810</v>
      </c>
      <c r="SK8" s="9" t="s">
        <v>2811</v>
      </c>
      <c r="SL8" s="9" t="s">
        <v>2812</v>
      </c>
      <c r="SM8" s="9" t="s">
        <v>2813</v>
      </c>
      <c r="SN8" s="9" t="s">
        <v>2810</v>
      </c>
      <c r="SO8" s="9" t="s">
        <v>2811</v>
      </c>
      <c r="SP8" s="9" t="s">
        <v>2812</v>
      </c>
      <c r="SQ8" s="9" t="s">
        <v>2813</v>
      </c>
      <c r="SR8" s="9" t="s">
        <v>2810</v>
      </c>
      <c r="SS8" s="9" t="s">
        <v>2811</v>
      </c>
      <c r="ST8" s="9" t="s">
        <v>2812</v>
      </c>
      <c r="SU8" s="9" t="s">
        <v>2813</v>
      </c>
      <c r="SV8" s="9" t="s">
        <v>2810</v>
      </c>
      <c r="SW8" s="9" t="s">
        <v>2811</v>
      </c>
      <c r="SX8" s="9" t="s">
        <v>2812</v>
      </c>
      <c r="SY8" s="9" t="s">
        <v>2813</v>
      </c>
      <c r="SZ8" s="9" t="s">
        <v>2810</v>
      </c>
      <c r="TA8" s="9" t="s">
        <v>2811</v>
      </c>
      <c r="TB8" s="9" t="s">
        <v>2812</v>
      </c>
      <c r="TC8" s="9" t="s">
        <v>2813</v>
      </c>
      <c r="TD8" s="9" t="s">
        <v>2810</v>
      </c>
      <c r="TE8" s="9" t="s">
        <v>2811</v>
      </c>
      <c r="TF8" s="9" t="s">
        <v>2812</v>
      </c>
      <c r="TG8" s="9" t="s">
        <v>2813</v>
      </c>
      <c r="TH8" s="9" t="s">
        <v>2810</v>
      </c>
      <c r="TI8" s="9" t="s">
        <v>2811</v>
      </c>
      <c r="TJ8" s="9" t="s">
        <v>2812</v>
      </c>
      <c r="TK8" s="9" t="s">
        <v>2813</v>
      </c>
      <c r="TL8" s="9" t="s">
        <v>2810</v>
      </c>
      <c r="TM8" s="9" t="s">
        <v>2811</v>
      </c>
      <c r="TN8" s="9" t="s">
        <v>2812</v>
      </c>
      <c r="TO8" s="9" t="s">
        <v>2813</v>
      </c>
      <c r="TP8" s="9" t="s">
        <v>2810</v>
      </c>
      <c r="TQ8" s="9" t="s">
        <v>2811</v>
      </c>
      <c r="TR8" s="9" t="s">
        <v>2812</v>
      </c>
      <c r="TS8" s="9" t="s">
        <v>2813</v>
      </c>
      <c r="TT8" s="9" t="s">
        <v>2810</v>
      </c>
      <c r="TU8" s="9" t="s">
        <v>2811</v>
      </c>
      <c r="TV8" s="9" t="s">
        <v>2812</v>
      </c>
      <c r="TW8" s="9" t="s">
        <v>2813</v>
      </c>
      <c r="TX8" s="9" t="s">
        <v>2810</v>
      </c>
      <c r="TY8" s="9" t="s">
        <v>2811</v>
      </c>
      <c r="TZ8" s="9" t="s">
        <v>2812</v>
      </c>
      <c r="UA8" s="9" t="s">
        <v>2813</v>
      </c>
      <c r="UB8" s="9" t="s">
        <v>2810</v>
      </c>
      <c r="UC8" s="9" t="s">
        <v>2811</v>
      </c>
      <c r="UD8" s="9" t="s">
        <v>2812</v>
      </c>
      <c r="UE8" s="9" t="s">
        <v>2813</v>
      </c>
      <c r="UF8" s="9" t="s">
        <v>2810</v>
      </c>
      <c r="UG8" s="9" t="s">
        <v>2811</v>
      </c>
      <c r="UH8" s="9" t="s">
        <v>2812</v>
      </c>
      <c r="UI8" s="9" t="s">
        <v>2813</v>
      </c>
      <c r="UJ8" s="9" t="s">
        <v>2810</v>
      </c>
      <c r="UK8" s="9" t="s">
        <v>2811</v>
      </c>
      <c r="UL8" s="9" t="s">
        <v>2812</v>
      </c>
      <c r="UM8" s="9" t="s">
        <v>2813</v>
      </c>
      <c r="UN8" s="9" t="s">
        <v>2810</v>
      </c>
      <c r="UO8" s="9" t="s">
        <v>2811</v>
      </c>
      <c r="UP8" s="9" t="s">
        <v>2812</v>
      </c>
      <c r="UQ8" s="9" t="s">
        <v>2813</v>
      </c>
      <c r="UR8" s="9" t="s">
        <v>2810</v>
      </c>
      <c r="US8" s="9" t="s">
        <v>2811</v>
      </c>
      <c r="UT8" s="9" t="s">
        <v>2812</v>
      </c>
      <c r="UU8" s="9" t="s">
        <v>2813</v>
      </c>
      <c r="UV8" s="9" t="s">
        <v>2810</v>
      </c>
      <c r="UW8" s="9" t="s">
        <v>2811</v>
      </c>
      <c r="UX8" s="9" t="s">
        <v>2812</v>
      </c>
      <c r="UY8" s="9" t="s">
        <v>2813</v>
      </c>
      <c r="UZ8" s="9" t="s">
        <v>2810</v>
      </c>
      <c r="VA8" s="9" t="s">
        <v>2811</v>
      </c>
      <c r="VB8" s="9" t="s">
        <v>2812</v>
      </c>
      <c r="VC8" s="9" t="s">
        <v>2813</v>
      </c>
      <c r="VD8" s="9" t="s">
        <v>2810</v>
      </c>
      <c r="VE8" s="9" t="s">
        <v>2811</v>
      </c>
      <c r="VF8" s="9" t="s">
        <v>2812</v>
      </c>
      <c r="VG8" s="9" t="s">
        <v>2813</v>
      </c>
      <c r="VH8" s="9" t="s">
        <v>2810</v>
      </c>
      <c r="VI8" s="9" t="s">
        <v>2811</v>
      </c>
      <c r="VJ8" s="9" t="s">
        <v>2812</v>
      </c>
      <c r="VK8" s="9" t="s">
        <v>2813</v>
      </c>
      <c r="VL8" s="9" t="s">
        <v>2810</v>
      </c>
      <c r="VM8" s="9" t="s">
        <v>2811</v>
      </c>
      <c r="VN8" s="9" t="s">
        <v>2812</v>
      </c>
      <c r="VO8" s="9" t="s">
        <v>2813</v>
      </c>
      <c r="VP8" s="9" t="s">
        <v>2810</v>
      </c>
      <c r="VQ8" s="9" t="s">
        <v>2811</v>
      </c>
      <c r="VR8" s="9" t="s">
        <v>2812</v>
      </c>
      <c r="VS8" s="9" t="s">
        <v>2813</v>
      </c>
      <c r="VT8" s="9" t="s">
        <v>2810</v>
      </c>
      <c r="VU8" s="9" t="s">
        <v>2811</v>
      </c>
      <c r="VV8" s="9" t="s">
        <v>2812</v>
      </c>
      <c r="VW8" s="9" t="s">
        <v>2813</v>
      </c>
      <c r="VX8" s="9" t="s">
        <v>2810</v>
      </c>
      <c r="VY8" s="9" t="s">
        <v>2811</v>
      </c>
      <c r="VZ8" s="9" t="s">
        <v>2812</v>
      </c>
      <c r="WA8" s="9" t="s">
        <v>2813</v>
      </c>
      <c r="WB8" s="9" t="s">
        <v>2810</v>
      </c>
      <c r="WC8" s="9" t="s">
        <v>2811</v>
      </c>
      <c r="WD8" s="9" t="s">
        <v>2812</v>
      </c>
      <c r="WE8" s="9" t="s">
        <v>2813</v>
      </c>
      <c r="WF8" s="9" t="s">
        <v>2810</v>
      </c>
      <c r="WG8" s="9" t="s">
        <v>2811</v>
      </c>
      <c r="WH8" s="9" t="s">
        <v>2812</v>
      </c>
      <c r="WI8" s="9" t="s">
        <v>2813</v>
      </c>
      <c r="WJ8" s="9" t="s">
        <v>2810</v>
      </c>
      <c r="WK8" s="9" t="s">
        <v>2811</v>
      </c>
      <c r="WL8" s="9" t="s">
        <v>2812</v>
      </c>
      <c r="WM8" s="9" t="s">
        <v>2813</v>
      </c>
      <c r="WN8" s="9" t="s">
        <v>2810</v>
      </c>
      <c r="WO8" s="9" t="s">
        <v>2811</v>
      </c>
      <c r="WP8" s="9" t="s">
        <v>2812</v>
      </c>
      <c r="WQ8" s="9" t="s">
        <v>2813</v>
      </c>
      <c r="WR8" s="9" t="s">
        <v>2810</v>
      </c>
      <c r="WS8" s="9" t="s">
        <v>2811</v>
      </c>
      <c r="WT8" s="9" t="s">
        <v>2812</v>
      </c>
      <c r="WU8" s="9" t="s">
        <v>2813</v>
      </c>
      <c r="WV8" s="9" t="s">
        <v>2810</v>
      </c>
      <c r="WW8" s="9" t="s">
        <v>2811</v>
      </c>
      <c r="WX8" s="9" t="s">
        <v>2812</v>
      </c>
      <c r="WY8" s="9" t="s">
        <v>2813</v>
      </c>
      <c r="WZ8" s="9" t="s">
        <v>2810</v>
      </c>
      <c r="XA8" s="9" t="s">
        <v>2811</v>
      </c>
      <c r="XB8" s="9" t="s">
        <v>2812</v>
      </c>
      <c r="XC8" s="9" t="s">
        <v>2813</v>
      </c>
      <c r="XD8" s="9" t="s">
        <v>2810</v>
      </c>
      <c r="XE8" s="9" t="s">
        <v>2811</v>
      </c>
      <c r="XF8" s="9" t="s">
        <v>2812</v>
      </c>
      <c r="XG8" s="9" t="s">
        <v>2813</v>
      </c>
      <c r="XH8" s="9" t="s">
        <v>2810</v>
      </c>
      <c r="XI8" s="9" t="s">
        <v>2811</v>
      </c>
      <c r="XJ8" s="9" t="s">
        <v>2812</v>
      </c>
      <c r="XK8" s="9" t="s">
        <v>2813</v>
      </c>
      <c r="XL8" s="9" t="s">
        <v>2810</v>
      </c>
      <c r="XM8" s="9" t="s">
        <v>2811</v>
      </c>
      <c r="XN8" s="9" t="s">
        <v>2812</v>
      </c>
      <c r="XO8" s="9" t="s">
        <v>2813</v>
      </c>
      <c r="XP8" s="9" t="s">
        <v>2810</v>
      </c>
      <c r="XQ8" s="9" t="s">
        <v>2811</v>
      </c>
      <c r="XR8" s="9" t="s">
        <v>2812</v>
      </c>
      <c r="XS8" s="9" t="s">
        <v>2813</v>
      </c>
      <c r="XT8" s="9" t="s">
        <v>2810</v>
      </c>
      <c r="XU8" s="9" t="s">
        <v>2811</v>
      </c>
      <c r="XV8" s="9" t="s">
        <v>2812</v>
      </c>
      <c r="XW8" s="9" t="s">
        <v>2813</v>
      </c>
      <c r="XX8" s="9" t="s">
        <v>2810</v>
      </c>
      <c r="XY8" s="9" t="s">
        <v>2811</v>
      </c>
      <c r="XZ8" s="9" t="s">
        <v>2812</v>
      </c>
      <c r="YA8" s="9" t="s">
        <v>2813</v>
      </c>
      <c r="YB8" s="9" t="s">
        <v>2810</v>
      </c>
      <c r="YC8" s="9" t="s">
        <v>2811</v>
      </c>
      <c r="YD8" s="9" t="s">
        <v>2812</v>
      </c>
      <c r="YE8" s="9" t="s">
        <v>2813</v>
      </c>
      <c r="YF8" s="9" t="s">
        <v>2810</v>
      </c>
      <c r="YG8" s="9" t="s">
        <v>2811</v>
      </c>
      <c r="YH8" s="9" t="s">
        <v>2812</v>
      </c>
      <c r="YI8" s="9" t="s">
        <v>2813</v>
      </c>
    </row>
    <row r="9" spans="1:659" ht="24" customHeight="1" x14ac:dyDescent="0.3">
      <c r="A9" s="1"/>
      <c r="B9" s="13" t="s">
        <v>77</v>
      </c>
      <c r="C9" s="13" t="s">
        <v>785</v>
      </c>
      <c r="D9" s="14">
        <v>155.69999999999999</v>
      </c>
      <c r="E9" s="14">
        <v>203.20386999999999</v>
      </c>
      <c r="F9" s="14">
        <v>203.20388</v>
      </c>
      <c r="G9" s="14">
        <v>-47.503880000000002</v>
      </c>
      <c r="H9" s="14">
        <v>593</v>
      </c>
      <c r="I9" s="14">
        <v>599.97</v>
      </c>
      <c r="J9" s="14">
        <v>599.97</v>
      </c>
      <c r="K9" s="14">
        <v>-6.97</v>
      </c>
      <c r="L9" s="14">
        <v>204.6</v>
      </c>
      <c r="M9" s="14">
        <v>195.18090000000001</v>
      </c>
      <c r="N9" s="14">
        <v>195.18090000000001</v>
      </c>
      <c r="O9" s="14">
        <v>9.4191000000000003</v>
      </c>
      <c r="P9" s="14"/>
      <c r="Q9" s="14"/>
      <c r="R9" s="14"/>
      <c r="S9" s="14">
        <v>0</v>
      </c>
      <c r="T9" s="14"/>
      <c r="U9" s="14"/>
      <c r="V9" s="14"/>
      <c r="W9" s="14">
        <v>0</v>
      </c>
      <c r="X9" s="14">
        <v>89.5</v>
      </c>
      <c r="Y9" s="14">
        <v>91.778639999999996</v>
      </c>
      <c r="Z9" s="14">
        <v>91.778639999999996</v>
      </c>
      <c r="AA9" s="14">
        <v>-2.2786400000000002</v>
      </c>
      <c r="AB9" s="14">
        <v>148.9</v>
      </c>
      <c r="AC9" s="14">
        <v>169.43097</v>
      </c>
      <c r="AD9" s="14">
        <v>229.99999</v>
      </c>
      <c r="AE9" s="14">
        <v>-81.099990000000005</v>
      </c>
      <c r="AF9" s="14"/>
      <c r="AG9" s="14"/>
      <c r="AH9" s="14"/>
      <c r="AI9" s="14">
        <v>0</v>
      </c>
      <c r="AJ9" s="14"/>
      <c r="AK9" s="14"/>
      <c r="AL9" s="14"/>
      <c r="AM9" s="14">
        <v>0</v>
      </c>
      <c r="AN9" s="14">
        <v>176.1</v>
      </c>
      <c r="AO9" s="14">
        <v>196.22801999999999</v>
      </c>
      <c r="AP9" s="14">
        <v>196.22801999999999</v>
      </c>
      <c r="AQ9" s="14">
        <v>-20.128019999999999</v>
      </c>
      <c r="AR9" s="14">
        <v>178.1</v>
      </c>
      <c r="AS9" s="14">
        <v>196.22801999999999</v>
      </c>
      <c r="AT9" s="14">
        <v>196.22801999999999</v>
      </c>
      <c r="AU9" s="14">
        <v>-18.128019999999999</v>
      </c>
      <c r="AV9" s="14">
        <v>178.5</v>
      </c>
      <c r="AW9" s="14">
        <v>196.22801999999999</v>
      </c>
      <c r="AX9" s="14">
        <v>196.22801999999999</v>
      </c>
      <c r="AY9" s="14">
        <v>-17.728020000000001</v>
      </c>
      <c r="AZ9" s="14">
        <v>288</v>
      </c>
      <c r="BA9" s="14">
        <v>295.22593999999998</v>
      </c>
      <c r="BB9" s="14">
        <v>295.22593999999998</v>
      </c>
      <c r="BC9" s="14">
        <v>-7.2259399999999996</v>
      </c>
      <c r="BD9" s="14"/>
      <c r="BE9" s="14"/>
      <c r="BF9" s="14"/>
      <c r="BG9" s="14">
        <v>0</v>
      </c>
      <c r="BH9" s="14"/>
      <c r="BI9" s="14"/>
      <c r="BJ9" s="14"/>
      <c r="BK9" s="14">
        <v>0</v>
      </c>
      <c r="BL9" s="14">
        <v>375.2</v>
      </c>
      <c r="BM9" s="14">
        <v>221.08524</v>
      </c>
      <c r="BN9" s="14">
        <v>206.32508999999999</v>
      </c>
      <c r="BO9" s="14">
        <v>168.87491</v>
      </c>
      <c r="BP9" s="14">
        <v>5.5</v>
      </c>
      <c r="BQ9" s="14">
        <v>3.4527100000000002</v>
      </c>
      <c r="BR9" s="14">
        <v>3.4527100000000002</v>
      </c>
      <c r="BS9" s="14">
        <v>2.0472899999999998</v>
      </c>
      <c r="BT9" s="14"/>
      <c r="BU9" s="14"/>
      <c r="BV9" s="14"/>
      <c r="BW9" s="14">
        <v>0</v>
      </c>
      <c r="BX9" s="14"/>
      <c r="BY9" s="14"/>
      <c r="BZ9" s="14"/>
      <c r="CA9" s="14">
        <v>0</v>
      </c>
      <c r="CB9" s="14"/>
      <c r="CC9" s="14"/>
      <c r="CD9" s="14"/>
      <c r="CE9" s="14">
        <v>0</v>
      </c>
      <c r="CF9" s="14"/>
      <c r="CG9" s="14"/>
      <c r="CH9" s="14"/>
      <c r="CI9" s="14">
        <v>0</v>
      </c>
      <c r="CJ9" s="14">
        <v>136.4</v>
      </c>
      <c r="CK9" s="14">
        <v>137.50099</v>
      </c>
      <c r="CL9" s="14">
        <v>137.50099</v>
      </c>
      <c r="CM9" s="14">
        <v>-1.1009899999999999</v>
      </c>
      <c r="CN9" s="14">
        <v>5.8</v>
      </c>
      <c r="CO9" s="14">
        <v>5.1333399999999996</v>
      </c>
      <c r="CP9" s="14">
        <v>5.1333399999999996</v>
      </c>
      <c r="CQ9" s="14">
        <v>0.66666000000000003</v>
      </c>
      <c r="CR9" s="14">
        <v>6.2</v>
      </c>
      <c r="CS9" s="14">
        <v>2.8177599999999998</v>
      </c>
      <c r="CT9" s="14">
        <v>2.8177599999999998</v>
      </c>
      <c r="CU9" s="14">
        <v>3.3822399999999999</v>
      </c>
      <c r="CV9" s="14"/>
      <c r="CW9" s="14"/>
      <c r="CX9" s="14">
        <v>22.38897</v>
      </c>
      <c r="CY9" s="14">
        <v>-22.38897</v>
      </c>
      <c r="CZ9" s="14">
        <v>6.9</v>
      </c>
      <c r="DA9" s="14">
        <v>6.8787000000000003</v>
      </c>
      <c r="DB9" s="14">
        <v>6.8787000000000003</v>
      </c>
      <c r="DC9" s="14">
        <v>2.1299999999999999E-2</v>
      </c>
      <c r="DD9" s="14">
        <v>11.5</v>
      </c>
      <c r="DE9" s="14">
        <v>14.919420000000001</v>
      </c>
      <c r="DF9" s="14">
        <v>14.919420000000001</v>
      </c>
      <c r="DG9" s="14">
        <v>-3.4194200000000001</v>
      </c>
      <c r="DH9" s="14">
        <v>71.2</v>
      </c>
      <c r="DI9" s="14">
        <v>78.952929999999995</v>
      </c>
      <c r="DJ9" s="14">
        <v>108.66591</v>
      </c>
      <c r="DK9" s="14">
        <v>-37.465910000000001</v>
      </c>
      <c r="DL9" s="14"/>
      <c r="DM9" s="14"/>
      <c r="DN9" s="14"/>
      <c r="DO9" s="14">
        <v>0</v>
      </c>
      <c r="DP9" s="14"/>
      <c r="DQ9" s="14"/>
      <c r="DR9" s="14"/>
      <c r="DS9" s="14">
        <v>0</v>
      </c>
      <c r="DT9" s="14"/>
      <c r="DU9" s="14"/>
      <c r="DV9" s="14"/>
      <c r="DW9" s="14">
        <v>0</v>
      </c>
      <c r="DX9" s="14"/>
      <c r="DY9" s="14"/>
      <c r="DZ9" s="14"/>
      <c r="EA9" s="14">
        <v>0</v>
      </c>
      <c r="EB9" s="14">
        <v>55.2</v>
      </c>
      <c r="EC9" s="14">
        <v>56.178640000000001</v>
      </c>
      <c r="ED9" s="14">
        <v>56.178640000000001</v>
      </c>
      <c r="EE9" s="14">
        <v>-0.97863999999999995</v>
      </c>
      <c r="EF9" s="14">
        <v>89.2</v>
      </c>
      <c r="EG9" s="14">
        <v>110.21751</v>
      </c>
      <c r="EH9" s="14">
        <v>110.21751999999999</v>
      </c>
      <c r="EI9" s="14">
        <v>-21.017520000000001</v>
      </c>
      <c r="EJ9" s="14"/>
      <c r="EK9" s="14"/>
      <c r="EL9" s="14"/>
      <c r="EM9" s="14">
        <v>0</v>
      </c>
      <c r="EN9" s="14"/>
      <c r="EO9" s="14"/>
      <c r="EP9" s="14"/>
      <c r="EQ9" s="14">
        <v>0</v>
      </c>
      <c r="ER9" s="14"/>
      <c r="ES9" s="14"/>
      <c r="ET9" s="14"/>
      <c r="EU9" s="14">
        <v>0</v>
      </c>
      <c r="EV9" s="14">
        <v>6.5</v>
      </c>
      <c r="EW9" s="14">
        <v>6.39</v>
      </c>
      <c r="EX9" s="14">
        <v>6.39</v>
      </c>
      <c r="EY9" s="14">
        <v>0.11</v>
      </c>
      <c r="EZ9" s="14">
        <v>232.8</v>
      </c>
      <c r="FA9" s="14"/>
      <c r="FB9" s="14"/>
      <c r="FC9" s="14">
        <v>232.8</v>
      </c>
      <c r="FD9" s="14">
        <v>37.299999999999997</v>
      </c>
      <c r="FE9" s="14">
        <v>36.066949999999999</v>
      </c>
      <c r="FF9" s="14">
        <v>47.306489999999997</v>
      </c>
      <c r="FG9" s="14">
        <v>-10.006489999999999</v>
      </c>
      <c r="FH9" s="14">
        <v>59.5</v>
      </c>
      <c r="FI9" s="14">
        <v>134.67399</v>
      </c>
      <c r="FJ9" s="14">
        <v>151.21555000000001</v>
      </c>
      <c r="FK9" s="14">
        <v>-91.715549999999993</v>
      </c>
      <c r="FL9" s="14">
        <v>19</v>
      </c>
      <c r="FM9" s="14">
        <v>20.015689999999999</v>
      </c>
      <c r="FN9" s="14">
        <v>20.746949999999998</v>
      </c>
      <c r="FO9" s="14">
        <v>-1.74695</v>
      </c>
      <c r="FP9" s="14">
        <v>18</v>
      </c>
      <c r="FQ9" s="14">
        <v>17.386510000000001</v>
      </c>
      <c r="FR9" s="14">
        <v>17.386510000000001</v>
      </c>
      <c r="FS9" s="14">
        <v>0.61348999999999998</v>
      </c>
      <c r="FT9" s="14">
        <v>18.8</v>
      </c>
      <c r="FU9" s="14">
        <v>17.961169999999999</v>
      </c>
      <c r="FV9" s="14">
        <v>17.96116</v>
      </c>
      <c r="FW9" s="14">
        <v>0.83884000000000003</v>
      </c>
      <c r="FX9" s="14">
        <v>65</v>
      </c>
      <c r="FY9" s="14">
        <v>75.1357</v>
      </c>
      <c r="FZ9" s="14">
        <v>75.1357</v>
      </c>
      <c r="GA9" s="14">
        <v>-10.1357</v>
      </c>
      <c r="GB9" s="14">
        <v>180.6</v>
      </c>
      <c r="GC9" s="14">
        <v>184.91498000000001</v>
      </c>
      <c r="GD9" s="14">
        <v>184.91498000000001</v>
      </c>
      <c r="GE9" s="14">
        <v>-4.3149800000000003</v>
      </c>
      <c r="GF9" s="14">
        <v>181.2</v>
      </c>
      <c r="GG9" s="14">
        <v>184.91498000000001</v>
      </c>
      <c r="GH9" s="14">
        <v>184.91498000000001</v>
      </c>
      <c r="GI9" s="14">
        <v>-3.7149800000000002</v>
      </c>
      <c r="GJ9" s="14">
        <v>183.7</v>
      </c>
      <c r="GK9" s="14">
        <v>185.47028</v>
      </c>
      <c r="GL9" s="14">
        <v>185.47028</v>
      </c>
      <c r="GM9" s="14">
        <v>-1.7702800000000001</v>
      </c>
      <c r="GN9" s="14">
        <v>104.4</v>
      </c>
      <c r="GO9" s="14">
        <v>110.37475999999999</v>
      </c>
      <c r="GP9" s="14">
        <v>110.37475000000001</v>
      </c>
      <c r="GQ9" s="14">
        <v>-5.9747500000000002</v>
      </c>
      <c r="GR9" s="14">
        <v>34.700000000000003</v>
      </c>
      <c r="GS9" s="14">
        <v>35.371740000000003</v>
      </c>
      <c r="GT9" s="14">
        <v>29.316199999999998</v>
      </c>
      <c r="GU9" s="14">
        <v>5.3837999999999999</v>
      </c>
      <c r="GV9" s="14">
        <v>42</v>
      </c>
      <c r="GW9" s="14">
        <v>36.252429999999997</v>
      </c>
      <c r="GX9" s="14">
        <v>36.252429999999997</v>
      </c>
      <c r="GY9" s="14">
        <v>5.7475699999999996</v>
      </c>
      <c r="GZ9" s="14">
        <v>2.1</v>
      </c>
      <c r="HA9" s="14">
        <v>2.1456300000000001</v>
      </c>
      <c r="HB9" s="14">
        <v>2.1456300000000001</v>
      </c>
      <c r="HC9" s="14">
        <v>-4.5629999999999997E-2</v>
      </c>
      <c r="HD9" s="14">
        <v>29.2</v>
      </c>
      <c r="HE9" s="14">
        <v>15.99751</v>
      </c>
      <c r="HF9" s="14">
        <v>15.99751</v>
      </c>
      <c r="HG9" s="14">
        <v>13.202489999999999</v>
      </c>
      <c r="HH9" s="14">
        <v>47.6</v>
      </c>
      <c r="HI9" s="14">
        <v>109.06681</v>
      </c>
      <c r="HJ9" s="14">
        <v>107.89171</v>
      </c>
      <c r="HK9" s="14">
        <v>-60.291710000000002</v>
      </c>
      <c r="HL9" s="14"/>
      <c r="HM9" s="14"/>
      <c r="HN9" s="14"/>
      <c r="HO9" s="14">
        <v>0</v>
      </c>
      <c r="HP9" s="14"/>
      <c r="HQ9" s="14"/>
      <c r="HR9" s="14"/>
      <c r="HS9" s="14">
        <v>0</v>
      </c>
      <c r="HT9" s="14">
        <v>61.1</v>
      </c>
      <c r="HU9" s="14">
        <v>94.721879999999999</v>
      </c>
      <c r="HV9" s="14">
        <v>85.482600000000005</v>
      </c>
      <c r="HW9" s="14">
        <v>-24.3826</v>
      </c>
      <c r="HX9" s="14"/>
      <c r="HY9" s="14"/>
      <c r="HZ9" s="14"/>
      <c r="IA9" s="14">
        <v>0</v>
      </c>
      <c r="IB9" s="14"/>
      <c r="IC9" s="14"/>
      <c r="ID9" s="14"/>
      <c r="IE9" s="14">
        <v>0</v>
      </c>
      <c r="IF9" s="14">
        <v>47.1</v>
      </c>
      <c r="IG9" s="14"/>
      <c r="IH9" s="14">
        <v>45.221359999999997</v>
      </c>
      <c r="II9" s="14">
        <v>1.8786400000000001</v>
      </c>
      <c r="IJ9" s="14"/>
      <c r="IK9" s="14"/>
      <c r="IL9" s="14"/>
      <c r="IM9" s="14">
        <v>0</v>
      </c>
      <c r="IN9" s="14"/>
      <c r="IO9" s="14"/>
      <c r="IP9" s="14"/>
      <c r="IQ9" s="14">
        <v>0</v>
      </c>
      <c r="IR9" s="14"/>
      <c r="IS9" s="14"/>
      <c r="IT9" s="14"/>
      <c r="IU9" s="14">
        <v>0</v>
      </c>
      <c r="IV9" s="14">
        <v>86.5</v>
      </c>
      <c r="IW9" s="14">
        <v>94.908799999999999</v>
      </c>
      <c r="IX9" s="14">
        <v>97.312759999999997</v>
      </c>
      <c r="IY9" s="14">
        <v>-10.812760000000001</v>
      </c>
      <c r="IZ9" s="14"/>
      <c r="JA9" s="14"/>
      <c r="JB9" s="14"/>
      <c r="JC9" s="14">
        <v>0</v>
      </c>
      <c r="JD9" s="14">
        <v>171.7</v>
      </c>
      <c r="JE9" s="14">
        <v>186.21592999999999</v>
      </c>
      <c r="JF9" s="14">
        <v>186.21592999999999</v>
      </c>
      <c r="JG9" s="14">
        <v>-14.515930000000001</v>
      </c>
      <c r="JH9" s="14">
        <v>200</v>
      </c>
      <c r="JI9" s="14">
        <v>186.21592999999999</v>
      </c>
      <c r="JJ9" s="14">
        <v>186.21592999999999</v>
      </c>
      <c r="JK9" s="14">
        <v>13.78407</v>
      </c>
      <c r="JL9" s="14">
        <v>180</v>
      </c>
      <c r="JM9" s="14">
        <v>186.77513999999999</v>
      </c>
      <c r="JN9" s="14">
        <v>186.77513999999999</v>
      </c>
      <c r="JO9" s="14">
        <v>-6.7751400000000004</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2.6</v>
      </c>
      <c r="KW9" s="14">
        <v>2.2284299999999999</v>
      </c>
      <c r="KX9" s="14">
        <v>2.2284299999999999</v>
      </c>
      <c r="KY9" s="14">
        <v>0.37157000000000001</v>
      </c>
      <c r="KZ9" s="14">
        <v>112.5</v>
      </c>
      <c r="LA9" s="14">
        <v>172.26293000000001</v>
      </c>
      <c r="LB9" s="14">
        <v>85.69444</v>
      </c>
      <c r="LC9" s="14">
        <v>26.80556</v>
      </c>
      <c r="LD9" s="14">
        <v>67.099999999999994</v>
      </c>
      <c r="LE9" s="14">
        <v>85.638949999999994</v>
      </c>
      <c r="LF9" s="14">
        <v>85.638559999999998</v>
      </c>
      <c r="LG9" s="14">
        <v>-18.53856</v>
      </c>
      <c r="LH9" s="14">
        <v>63.3</v>
      </c>
      <c r="LI9" s="14">
        <v>67.133979999999994</v>
      </c>
      <c r="LJ9" s="14">
        <v>67.133979999999994</v>
      </c>
      <c r="LK9" s="14">
        <v>-3.8339799999999999</v>
      </c>
      <c r="LL9" s="14">
        <v>47.1</v>
      </c>
      <c r="LM9" s="14">
        <v>46.463590000000003</v>
      </c>
      <c r="LN9" s="14">
        <v>46.463590000000003</v>
      </c>
      <c r="LO9" s="14">
        <v>0.63641000000000003</v>
      </c>
      <c r="LP9" s="14">
        <v>28.9</v>
      </c>
      <c r="LQ9" s="14">
        <v>29.951460000000001</v>
      </c>
      <c r="LR9" s="14">
        <v>28.622129999999999</v>
      </c>
      <c r="LS9" s="14">
        <v>0.27787000000000001</v>
      </c>
      <c r="LT9" s="14"/>
      <c r="LU9" s="14"/>
      <c r="LV9" s="14"/>
      <c r="LW9" s="14">
        <v>0</v>
      </c>
      <c r="LX9" s="14"/>
      <c r="LY9" s="14"/>
      <c r="LZ9" s="14"/>
      <c r="MA9" s="14">
        <v>0</v>
      </c>
      <c r="MB9" s="14"/>
      <c r="MC9" s="14"/>
      <c r="MD9" s="14"/>
      <c r="ME9" s="14">
        <v>0</v>
      </c>
      <c r="MF9" s="14">
        <v>145.5</v>
      </c>
      <c r="MG9" s="14">
        <v>151.08876000000001</v>
      </c>
      <c r="MH9" s="14">
        <v>151.08876000000001</v>
      </c>
      <c r="MI9" s="14">
        <v>-5.5887599999999997</v>
      </c>
      <c r="MJ9" s="14">
        <v>146.6</v>
      </c>
      <c r="MK9" s="14">
        <v>151.08876000000001</v>
      </c>
      <c r="ML9" s="14">
        <v>151.08876000000001</v>
      </c>
      <c r="MM9" s="14">
        <v>-4.4887600000000001</v>
      </c>
      <c r="MN9" s="14">
        <v>149.1</v>
      </c>
      <c r="MO9" s="14">
        <v>151.54248000000001</v>
      </c>
      <c r="MP9" s="14">
        <v>151.54248000000001</v>
      </c>
      <c r="MQ9" s="14">
        <v>-2.4424800000000002</v>
      </c>
      <c r="MR9" s="14"/>
      <c r="MS9" s="14"/>
      <c r="MT9" s="14"/>
      <c r="MU9" s="14">
        <v>0</v>
      </c>
      <c r="MV9" s="14"/>
      <c r="MW9" s="14"/>
      <c r="MX9" s="14"/>
      <c r="MY9" s="14">
        <v>0</v>
      </c>
      <c r="MZ9" s="14"/>
      <c r="NA9" s="14"/>
      <c r="NB9" s="14"/>
      <c r="NC9" s="14">
        <v>0</v>
      </c>
      <c r="ND9" s="14"/>
      <c r="NE9" s="14"/>
      <c r="NF9" s="14"/>
      <c r="NG9" s="14">
        <v>0</v>
      </c>
      <c r="NH9" s="14"/>
      <c r="NI9" s="14"/>
      <c r="NJ9" s="14"/>
      <c r="NK9" s="14">
        <v>0</v>
      </c>
      <c r="NL9" s="14">
        <v>213.9</v>
      </c>
      <c r="NM9" s="14">
        <v>206.29038</v>
      </c>
      <c r="NN9" s="14">
        <v>206.29037</v>
      </c>
      <c r="NO9" s="14">
        <v>7.6096300000000001</v>
      </c>
      <c r="NP9" s="14">
        <v>102.4</v>
      </c>
      <c r="NQ9" s="14">
        <v>103.45493</v>
      </c>
      <c r="NR9" s="14">
        <v>103.45493</v>
      </c>
      <c r="NS9" s="14">
        <v>-1.0549299999999999</v>
      </c>
      <c r="NT9" s="14">
        <v>5.7</v>
      </c>
      <c r="NU9" s="14">
        <v>8.0599000000000007</v>
      </c>
      <c r="NV9" s="14">
        <v>8.0598899999999993</v>
      </c>
      <c r="NW9" s="14">
        <v>-2.35989</v>
      </c>
      <c r="NX9" s="14"/>
      <c r="NY9" s="14"/>
      <c r="NZ9" s="14">
        <v>6.6330600000000004</v>
      </c>
      <c r="OA9" s="14">
        <v>-6.6330600000000004</v>
      </c>
      <c r="OB9" s="14">
        <v>0</v>
      </c>
      <c r="OC9" s="14"/>
      <c r="OD9" s="14"/>
      <c r="OE9" s="14">
        <v>0</v>
      </c>
      <c r="OF9" s="14">
        <v>86.2</v>
      </c>
      <c r="OG9" s="14">
        <v>73.2</v>
      </c>
      <c r="OH9" s="14">
        <v>76.88</v>
      </c>
      <c r="OI9" s="14">
        <v>9.32</v>
      </c>
      <c r="OJ9" s="14">
        <v>0</v>
      </c>
      <c r="OK9" s="14"/>
      <c r="OL9" s="14"/>
      <c r="OM9" s="14">
        <v>0</v>
      </c>
      <c r="ON9" s="14">
        <v>0.4</v>
      </c>
      <c r="OO9" s="14">
        <v>8.58</v>
      </c>
      <c r="OP9" s="14">
        <v>8.58</v>
      </c>
      <c r="OQ9" s="14">
        <v>-8.18</v>
      </c>
      <c r="OR9" s="14">
        <v>0</v>
      </c>
      <c r="OS9" s="14"/>
      <c r="OT9" s="14"/>
      <c r="OU9" s="14">
        <v>0</v>
      </c>
      <c r="OV9" s="14">
        <v>15.4</v>
      </c>
      <c r="OW9" s="14">
        <v>16.504850000000001</v>
      </c>
      <c r="OX9" s="14">
        <v>16.504850000000001</v>
      </c>
      <c r="OY9" s="14">
        <v>-1.1048500000000001</v>
      </c>
      <c r="OZ9" s="14">
        <v>7.2</v>
      </c>
      <c r="PA9" s="14">
        <v>17.60032</v>
      </c>
      <c r="PB9" s="14">
        <v>17.600359999999998</v>
      </c>
      <c r="PC9" s="14">
        <v>-10.400359999999999</v>
      </c>
      <c r="PD9" s="14">
        <v>9.9</v>
      </c>
      <c r="PE9" s="14">
        <v>9.9830000000000005</v>
      </c>
      <c r="PF9" s="14">
        <v>9.9830000000000005</v>
      </c>
      <c r="PG9" s="14">
        <v>-8.3000000000000004E-2</v>
      </c>
      <c r="PH9" s="14"/>
      <c r="PI9" s="14"/>
      <c r="PJ9" s="14"/>
      <c r="PK9" s="14">
        <v>0</v>
      </c>
      <c r="PL9" s="14">
        <v>0</v>
      </c>
      <c r="PM9" s="14"/>
      <c r="PN9" s="14"/>
      <c r="PO9" s="14">
        <v>0</v>
      </c>
      <c r="PP9" s="14">
        <v>1</v>
      </c>
      <c r="PQ9" s="14">
        <v>1</v>
      </c>
      <c r="PR9" s="14">
        <v>1</v>
      </c>
      <c r="PS9" s="14">
        <v>0</v>
      </c>
      <c r="PT9" s="14">
        <v>2.1</v>
      </c>
      <c r="PU9" s="14">
        <v>2.9</v>
      </c>
      <c r="PV9" s="14">
        <v>2.9</v>
      </c>
      <c r="PW9" s="14">
        <v>-0.8</v>
      </c>
      <c r="PX9" s="14">
        <v>2.6</v>
      </c>
      <c r="PY9" s="14">
        <v>2.5</v>
      </c>
      <c r="PZ9" s="14">
        <v>2.5</v>
      </c>
      <c r="QA9" s="14">
        <v>0.1</v>
      </c>
      <c r="QB9" s="14">
        <v>19.7</v>
      </c>
      <c r="QC9" s="14">
        <v>20.254370000000002</v>
      </c>
      <c r="QD9" s="14">
        <v>20.25432</v>
      </c>
      <c r="QE9" s="14">
        <v>-0.55432000000000003</v>
      </c>
      <c r="QF9" s="14">
        <v>20</v>
      </c>
      <c r="QG9" s="14">
        <v>19.417480000000001</v>
      </c>
      <c r="QH9" s="14">
        <v>19.417470000000002</v>
      </c>
      <c r="QI9" s="14">
        <v>0.58252999999999999</v>
      </c>
      <c r="QJ9" s="14">
        <v>18.899999999999999</v>
      </c>
      <c r="QK9" s="14">
        <v>19</v>
      </c>
      <c r="QL9" s="14">
        <v>17.475729999999999</v>
      </c>
      <c r="QM9" s="14">
        <v>1.4242699999999999</v>
      </c>
      <c r="QN9" s="14">
        <v>3</v>
      </c>
      <c r="QO9" s="14">
        <v>3.4</v>
      </c>
      <c r="QP9" s="14">
        <v>3.4</v>
      </c>
      <c r="QQ9" s="14">
        <v>-0.4</v>
      </c>
      <c r="QR9" s="14">
        <v>18.5</v>
      </c>
      <c r="QS9" s="14">
        <v>17.961169999999999</v>
      </c>
      <c r="QT9" s="14">
        <v>17.96116</v>
      </c>
      <c r="QU9" s="14">
        <v>0.53883999999999999</v>
      </c>
      <c r="QV9" s="14">
        <v>0</v>
      </c>
      <c r="QW9" s="14"/>
      <c r="QX9" s="14"/>
      <c r="QY9" s="14">
        <v>0</v>
      </c>
      <c r="QZ9" s="14">
        <v>0</v>
      </c>
      <c r="RA9" s="14"/>
      <c r="RB9" s="14"/>
      <c r="RC9" s="14">
        <v>0</v>
      </c>
      <c r="RD9" s="14">
        <v>23.5</v>
      </c>
      <c r="RE9" s="14">
        <v>18.100000000000001</v>
      </c>
      <c r="RF9" s="14">
        <v>18.940000000000001</v>
      </c>
      <c r="RG9" s="14">
        <v>4.5599999999999996</v>
      </c>
      <c r="RH9" s="14">
        <v>70.3</v>
      </c>
      <c r="RI9" s="14">
        <v>40.700000000000003</v>
      </c>
      <c r="RJ9" s="14">
        <v>42.77</v>
      </c>
      <c r="RK9" s="14">
        <v>27.53</v>
      </c>
      <c r="RL9" s="14">
        <v>0</v>
      </c>
      <c r="RM9" s="14"/>
      <c r="RN9" s="14"/>
      <c r="RO9" s="14">
        <v>0</v>
      </c>
      <c r="RP9" s="14">
        <v>3.4</v>
      </c>
      <c r="RQ9" s="14">
        <v>3.399</v>
      </c>
      <c r="RR9" s="14">
        <v>3.399</v>
      </c>
      <c r="RS9" s="14">
        <v>1E-3</v>
      </c>
      <c r="RT9" s="14">
        <v>10.3</v>
      </c>
      <c r="RU9" s="14">
        <v>19.772790000000001</v>
      </c>
      <c r="RV9" s="14">
        <v>19.772780000000001</v>
      </c>
      <c r="RW9" s="14">
        <v>-9.4727800000000002</v>
      </c>
      <c r="RX9" s="14">
        <v>2.8</v>
      </c>
      <c r="RY9" s="14">
        <v>2</v>
      </c>
      <c r="RZ9" s="14">
        <v>2</v>
      </c>
      <c r="SA9" s="14">
        <v>0.8</v>
      </c>
      <c r="SB9" s="14"/>
      <c r="SC9" s="14"/>
      <c r="SD9" s="14">
        <v>0.4</v>
      </c>
      <c r="SE9" s="14">
        <v>-0.4</v>
      </c>
      <c r="SF9" s="14">
        <v>5.8</v>
      </c>
      <c r="SG9" s="14">
        <v>7.1</v>
      </c>
      <c r="SH9" s="14">
        <v>7.1</v>
      </c>
      <c r="SI9" s="14">
        <v>-1.3</v>
      </c>
      <c r="SJ9" s="14">
        <v>6.8</v>
      </c>
      <c r="SK9" s="14">
        <v>6.4</v>
      </c>
      <c r="SL9" s="14">
        <v>6.4</v>
      </c>
      <c r="SM9" s="14">
        <v>0.4</v>
      </c>
      <c r="SN9" s="14">
        <v>8.1999999999999993</v>
      </c>
      <c r="SO9" s="14">
        <v>10</v>
      </c>
      <c r="SP9" s="14">
        <v>10</v>
      </c>
      <c r="SQ9" s="14">
        <v>-1.8</v>
      </c>
      <c r="SR9" s="14">
        <v>11.2</v>
      </c>
      <c r="SS9" s="14">
        <v>13.592230000000001</v>
      </c>
      <c r="ST9" s="14">
        <v>13.592230000000001</v>
      </c>
      <c r="SU9" s="14">
        <v>-2.3922300000000001</v>
      </c>
      <c r="SV9" s="14">
        <v>18.8</v>
      </c>
      <c r="SW9" s="14">
        <v>19</v>
      </c>
      <c r="SX9" s="14">
        <v>9.5</v>
      </c>
      <c r="SY9" s="14">
        <v>9.3000000000000007</v>
      </c>
      <c r="SZ9" s="14">
        <v>4</v>
      </c>
      <c r="TA9" s="14">
        <v>10.5</v>
      </c>
      <c r="TB9" s="14">
        <v>9.77</v>
      </c>
      <c r="TC9" s="14">
        <v>-5.77</v>
      </c>
      <c r="TD9" s="14">
        <v>27.7</v>
      </c>
      <c r="TE9" s="14">
        <v>25.922999999999998</v>
      </c>
      <c r="TF9" s="14">
        <v>25.922999999999998</v>
      </c>
      <c r="TG9" s="14">
        <v>1.7769999999999999</v>
      </c>
      <c r="TH9" s="14">
        <v>0</v>
      </c>
      <c r="TI9" s="14"/>
      <c r="TJ9" s="14"/>
      <c r="TK9" s="14">
        <v>0</v>
      </c>
      <c r="TL9" s="14">
        <v>42.6</v>
      </c>
      <c r="TM9" s="14">
        <v>58.1</v>
      </c>
      <c r="TN9" s="14">
        <v>41.664000000000001</v>
      </c>
      <c r="TO9" s="14">
        <v>0.93600000000000005</v>
      </c>
      <c r="TP9" s="14">
        <v>75.8</v>
      </c>
      <c r="TQ9" s="14">
        <v>82</v>
      </c>
      <c r="TR9" s="14">
        <v>58.613999999999997</v>
      </c>
      <c r="TS9" s="14">
        <v>17.186</v>
      </c>
      <c r="TT9" s="14">
        <v>3.6</v>
      </c>
      <c r="TU9" s="14">
        <v>3.5</v>
      </c>
      <c r="TV9" s="14">
        <v>0.65900000000000003</v>
      </c>
      <c r="TW9" s="14">
        <v>2.9409999999999998</v>
      </c>
      <c r="TX9" s="14">
        <v>1.7</v>
      </c>
      <c r="TY9" s="14">
        <v>1.0009999999999999</v>
      </c>
      <c r="TZ9" s="14">
        <v>1.0009999999999999</v>
      </c>
      <c r="UA9" s="14">
        <v>0.69899999999999995</v>
      </c>
      <c r="UB9" s="14">
        <v>17.2</v>
      </c>
      <c r="UC9" s="14">
        <v>17</v>
      </c>
      <c r="UD9" s="14">
        <v>19.417470000000002</v>
      </c>
      <c r="UE9" s="14">
        <v>-2.2174700000000001</v>
      </c>
      <c r="UF9" s="14">
        <v>4.0999999999999996</v>
      </c>
      <c r="UG9" s="14">
        <v>4</v>
      </c>
      <c r="UH9" s="14">
        <v>7</v>
      </c>
      <c r="UI9" s="14">
        <v>-2.9</v>
      </c>
      <c r="UJ9" s="14">
        <v>7.1</v>
      </c>
      <c r="UK9" s="14">
        <v>6.5</v>
      </c>
      <c r="UL9" s="14">
        <v>6.5</v>
      </c>
      <c r="UM9" s="14">
        <v>0.6</v>
      </c>
      <c r="UN9" s="14">
        <v>20.399999999999999</v>
      </c>
      <c r="UO9" s="14">
        <v>16</v>
      </c>
      <c r="UP9" s="14">
        <v>18.4466</v>
      </c>
      <c r="UQ9" s="14">
        <v>1.9534</v>
      </c>
      <c r="UR9" s="14">
        <v>20.399999999999999</v>
      </c>
      <c r="US9" s="14">
        <v>16</v>
      </c>
      <c r="UT9" s="14">
        <v>18.932040000000001</v>
      </c>
      <c r="UU9" s="14">
        <v>1.4679599999999999</v>
      </c>
      <c r="UV9" s="14">
        <v>17</v>
      </c>
      <c r="UW9" s="14">
        <v>16</v>
      </c>
      <c r="UX9" s="14">
        <v>19.223299999999998</v>
      </c>
      <c r="UY9" s="14">
        <v>-2.2233000000000001</v>
      </c>
      <c r="UZ9" s="14">
        <v>0</v>
      </c>
      <c r="VA9" s="14">
        <v>4.3860000000000001</v>
      </c>
      <c r="VB9" s="14">
        <v>4.3860000000000001</v>
      </c>
      <c r="VC9" s="14">
        <v>-4.3860000000000001</v>
      </c>
      <c r="VD9" s="14">
        <v>0</v>
      </c>
      <c r="VE9" s="14"/>
      <c r="VF9" s="14"/>
      <c r="VG9" s="14">
        <v>0</v>
      </c>
      <c r="VH9" s="14">
        <v>0</v>
      </c>
      <c r="VI9" s="14"/>
      <c r="VJ9" s="14"/>
      <c r="VK9" s="14">
        <v>0</v>
      </c>
      <c r="VL9" s="14">
        <v>0</v>
      </c>
      <c r="VM9" s="14"/>
      <c r="VN9" s="14"/>
      <c r="VO9" s="14">
        <v>0</v>
      </c>
      <c r="VP9" s="14">
        <v>0.6</v>
      </c>
      <c r="VQ9" s="14">
        <v>0.6</v>
      </c>
      <c r="VR9" s="14">
        <v>0.6</v>
      </c>
      <c r="VS9" s="14">
        <v>0</v>
      </c>
      <c r="VT9" s="14">
        <v>20.399999999999999</v>
      </c>
      <c r="VU9" s="14">
        <v>13</v>
      </c>
      <c r="VV9" s="14">
        <v>13</v>
      </c>
      <c r="VW9" s="14">
        <v>7.4</v>
      </c>
      <c r="VX9" s="14">
        <v>18.3</v>
      </c>
      <c r="VY9" s="14">
        <v>12</v>
      </c>
      <c r="VZ9" s="14">
        <v>12</v>
      </c>
      <c r="WA9" s="14">
        <v>6.3</v>
      </c>
      <c r="WB9" s="14">
        <v>0</v>
      </c>
      <c r="WC9" s="14"/>
      <c r="WD9" s="14"/>
      <c r="WE9" s="14">
        <v>0</v>
      </c>
      <c r="WF9" s="14">
        <v>2</v>
      </c>
      <c r="WG9" s="14">
        <v>3</v>
      </c>
      <c r="WH9" s="14">
        <v>3</v>
      </c>
      <c r="WI9" s="14">
        <v>-1</v>
      </c>
      <c r="WJ9" s="14">
        <v>2.2000000000000002</v>
      </c>
      <c r="WK9" s="14">
        <v>2.4</v>
      </c>
      <c r="WL9" s="14">
        <v>2.4</v>
      </c>
      <c r="WM9" s="14">
        <v>-0.2</v>
      </c>
      <c r="WN9" s="14">
        <v>1.7</v>
      </c>
      <c r="WO9" s="14">
        <v>2.4</v>
      </c>
      <c r="WP9" s="14">
        <v>2.4</v>
      </c>
      <c r="WQ9" s="14">
        <v>-0.7</v>
      </c>
      <c r="WR9" s="14">
        <v>1</v>
      </c>
      <c r="WS9" s="14">
        <v>1.45</v>
      </c>
      <c r="WT9" s="14">
        <v>1.45</v>
      </c>
      <c r="WU9" s="14">
        <v>-0.45</v>
      </c>
      <c r="WV9" s="14">
        <v>0</v>
      </c>
      <c r="WW9" s="14"/>
      <c r="WX9" s="14"/>
      <c r="WY9" s="14">
        <v>0</v>
      </c>
      <c r="WZ9" s="14">
        <v>4.0999999999999996</v>
      </c>
      <c r="XA9" s="14">
        <v>4.3</v>
      </c>
      <c r="XB9" s="14">
        <v>4.3</v>
      </c>
      <c r="XC9" s="14">
        <v>-0.2</v>
      </c>
      <c r="XD9" s="14">
        <v>19.7</v>
      </c>
      <c r="XE9" s="14">
        <v>20</v>
      </c>
      <c r="XF9" s="14">
        <v>18.4466</v>
      </c>
      <c r="XG9" s="14">
        <v>1.2534000000000001</v>
      </c>
      <c r="XH9" s="14">
        <v>8.6999999999999993</v>
      </c>
      <c r="XI9" s="14">
        <v>9</v>
      </c>
      <c r="XJ9" s="14">
        <v>10.8</v>
      </c>
      <c r="XK9" s="14">
        <v>-2.1</v>
      </c>
      <c r="XL9" s="14">
        <v>27.9</v>
      </c>
      <c r="XM9" s="14">
        <v>28</v>
      </c>
      <c r="XN9" s="14">
        <v>28</v>
      </c>
      <c r="XO9" s="14">
        <v>-0.1</v>
      </c>
      <c r="XP9" s="14">
        <v>34.9</v>
      </c>
      <c r="XQ9" s="14">
        <v>28</v>
      </c>
      <c r="XR9" s="14">
        <v>28</v>
      </c>
      <c r="XS9" s="14">
        <v>6.9</v>
      </c>
      <c r="XT9" s="14">
        <v>15.2</v>
      </c>
      <c r="XU9" s="14">
        <v>16</v>
      </c>
      <c r="XV9" s="14">
        <v>14</v>
      </c>
      <c r="XW9" s="14">
        <v>1.2</v>
      </c>
      <c r="XX9" s="14">
        <v>19.8</v>
      </c>
      <c r="XY9" s="14">
        <v>20.39</v>
      </c>
      <c r="XZ9" s="14">
        <v>20.39</v>
      </c>
      <c r="YA9" s="14">
        <v>-0.59</v>
      </c>
      <c r="YB9" s="14">
        <v>8.9</v>
      </c>
      <c r="YC9" s="14">
        <v>7.57</v>
      </c>
      <c r="YD9" s="14">
        <v>7.57</v>
      </c>
      <c r="YE9" s="14">
        <v>1.33</v>
      </c>
      <c r="YF9" s="14">
        <v>11</v>
      </c>
      <c r="YG9" s="14">
        <v>11</v>
      </c>
      <c r="YH9" s="14">
        <v>11</v>
      </c>
      <c r="YI9" s="14">
        <v>0</v>
      </c>
    </row>
    <row r="10" spans="1:659" ht="24" customHeight="1" x14ac:dyDescent="0.3">
      <c r="A10" s="1"/>
      <c r="B10" s="16" t="s">
        <v>77</v>
      </c>
      <c r="C10" s="16" t="s">
        <v>786</v>
      </c>
      <c r="D10" s="17">
        <v>158.4</v>
      </c>
      <c r="E10" s="17">
        <v>202.03880000000001</v>
      </c>
      <c r="F10" s="17">
        <v>203.20388</v>
      </c>
      <c r="G10" s="17">
        <v>-44.803879999999999</v>
      </c>
      <c r="H10" s="17">
        <v>595.70000000000005</v>
      </c>
      <c r="I10" s="17">
        <v>599.97</v>
      </c>
      <c r="J10" s="17">
        <v>599.97</v>
      </c>
      <c r="K10" s="17">
        <v>-4.2699999999999996</v>
      </c>
      <c r="L10" s="17">
        <v>204.3</v>
      </c>
      <c r="M10" s="17">
        <v>195.18090000000001</v>
      </c>
      <c r="N10" s="17">
        <v>195.18090000000001</v>
      </c>
      <c r="O10" s="17">
        <v>9.1190999999999995</v>
      </c>
      <c r="P10" s="17"/>
      <c r="Q10" s="17"/>
      <c r="R10" s="17"/>
      <c r="S10" s="17">
        <v>0</v>
      </c>
      <c r="T10" s="17"/>
      <c r="U10" s="17"/>
      <c r="V10" s="17"/>
      <c r="W10" s="17">
        <v>0</v>
      </c>
      <c r="X10" s="17">
        <v>89.6</v>
      </c>
      <c r="Y10" s="17">
        <v>91.778639999999996</v>
      </c>
      <c r="Z10" s="17">
        <v>91.778639999999996</v>
      </c>
      <c r="AA10" s="17">
        <v>-2.1786400000000001</v>
      </c>
      <c r="AB10" s="17">
        <v>154.5</v>
      </c>
      <c r="AC10" s="17">
        <v>156.91981999999999</v>
      </c>
      <c r="AD10" s="17">
        <v>229.99999</v>
      </c>
      <c r="AE10" s="17">
        <v>-75.499989999999997</v>
      </c>
      <c r="AF10" s="17"/>
      <c r="AG10" s="17"/>
      <c r="AH10" s="17"/>
      <c r="AI10" s="17">
        <v>0</v>
      </c>
      <c r="AJ10" s="17"/>
      <c r="AK10" s="17"/>
      <c r="AL10" s="17"/>
      <c r="AM10" s="17">
        <v>0</v>
      </c>
      <c r="AN10" s="17">
        <v>169.1</v>
      </c>
      <c r="AO10" s="17">
        <v>196.22801999999999</v>
      </c>
      <c r="AP10" s="17">
        <v>196.22801999999999</v>
      </c>
      <c r="AQ10" s="17">
        <v>-27.128019999999999</v>
      </c>
      <c r="AR10" s="17">
        <v>169</v>
      </c>
      <c r="AS10" s="17">
        <v>196.22801999999999</v>
      </c>
      <c r="AT10" s="17">
        <v>196.22801999999999</v>
      </c>
      <c r="AU10" s="17">
        <v>-27.228020000000001</v>
      </c>
      <c r="AV10" s="17">
        <v>169.2</v>
      </c>
      <c r="AW10" s="17">
        <v>196.22801999999999</v>
      </c>
      <c r="AX10" s="17">
        <v>196.22801999999999</v>
      </c>
      <c r="AY10" s="17">
        <v>-27.028020000000001</v>
      </c>
      <c r="AZ10" s="17">
        <v>274</v>
      </c>
      <c r="BA10" s="17">
        <v>295.22593999999998</v>
      </c>
      <c r="BB10" s="17">
        <v>295.22593999999998</v>
      </c>
      <c r="BC10" s="17">
        <v>-21.225940000000001</v>
      </c>
      <c r="BD10" s="17"/>
      <c r="BE10" s="17"/>
      <c r="BF10" s="17"/>
      <c r="BG10" s="17">
        <v>0</v>
      </c>
      <c r="BH10" s="17"/>
      <c r="BI10" s="17"/>
      <c r="BJ10" s="17"/>
      <c r="BK10" s="17">
        <v>0</v>
      </c>
      <c r="BL10" s="17">
        <v>381</v>
      </c>
      <c r="BM10" s="17">
        <v>201.82776000000001</v>
      </c>
      <c r="BN10" s="17">
        <v>139.41701</v>
      </c>
      <c r="BO10" s="17">
        <v>241.58299</v>
      </c>
      <c r="BP10" s="17">
        <v>5.6</v>
      </c>
      <c r="BQ10" s="17">
        <v>3.4527100000000002</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135.1</v>
      </c>
      <c r="CK10" s="17">
        <v>137.50099</v>
      </c>
      <c r="CL10" s="17">
        <v>137.50099</v>
      </c>
      <c r="CM10" s="17">
        <v>-2.4009900000000002</v>
      </c>
      <c r="CN10" s="17">
        <v>6</v>
      </c>
      <c r="CO10" s="17">
        <v>5.1333399999999996</v>
      </c>
      <c r="CP10" s="17">
        <v>5.1333399999999996</v>
      </c>
      <c r="CQ10" s="17">
        <v>0.86665999999999999</v>
      </c>
      <c r="CR10" s="17">
        <v>5.2</v>
      </c>
      <c r="CS10" s="17">
        <v>2.8177599999999998</v>
      </c>
      <c r="CT10" s="17">
        <v>2.8177599999999998</v>
      </c>
      <c r="CU10" s="17">
        <v>2.3822399999999999</v>
      </c>
      <c r="CV10" s="17"/>
      <c r="CW10" s="17"/>
      <c r="CX10" s="17">
        <v>22.38897</v>
      </c>
      <c r="CY10" s="17">
        <v>-22.38897</v>
      </c>
      <c r="CZ10" s="17">
        <v>6.8</v>
      </c>
      <c r="DA10" s="17">
        <v>6.8787000000000003</v>
      </c>
      <c r="DB10" s="17">
        <v>6.8787000000000003</v>
      </c>
      <c r="DC10" s="17">
        <v>-7.8700000000000006E-2</v>
      </c>
      <c r="DD10" s="17">
        <v>11.6</v>
      </c>
      <c r="DE10" s="17">
        <v>14.919420000000001</v>
      </c>
      <c r="DF10" s="17">
        <v>14.919420000000001</v>
      </c>
      <c r="DG10" s="17">
        <v>-3.31942</v>
      </c>
      <c r="DH10" s="17">
        <v>71.8</v>
      </c>
      <c r="DI10" s="17">
        <v>78.614199999999997</v>
      </c>
      <c r="DJ10" s="17">
        <v>98.521569999999997</v>
      </c>
      <c r="DK10" s="17">
        <v>-26.72157</v>
      </c>
      <c r="DL10" s="17"/>
      <c r="DM10" s="17"/>
      <c r="DN10" s="17"/>
      <c r="DO10" s="17">
        <v>0</v>
      </c>
      <c r="DP10" s="17"/>
      <c r="DQ10" s="17"/>
      <c r="DR10" s="17"/>
      <c r="DS10" s="17">
        <v>0</v>
      </c>
      <c r="DT10" s="17"/>
      <c r="DU10" s="17"/>
      <c r="DV10" s="17"/>
      <c r="DW10" s="17">
        <v>0</v>
      </c>
      <c r="DX10" s="17"/>
      <c r="DY10" s="17"/>
      <c r="DZ10" s="17"/>
      <c r="EA10" s="17">
        <v>0</v>
      </c>
      <c r="EB10" s="17">
        <v>55.6</v>
      </c>
      <c r="EC10" s="17">
        <v>56.178640000000001</v>
      </c>
      <c r="ED10" s="17">
        <v>56.178640000000001</v>
      </c>
      <c r="EE10" s="17">
        <v>-0.57864000000000004</v>
      </c>
      <c r="EF10" s="17">
        <v>88.7</v>
      </c>
      <c r="EG10" s="17">
        <v>104.89394</v>
      </c>
      <c r="EH10" s="17">
        <v>110.21751999999999</v>
      </c>
      <c r="EI10" s="17">
        <v>-21.517520000000001</v>
      </c>
      <c r="EJ10" s="17"/>
      <c r="EK10" s="17"/>
      <c r="EL10" s="17"/>
      <c r="EM10" s="17">
        <v>0</v>
      </c>
      <c r="EN10" s="17"/>
      <c r="EO10" s="17"/>
      <c r="EP10" s="17"/>
      <c r="EQ10" s="17">
        <v>0</v>
      </c>
      <c r="ER10" s="17"/>
      <c r="ES10" s="17"/>
      <c r="ET10" s="17"/>
      <c r="EU10" s="17">
        <v>0</v>
      </c>
      <c r="EV10" s="17">
        <v>6.5</v>
      </c>
      <c r="EW10" s="17">
        <v>6.39</v>
      </c>
      <c r="EX10" s="17">
        <v>6.39</v>
      </c>
      <c r="EY10" s="17">
        <v>0.11</v>
      </c>
      <c r="EZ10" s="17">
        <v>232.6</v>
      </c>
      <c r="FA10" s="17"/>
      <c r="FB10" s="17"/>
      <c r="FC10" s="17">
        <v>232.6</v>
      </c>
      <c r="FD10" s="17">
        <v>37.799999999999997</v>
      </c>
      <c r="FE10" s="17">
        <v>36.066949999999999</v>
      </c>
      <c r="FF10" s="17">
        <v>47.306489999999997</v>
      </c>
      <c r="FG10" s="17">
        <v>-9.5064899999999994</v>
      </c>
      <c r="FH10" s="17">
        <v>60.9</v>
      </c>
      <c r="FI10" s="17">
        <v>135.84886</v>
      </c>
      <c r="FJ10" s="17">
        <v>151.21555000000001</v>
      </c>
      <c r="FK10" s="17">
        <v>-90.315550000000002</v>
      </c>
      <c r="FL10" s="17">
        <v>18.5</v>
      </c>
      <c r="FM10" s="17">
        <v>20.015689999999999</v>
      </c>
      <c r="FN10" s="17">
        <v>20.746949999999998</v>
      </c>
      <c r="FO10" s="17">
        <v>-2.24695</v>
      </c>
      <c r="FP10" s="17">
        <v>18.2</v>
      </c>
      <c r="FQ10" s="17">
        <v>17.386510000000001</v>
      </c>
      <c r="FR10" s="17">
        <v>17.386510000000001</v>
      </c>
      <c r="FS10" s="17">
        <v>0.81349000000000005</v>
      </c>
      <c r="FT10" s="17">
        <v>18.8</v>
      </c>
      <c r="FU10" s="17">
        <v>17.961169999999999</v>
      </c>
      <c r="FV10" s="17">
        <v>17.96116</v>
      </c>
      <c r="FW10" s="17">
        <v>0.83884000000000003</v>
      </c>
      <c r="FX10" s="17">
        <v>71.900000000000006</v>
      </c>
      <c r="FY10" s="17">
        <v>75.1357</v>
      </c>
      <c r="FZ10" s="17">
        <v>75.1357</v>
      </c>
      <c r="GA10" s="17">
        <v>-3.2357</v>
      </c>
      <c r="GB10" s="17">
        <v>181.2</v>
      </c>
      <c r="GC10" s="17">
        <v>184.91498000000001</v>
      </c>
      <c r="GD10" s="17">
        <v>184.91498000000001</v>
      </c>
      <c r="GE10" s="17">
        <v>-3.7149800000000002</v>
      </c>
      <c r="GF10" s="17">
        <v>181.6</v>
      </c>
      <c r="GG10" s="17">
        <v>184.91498000000001</v>
      </c>
      <c r="GH10" s="17">
        <v>184.91498000000001</v>
      </c>
      <c r="GI10" s="17">
        <v>-3.3149799999999998</v>
      </c>
      <c r="GJ10" s="17">
        <v>184.2</v>
      </c>
      <c r="GK10" s="17">
        <v>185.47028</v>
      </c>
      <c r="GL10" s="17">
        <v>185.47028</v>
      </c>
      <c r="GM10" s="17">
        <v>-1.2702800000000001</v>
      </c>
      <c r="GN10" s="17">
        <v>105.3</v>
      </c>
      <c r="GO10" s="17">
        <v>110.37475000000001</v>
      </c>
      <c r="GP10" s="17">
        <v>110.37475000000001</v>
      </c>
      <c r="GQ10" s="17">
        <v>-5.0747499999999999</v>
      </c>
      <c r="GR10" s="17">
        <v>30.5</v>
      </c>
      <c r="GS10" s="17">
        <v>35.371740000000003</v>
      </c>
      <c r="GT10" s="17">
        <v>29.316210000000002</v>
      </c>
      <c r="GU10" s="17">
        <v>1.1837899999999999</v>
      </c>
      <c r="GV10" s="17">
        <v>42.3</v>
      </c>
      <c r="GW10" s="17">
        <v>36.252429999999997</v>
      </c>
      <c r="GX10" s="17">
        <v>36.252429999999997</v>
      </c>
      <c r="GY10" s="17">
        <v>6.0475700000000003</v>
      </c>
      <c r="GZ10" s="17">
        <v>2.1</v>
      </c>
      <c r="HA10" s="17">
        <v>2.1456300000000001</v>
      </c>
      <c r="HB10" s="17">
        <v>2.1456300000000001</v>
      </c>
      <c r="HC10" s="17">
        <v>-4.5629999999999997E-2</v>
      </c>
      <c r="HD10" s="17">
        <v>28.5</v>
      </c>
      <c r="HE10" s="17">
        <v>15.99751</v>
      </c>
      <c r="HF10" s="17">
        <v>15.99751</v>
      </c>
      <c r="HG10" s="17">
        <v>12.50249</v>
      </c>
      <c r="HH10" s="17">
        <v>47.1</v>
      </c>
      <c r="HI10" s="17">
        <v>104.12251000000001</v>
      </c>
      <c r="HJ10" s="17">
        <v>107.89171</v>
      </c>
      <c r="HK10" s="17">
        <v>-60.791710000000002</v>
      </c>
      <c r="HL10" s="17"/>
      <c r="HM10" s="17"/>
      <c r="HN10" s="17"/>
      <c r="HO10" s="17">
        <v>0</v>
      </c>
      <c r="HP10" s="17"/>
      <c r="HQ10" s="17"/>
      <c r="HR10" s="17"/>
      <c r="HS10" s="17">
        <v>0</v>
      </c>
      <c r="HT10" s="17">
        <v>61.6</v>
      </c>
      <c r="HU10" s="17">
        <v>87.824560000000005</v>
      </c>
      <c r="HV10" s="17">
        <v>85.482590000000002</v>
      </c>
      <c r="HW10" s="17">
        <v>-23.88259</v>
      </c>
      <c r="HX10" s="17"/>
      <c r="HY10" s="17"/>
      <c r="HZ10" s="17"/>
      <c r="IA10" s="17">
        <v>0</v>
      </c>
      <c r="IB10" s="17"/>
      <c r="IC10" s="17"/>
      <c r="ID10" s="17"/>
      <c r="IE10" s="17">
        <v>0</v>
      </c>
      <c r="IF10" s="17">
        <v>46.9</v>
      </c>
      <c r="IG10" s="17"/>
      <c r="IH10" s="17">
        <v>45.221359999999997</v>
      </c>
      <c r="II10" s="17">
        <v>1.6786399999999999</v>
      </c>
      <c r="IJ10" s="17"/>
      <c r="IK10" s="17"/>
      <c r="IL10" s="17"/>
      <c r="IM10" s="17">
        <v>0</v>
      </c>
      <c r="IN10" s="17"/>
      <c r="IO10" s="17"/>
      <c r="IP10" s="17"/>
      <c r="IQ10" s="17">
        <v>0</v>
      </c>
      <c r="IR10" s="17"/>
      <c r="IS10" s="17"/>
      <c r="IT10" s="17"/>
      <c r="IU10" s="17">
        <v>0</v>
      </c>
      <c r="IV10" s="17">
        <v>86.8</v>
      </c>
      <c r="IW10" s="17">
        <v>94.908799999999999</v>
      </c>
      <c r="IX10" s="17">
        <v>97.312759999999997</v>
      </c>
      <c r="IY10" s="17">
        <v>-10.51276</v>
      </c>
      <c r="IZ10" s="17"/>
      <c r="JA10" s="17"/>
      <c r="JB10" s="17"/>
      <c r="JC10" s="17">
        <v>0</v>
      </c>
      <c r="JD10" s="17">
        <v>171.6</v>
      </c>
      <c r="JE10" s="17">
        <v>186.21592999999999</v>
      </c>
      <c r="JF10" s="17">
        <v>186.21592999999999</v>
      </c>
      <c r="JG10" s="17">
        <v>-14.615930000000001</v>
      </c>
      <c r="JH10" s="17">
        <v>200</v>
      </c>
      <c r="JI10" s="17">
        <v>186.21592999999999</v>
      </c>
      <c r="JJ10" s="17">
        <v>186.21592999999999</v>
      </c>
      <c r="JK10" s="17">
        <v>13.78407</v>
      </c>
      <c r="JL10" s="17">
        <v>180.6</v>
      </c>
      <c r="JM10" s="17">
        <v>186.77513999999999</v>
      </c>
      <c r="JN10" s="17">
        <v>186.77513999999999</v>
      </c>
      <c r="JO10" s="17">
        <v>-6.1751399999999999</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2.6</v>
      </c>
      <c r="KW10" s="17">
        <v>2.2284299999999999</v>
      </c>
      <c r="KX10" s="17">
        <v>2.2284299999999999</v>
      </c>
      <c r="KY10" s="17">
        <v>0.37157000000000001</v>
      </c>
      <c r="KZ10" s="17">
        <v>114.4</v>
      </c>
      <c r="LA10" s="17">
        <v>135.24975000000001</v>
      </c>
      <c r="LB10" s="17">
        <v>61.857999999999997</v>
      </c>
      <c r="LC10" s="17">
        <v>52.542000000000002</v>
      </c>
      <c r="LD10" s="17">
        <v>72.900000000000006</v>
      </c>
      <c r="LE10" s="17">
        <v>73.691069999999996</v>
      </c>
      <c r="LF10" s="17">
        <v>85.636089999999996</v>
      </c>
      <c r="LG10" s="17">
        <v>-12.736090000000001</v>
      </c>
      <c r="LH10" s="17">
        <v>63.7</v>
      </c>
      <c r="LI10" s="17">
        <v>67.133979999999994</v>
      </c>
      <c r="LJ10" s="17">
        <v>67.133979999999994</v>
      </c>
      <c r="LK10" s="17">
        <v>-3.43398</v>
      </c>
      <c r="LL10" s="17">
        <v>47.2</v>
      </c>
      <c r="LM10" s="17">
        <v>46.463590000000003</v>
      </c>
      <c r="LN10" s="17">
        <v>46.463590000000003</v>
      </c>
      <c r="LO10" s="17">
        <v>0.73641000000000001</v>
      </c>
      <c r="LP10" s="17">
        <v>29.2</v>
      </c>
      <c r="LQ10" s="17">
        <v>29.951460000000001</v>
      </c>
      <c r="LR10" s="17">
        <v>29.04946</v>
      </c>
      <c r="LS10" s="17">
        <v>0.15054000000000001</v>
      </c>
      <c r="LT10" s="17"/>
      <c r="LU10" s="17"/>
      <c r="LV10" s="17"/>
      <c r="LW10" s="17">
        <v>0</v>
      </c>
      <c r="LX10" s="17"/>
      <c r="LY10" s="17"/>
      <c r="LZ10" s="17"/>
      <c r="MA10" s="17">
        <v>0</v>
      </c>
      <c r="MB10" s="17"/>
      <c r="MC10" s="17"/>
      <c r="MD10" s="17"/>
      <c r="ME10" s="17">
        <v>0</v>
      </c>
      <c r="MF10" s="17">
        <v>145.1</v>
      </c>
      <c r="MG10" s="17">
        <v>151.08876000000001</v>
      </c>
      <c r="MH10" s="17">
        <v>151.08876000000001</v>
      </c>
      <c r="MI10" s="17">
        <v>-5.9887600000000001</v>
      </c>
      <c r="MJ10" s="17">
        <v>146.30000000000001</v>
      </c>
      <c r="MK10" s="17">
        <v>151.08876000000001</v>
      </c>
      <c r="ML10" s="17">
        <v>151.08876000000001</v>
      </c>
      <c r="MM10" s="17">
        <v>-4.7887599999999999</v>
      </c>
      <c r="MN10" s="17">
        <v>148.5</v>
      </c>
      <c r="MO10" s="17">
        <v>151.54248000000001</v>
      </c>
      <c r="MP10" s="17">
        <v>151.54248000000001</v>
      </c>
      <c r="MQ10" s="17">
        <v>-3.0424799999999999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213.7</v>
      </c>
      <c r="NM10" s="17">
        <v>206.29038</v>
      </c>
      <c r="NN10" s="17">
        <v>206.29037</v>
      </c>
      <c r="NO10" s="17">
        <v>7.4096299999999999</v>
      </c>
      <c r="NP10" s="17">
        <v>102.3</v>
      </c>
      <c r="NQ10" s="17">
        <v>103.45493</v>
      </c>
      <c r="NR10" s="17">
        <v>103.45493</v>
      </c>
      <c r="NS10" s="17">
        <v>-1.15493</v>
      </c>
      <c r="NT10" s="17">
        <v>5.3</v>
      </c>
      <c r="NU10" s="17">
        <v>8.0599000000000007</v>
      </c>
      <c r="NV10" s="17">
        <v>8.0598899999999993</v>
      </c>
      <c r="NW10" s="17">
        <v>-2.75989</v>
      </c>
      <c r="NX10" s="17"/>
      <c r="NY10" s="17"/>
      <c r="NZ10" s="17">
        <v>6.6330600000000004</v>
      </c>
      <c r="OA10" s="17">
        <v>-6.6330600000000004</v>
      </c>
      <c r="OB10" s="17">
        <v>0</v>
      </c>
      <c r="OC10" s="17"/>
      <c r="OD10" s="17"/>
      <c r="OE10" s="17">
        <v>0</v>
      </c>
      <c r="OF10" s="17">
        <v>86.2</v>
      </c>
      <c r="OG10" s="17">
        <v>73</v>
      </c>
      <c r="OH10" s="17">
        <v>74.62</v>
      </c>
      <c r="OI10" s="17">
        <v>11.58</v>
      </c>
      <c r="OJ10" s="17">
        <v>0</v>
      </c>
      <c r="OK10" s="17"/>
      <c r="OL10" s="17"/>
      <c r="OM10" s="17">
        <v>0</v>
      </c>
      <c r="ON10" s="17">
        <v>1.8</v>
      </c>
      <c r="OO10" s="17">
        <v>8.58</v>
      </c>
      <c r="OP10" s="17">
        <v>8.58</v>
      </c>
      <c r="OQ10" s="17">
        <v>-6.78</v>
      </c>
      <c r="OR10" s="17">
        <v>0</v>
      </c>
      <c r="OS10" s="17"/>
      <c r="OT10" s="17"/>
      <c r="OU10" s="17">
        <v>0</v>
      </c>
      <c r="OV10" s="17">
        <v>15.2</v>
      </c>
      <c r="OW10" s="17">
        <v>16.504850000000001</v>
      </c>
      <c r="OX10" s="17">
        <v>16.504850000000001</v>
      </c>
      <c r="OY10" s="17">
        <v>-1.3048500000000001</v>
      </c>
      <c r="OZ10" s="17">
        <v>7.2</v>
      </c>
      <c r="PA10" s="17">
        <v>17.60032</v>
      </c>
      <c r="PB10" s="17">
        <v>17.600359999999998</v>
      </c>
      <c r="PC10" s="17">
        <v>-10.400359999999999</v>
      </c>
      <c r="PD10" s="17">
        <v>9.9</v>
      </c>
      <c r="PE10" s="17">
        <v>9.9830000000000005</v>
      </c>
      <c r="PF10" s="17">
        <v>9.9830000000000005</v>
      </c>
      <c r="PG10" s="17">
        <v>-8.3000000000000004E-2</v>
      </c>
      <c r="PH10" s="17"/>
      <c r="PI10" s="17"/>
      <c r="PJ10" s="17"/>
      <c r="PK10" s="17">
        <v>0</v>
      </c>
      <c r="PL10" s="17">
        <v>0</v>
      </c>
      <c r="PM10" s="17"/>
      <c r="PN10" s="17"/>
      <c r="PO10" s="17">
        <v>0</v>
      </c>
      <c r="PP10" s="17">
        <v>1.1000000000000001</v>
      </c>
      <c r="PQ10" s="17">
        <v>1</v>
      </c>
      <c r="PR10" s="17">
        <v>1</v>
      </c>
      <c r="PS10" s="17">
        <v>0.1</v>
      </c>
      <c r="PT10" s="17">
        <v>2</v>
      </c>
      <c r="PU10" s="17">
        <v>2.9</v>
      </c>
      <c r="PV10" s="17">
        <v>2.9</v>
      </c>
      <c r="PW10" s="17">
        <v>-0.9</v>
      </c>
      <c r="PX10" s="17">
        <v>2.5</v>
      </c>
      <c r="PY10" s="17">
        <v>2.5</v>
      </c>
      <c r="PZ10" s="17">
        <v>2.5</v>
      </c>
      <c r="QA10" s="17">
        <v>0</v>
      </c>
      <c r="QB10" s="17">
        <v>19.8</v>
      </c>
      <c r="QC10" s="17">
        <v>20.254370000000002</v>
      </c>
      <c r="QD10" s="17">
        <v>20.25432</v>
      </c>
      <c r="QE10" s="17">
        <v>-0.45432</v>
      </c>
      <c r="QF10" s="17">
        <v>20</v>
      </c>
      <c r="QG10" s="17">
        <v>19.417480000000001</v>
      </c>
      <c r="QH10" s="17">
        <v>19.417470000000002</v>
      </c>
      <c r="QI10" s="17">
        <v>0.58252999999999999</v>
      </c>
      <c r="QJ10" s="17">
        <v>18.899999999999999</v>
      </c>
      <c r="QK10" s="17">
        <v>19</v>
      </c>
      <c r="QL10" s="17">
        <v>17.475729999999999</v>
      </c>
      <c r="QM10" s="17">
        <v>1.4242699999999999</v>
      </c>
      <c r="QN10" s="17">
        <v>3</v>
      </c>
      <c r="QO10" s="17">
        <v>3.4</v>
      </c>
      <c r="QP10" s="17">
        <v>3.4</v>
      </c>
      <c r="QQ10" s="17">
        <v>-0.4</v>
      </c>
      <c r="QR10" s="17">
        <v>18.5</v>
      </c>
      <c r="QS10" s="17">
        <v>17.961169999999999</v>
      </c>
      <c r="QT10" s="17">
        <v>17.96116</v>
      </c>
      <c r="QU10" s="17">
        <v>0.53883999999999999</v>
      </c>
      <c r="QV10" s="17">
        <v>0</v>
      </c>
      <c r="QW10" s="17"/>
      <c r="QX10" s="17"/>
      <c r="QY10" s="17">
        <v>0</v>
      </c>
      <c r="QZ10" s="17">
        <v>0</v>
      </c>
      <c r="RA10" s="17"/>
      <c r="RB10" s="17"/>
      <c r="RC10" s="17">
        <v>0</v>
      </c>
      <c r="RD10" s="17">
        <v>24</v>
      </c>
      <c r="RE10" s="17">
        <v>17.600000000000001</v>
      </c>
      <c r="RF10" s="17">
        <v>18</v>
      </c>
      <c r="RG10" s="17">
        <v>6</v>
      </c>
      <c r="RH10" s="17">
        <v>66.5</v>
      </c>
      <c r="RI10" s="17">
        <v>38.799999999999997</v>
      </c>
      <c r="RJ10" s="17">
        <v>40.76</v>
      </c>
      <c r="RK10" s="17">
        <v>25.74</v>
      </c>
      <c r="RL10" s="17">
        <v>0</v>
      </c>
      <c r="RM10" s="17"/>
      <c r="RN10" s="17"/>
      <c r="RO10" s="17">
        <v>0</v>
      </c>
      <c r="RP10" s="17">
        <v>3.4</v>
      </c>
      <c r="RQ10" s="17">
        <v>3.399</v>
      </c>
      <c r="RR10" s="17">
        <v>3.399</v>
      </c>
      <c r="RS10" s="17">
        <v>1E-3</v>
      </c>
      <c r="RT10" s="17">
        <v>10.3</v>
      </c>
      <c r="RU10" s="17">
        <v>19.772790000000001</v>
      </c>
      <c r="RV10" s="17">
        <v>19.772780000000001</v>
      </c>
      <c r="RW10" s="17">
        <v>-9.4727800000000002</v>
      </c>
      <c r="RX10" s="17">
        <v>2.7</v>
      </c>
      <c r="RY10" s="17">
        <v>2</v>
      </c>
      <c r="RZ10" s="17">
        <v>2</v>
      </c>
      <c r="SA10" s="17">
        <v>0.7</v>
      </c>
      <c r="SB10" s="17"/>
      <c r="SC10" s="17"/>
      <c r="SD10" s="17">
        <v>0.4</v>
      </c>
      <c r="SE10" s="17">
        <v>-0.4</v>
      </c>
      <c r="SF10" s="17">
        <v>5.8</v>
      </c>
      <c r="SG10" s="17">
        <v>7.1</v>
      </c>
      <c r="SH10" s="17">
        <v>7.1</v>
      </c>
      <c r="SI10" s="17">
        <v>-1.3</v>
      </c>
      <c r="SJ10" s="17">
        <v>6.8</v>
      </c>
      <c r="SK10" s="17">
        <v>6.4</v>
      </c>
      <c r="SL10" s="17">
        <v>6.4</v>
      </c>
      <c r="SM10" s="17">
        <v>0.4</v>
      </c>
      <c r="SN10" s="17">
        <v>8.8000000000000007</v>
      </c>
      <c r="SO10" s="17">
        <v>10</v>
      </c>
      <c r="SP10" s="17">
        <v>10</v>
      </c>
      <c r="SQ10" s="17">
        <v>-1.2</v>
      </c>
      <c r="SR10" s="17">
        <v>12</v>
      </c>
      <c r="SS10" s="17">
        <v>13.592230000000001</v>
      </c>
      <c r="ST10" s="17">
        <v>13.592230000000001</v>
      </c>
      <c r="SU10" s="17">
        <v>-1.59223</v>
      </c>
      <c r="SV10" s="17">
        <v>18.8</v>
      </c>
      <c r="SW10" s="17">
        <v>19</v>
      </c>
      <c r="SX10" s="17">
        <v>9.5</v>
      </c>
      <c r="SY10" s="17">
        <v>9.3000000000000007</v>
      </c>
      <c r="SZ10" s="17">
        <v>5.6</v>
      </c>
      <c r="TA10" s="17">
        <v>10.8</v>
      </c>
      <c r="TB10" s="17">
        <v>9.77</v>
      </c>
      <c r="TC10" s="17">
        <v>-4.17</v>
      </c>
      <c r="TD10" s="17">
        <v>20.2</v>
      </c>
      <c r="TE10" s="17">
        <v>25.922999999999998</v>
      </c>
      <c r="TF10" s="17">
        <v>25.922999999999998</v>
      </c>
      <c r="TG10" s="17">
        <v>-5.7229999999999999</v>
      </c>
      <c r="TH10" s="17">
        <v>0</v>
      </c>
      <c r="TI10" s="17"/>
      <c r="TJ10" s="17"/>
      <c r="TK10" s="17">
        <v>0</v>
      </c>
      <c r="TL10" s="17">
        <v>36.1</v>
      </c>
      <c r="TM10" s="17">
        <v>55.6</v>
      </c>
      <c r="TN10" s="17">
        <v>41.664000000000001</v>
      </c>
      <c r="TO10" s="17">
        <v>-5.5640000000000001</v>
      </c>
      <c r="TP10" s="17">
        <v>64.900000000000006</v>
      </c>
      <c r="TQ10" s="17">
        <v>79.099999999999994</v>
      </c>
      <c r="TR10" s="17">
        <v>58.613999999999997</v>
      </c>
      <c r="TS10" s="17">
        <v>6.2859999999999996</v>
      </c>
      <c r="TT10" s="17">
        <v>2.8</v>
      </c>
      <c r="TU10" s="17">
        <v>2.9</v>
      </c>
      <c r="TV10" s="17">
        <v>0.65900000000000003</v>
      </c>
      <c r="TW10" s="17">
        <v>2.141</v>
      </c>
      <c r="TX10" s="17">
        <v>1.4</v>
      </c>
      <c r="TY10" s="17">
        <v>1.0009999999999999</v>
      </c>
      <c r="TZ10" s="17">
        <v>1.0009999999999999</v>
      </c>
      <c r="UA10" s="17">
        <v>0.39900000000000002</v>
      </c>
      <c r="UB10" s="17">
        <v>17</v>
      </c>
      <c r="UC10" s="17">
        <v>17</v>
      </c>
      <c r="UD10" s="17">
        <v>19.417470000000002</v>
      </c>
      <c r="UE10" s="17">
        <v>-2.4174699999999998</v>
      </c>
      <c r="UF10" s="17">
        <v>4.0999999999999996</v>
      </c>
      <c r="UG10" s="17">
        <v>4</v>
      </c>
      <c r="UH10" s="17">
        <v>7</v>
      </c>
      <c r="UI10" s="17">
        <v>-2.9</v>
      </c>
      <c r="UJ10" s="17">
        <v>7.1</v>
      </c>
      <c r="UK10" s="17">
        <v>6.5</v>
      </c>
      <c r="UL10" s="17">
        <v>6.5</v>
      </c>
      <c r="UM10" s="17">
        <v>0.6</v>
      </c>
      <c r="UN10" s="17">
        <v>20.399999999999999</v>
      </c>
      <c r="UO10" s="17">
        <v>16</v>
      </c>
      <c r="UP10" s="17">
        <v>18.4466</v>
      </c>
      <c r="UQ10" s="17">
        <v>1.9534</v>
      </c>
      <c r="UR10" s="17">
        <v>20.399999999999999</v>
      </c>
      <c r="US10" s="17">
        <v>16</v>
      </c>
      <c r="UT10" s="17">
        <v>18.932040000000001</v>
      </c>
      <c r="UU10" s="17">
        <v>1.4679599999999999</v>
      </c>
      <c r="UV10" s="17">
        <v>17</v>
      </c>
      <c r="UW10" s="17">
        <v>16</v>
      </c>
      <c r="UX10" s="17">
        <v>19.223299999999998</v>
      </c>
      <c r="UY10" s="17">
        <v>-2.2233000000000001</v>
      </c>
      <c r="UZ10" s="17">
        <v>0.5</v>
      </c>
      <c r="VA10" s="17">
        <v>4.3860000000000001</v>
      </c>
      <c r="VB10" s="17">
        <v>4.3860000000000001</v>
      </c>
      <c r="VC10" s="17">
        <v>-3.8860000000000001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25.2</v>
      </c>
      <c r="VU10" s="17">
        <v>12</v>
      </c>
      <c r="VV10" s="17">
        <v>12</v>
      </c>
      <c r="VW10" s="17">
        <v>13.2</v>
      </c>
      <c r="VX10" s="17">
        <v>18.7</v>
      </c>
      <c r="VY10" s="17">
        <v>11</v>
      </c>
      <c r="VZ10" s="17">
        <v>11</v>
      </c>
      <c r="WA10" s="17">
        <v>7.7</v>
      </c>
      <c r="WB10" s="17">
        <v>0</v>
      </c>
      <c r="WC10" s="17"/>
      <c r="WD10" s="17"/>
      <c r="WE10" s="17">
        <v>0</v>
      </c>
      <c r="WF10" s="17">
        <v>2</v>
      </c>
      <c r="WG10" s="17">
        <v>3</v>
      </c>
      <c r="WH10" s="17">
        <v>3</v>
      </c>
      <c r="WI10" s="17">
        <v>-1</v>
      </c>
      <c r="WJ10" s="17">
        <v>2.2000000000000002</v>
      </c>
      <c r="WK10" s="17">
        <v>2.4</v>
      </c>
      <c r="WL10" s="17">
        <v>2.4</v>
      </c>
      <c r="WM10" s="17">
        <v>-0.2</v>
      </c>
      <c r="WN10" s="17">
        <v>1.7</v>
      </c>
      <c r="WO10" s="17">
        <v>2.4</v>
      </c>
      <c r="WP10" s="17">
        <v>2.4</v>
      </c>
      <c r="WQ10" s="17">
        <v>-0.7</v>
      </c>
      <c r="WR10" s="17">
        <v>1</v>
      </c>
      <c r="WS10" s="17">
        <v>1.45</v>
      </c>
      <c r="WT10" s="17">
        <v>1.45</v>
      </c>
      <c r="WU10" s="17">
        <v>-0.45</v>
      </c>
      <c r="WV10" s="17">
        <v>0</v>
      </c>
      <c r="WW10" s="17"/>
      <c r="WX10" s="17"/>
      <c r="WY10" s="17">
        <v>0</v>
      </c>
      <c r="WZ10" s="17">
        <v>4.0999999999999996</v>
      </c>
      <c r="XA10" s="17">
        <v>4.3</v>
      </c>
      <c r="XB10" s="17">
        <v>4.3</v>
      </c>
      <c r="XC10" s="17">
        <v>-0.2</v>
      </c>
      <c r="XD10" s="17">
        <v>19.600000000000001</v>
      </c>
      <c r="XE10" s="17">
        <v>20</v>
      </c>
      <c r="XF10" s="17">
        <v>18.4466</v>
      </c>
      <c r="XG10" s="17">
        <v>1.1534</v>
      </c>
      <c r="XH10" s="17">
        <v>8.6999999999999993</v>
      </c>
      <c r="XI10" s="17">
        <v>9</v>
      </c>
      <c r="XJ10" s="17">
        <v>10.8</v>
      </c>
      <c r="XK10" s="17">
        <v>-2.1</v>
      </c>
      <c r="XL10" s="17">
        <v>28.2</v>
      </c>
      <c r="XM10" s="17">
        <v>28</v>
      </c>
      <c r="XN10" s="17">
        <v>28</v>
      </c>
      <c r="XO10" s="17">
        <v>0.2</v>
      </c>
      <c r="XP10" s="17">
        <v>35.1</v>
      </c>
      <c r="XQ10" s="17">
        <v>28</v>
      </c>
      <c r="XR10" s="17">
        <v>28</v>
      </c>
      <c r="XS10" s="17">
        <v>7.1</v>
      </c>
      <c r="XT10" s="17">
        <v>15</v>
      </c>
      <c r="XU10" s="17">
        <v>16</v>
      </c>
      <c r="XV10" s="17">
        <v>14</v>
      </c>
      <c r="XW10" s="17">
        <v>1</v>
      </c>
      <c r="XX10" s="17">
        <v>19.8</v>
      </c>
      <c r="XY10" s="17">
        <v>20.39</v>
      </c>
      <c r="XZ10" s="17">
        <v>20.39</v>
      </c>
      <c r="YA10" s="17">
        <v>-0.59</v>
      </c>
      <c r="YB10" s="17">
        <v>7.6</v>
      </c>
      <c r="YC10" s="17">
        <v>7.57</v>
      </c>
      <c r="YD10" s="17">
        <v>7.57</v>
      </c>
      <c r="YE10" s="17">
        <v>0.03</v>
      </c>
      <c r="YF10" s="17">
        <v>11</v>
      </c>
      <c r="YG10" s="17">
        <v>11</v>
      </c>
      <c r="YH10" s="17">
        <v>11</v>
      </c>
      <c r="YI10" s="17">
        <v>0</v>
      </c>
    </row>
    <row r="11" spans="1:659" ht="24" customHeight="1" x14ac:dyDescent="0.3">
      <c r="A11" s="1"/>
      <c r="B11" s="16" t="s">
        <v>77</v>
      </c>
      <c r="C11" s="16" t="s">
        <v>787</v>
      </c>
      <c r="D11" s="17">
        <v>158</v>
      </c>
      <c r="E11" s="17">
        <v>202.58508</v>
      </c>
      <c r="F11" s="17">
        <v>203.20388</v>
      </c>
      <c r="G11" s="17">
        <v>-45.203879999999998</v>
      </c>
      <c r="H11" s="17">
        <v>598</v>
      </c>
      <c r="I11" s="17">
        <v>599.97</v>
      </c>
      <c r="J11" s="17">
        <v>599.97</v>
      </c>
      <c r="K11" s="17">
        <v>-1.97</v>
      </c>
      <c r="L11" s="17">
        <v>205.4</v>
      </c>
      <c r="M11" s="17">
        <v>195.18090000000001</v>
      </c>
      <c r="N11" s="17">
        <v>195.18090000000001</v>
      </c>
      <c r="O11" s="17">
        <v>10.219099999999999</v>
      </c>
      <c r="P11" s="17"/>
      <c r="Q11" s="17"/>
      <c r="R11" s="17"/>
      <c r="S11" s="17">
        <v>0</v>
      </c>
      <c r="T11" s="17"/>
      <c r="U11" s="17"/>
      <c r="V11" s="17"/>
      <c r="W11" s="17">
        <v>0</v>
      </c>
      <c r="X11" s="17">
        <v>89.9</v>
      </c>
      <c r="Y11" s="17">
        <v>91.778639999999996</v>
      </c>
      <c r="Z11" s="17">
        <v>91.778639999999996</v>
      </c>
      <c r="AA11" s="17">
        <v>-1.8786400000000001</v>
      </c>
      <c r="AB11" s="17">
        <v>157.30000000000001</v>
      </c>
      <c r="AC11" s="17">
        <v>150.56344000000001</v>
      </c>
      <c r="AD11" s="17">
        <v>229.99999</v>
      </c>
      <c r="AE11" s="17">
        <v>-72.69999</v>
      </c>
      <c r="AF11" s="17"/>
      <c r="AG11" s="17"/>
      <c r="AH11" s="17"/>
      <c r="AI11" s="17">
        <v>0</v>
      </c>
      <c r="AJ11" s="17"/>
      <c r="AK11" s="17"/>
      <c r="AL11" s="17"/>
      <c r="AM11" s="17">
        <v>0</v>
      </c>
      <c r="AN11" s="17">
        <v>182.1</v>
      </c>
      <c r="AO11" s="17">
        <v>196.22801999999999</v>
      </c>
      <c r="AP11" s="17">
        <v>196.22801999999999</v>
      </c>
      <c r="AQ11" s="17">
        <v>-14.128019999999999</v>
      </c>
      <c r="AR11" s="17">
        <v>186.9</v>
      </c>
      <c r="AS11" s="17">
        <v>196.22801999999999</v>
      </c>
      <c r="AT11" s="17">
        <v>196.22801999999999</v>
      </c>
      <c r="AU11" s="17">
        <v>-9.3280200000000004</v>
      </c>
      <c r="AV11" s="17">
        <v>185.7</v>
      </c>
      <c r="AW11" s="17">
        <v>196.22801999999999</v>
      </c>
      <c r="AX11" s="17">
        <v>196.22801999999999</v>
      </c>
      <c r="AY11" s="17">
        <v>-10.52802</v>
      </c>
      <c r="AZ11" s="17">
        <v>280.10000000000002</v>
      </c>
      <c r="BA11" s="17">
        <v>295.22593999999998</v>
      </c>
      <c r="BB11" s="17">
        <v>295.22593999999998</v>
      </c>
      <c r="BC11" s="17">
        <v>-15.12594</v>
      </c>
      <c r="BD11" s="17"/>
      <c r="BE11" s="17"/>
      <c r="BF11" s="17"/>
      <c r="BG11" s="17">
        <v>0</v>
      </c>
      <c r="BH11" s="17"/>
      <c r="BI11" s="17"/>
      <c r="BJ11" s="17"/>
      <c r="BK11" s="17">
        <v>0</v>
      </c>
      <c r="BL11" s="17">
        <v>385.3</v>
      </c>
      <c r="BM11" s="17">
        <v>184.16695000000001</v>
      </c>
      <c r="BN11" s="17">
        <v>134.95382000000001</v>
      </c>
      <c r="BO11" s="17">
        <v>250.34618</v>
      </c>
      <c r="BP11" s="17">
        <v>5.6</v>
      </c>
      <c r="BQ11" s="17">
        <v>3.4527100000000002</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132.5</v>
      </c>
      <c r="CK11" s="17">
        <v>137.50099</v>
      </c>
      <c r="CL11" s="17">
        <v>137.50099</v>
      </c>
      <c r="CM11" s="17">
        <v>-5.0009899999999998</v>
      </c>
      <c r="CN11" s="17">
        <v>6.4</v>
      </c>
      <c r="CO11" s="17">
        <v>5.1333399999999996</v>
      </c>
      <c r="CP11" s="17">
        <v>5.1333399999999996</v>
      </c>
      <c r="CQ11" s="17">
        <v>1.2666599999999999</v>
      </c>
      <c r="CR11" s="17">
        <v>5.3</v>
      </c>
      <c r="CS11" s="17">
        <v>2.8177599999999998</v>
      </c>
      <c r="CT11" s="17">
        <v>2.8177599999999998</v>
      </c>
      <c r="CU11" s="17">
        <v>2.48224</v>
      </c>
      <c r="CV11" s="17"/>
      <c r="CW11" s="17"/>
      <c r="CX11" s="17">
        <v>22.38897</v>
      </c>
      <c r="CY11" s="17">
        <v>-22.38897</v>
      </c>
      <c r="CZ11" s="17">
        <v>6.8</v>
      </c>
      <c r="DA11" s="17">
        <v>6.8787000000000003</v>
      </c>
      <c r="DB11" s="17">
        <v>6.8787000000000003</v>
      </c>
      <c r="DC11" s="17">
        <v>-7.8700000000000006E-2</v>
      </c>
      <c r="DD11" s="17">
        <v>11.6</v>
      </c>
      <c r="DE11" s="17">
        <v>14.919420000000001</v>
      </c>
      <c r="DF11" s="17">
        <v>14.919420000000001</v>
      </c>
      <c r="DG11" s="17">
        <v>-3.31942</v>
      </c>
      <c r="DH11" s="17">
        <v>72.400000000000006</v>
      </c>
      <c r="DI11" s="17">
        <v>79.291659999999993</v>
      </c>
      <c r="DJ11" s="17">
        <v>99.508849999999995</v>
      </c>
      <c r="DK11" s="17">
        <v>-27.10885</v>
      </c>
      <c r="DL11" s="17"/>
      <c r="DM11" s="17"/>
      <c r="DN11" s="17"/>
      <c r="DO11" s="17">
        <v>0</v>
      </c>
      <c r="DP11" s="17"/>
      <c r="DQ11" s="17"/>
      <c r="DR11" s="17"/>
      <c r="DS11" s="17">
        <v>0</v>
      </c>
      <c r="DT11" s="17"/>
      <c r="DU11" s="17"/>
      <c r="DV11" s="17"/>
      <c r="DW11" s="17">
        <v>0</v>
      </c>
      <c r="DX11" s="17"/>
      <c r="DY11" s="17"/>
      <c r="DZ11" s="17"/>
      <c r="EA11" s="17">
        <v>0</v>
      </c>
      <c r="EB11" s="17">
        <v>55.9</v>
      </c>
      <c r="EC11" s="17">
        <v>56.178640000000001</v>
      </c>
      <c r="ED11" s="17">
        <v>56.178640000000001</v>
      </c>
      <c r="EE11" s="17">
        <v>-0.27864</v>
      </c>
      <c r="EF11" s="17">
        <v>89.2</v>
      </c>
      <c r="EG11" s="17">
        <v>92.057810000000003</v>
      </c>
      <c r="EH11" s="17">
        <v>80.899270000000001</v>
      </c>
      <c r="EI11" s="17">
        <v>8.3007299999999997</v>
      </c>
      <c r="EJ11" s="17"/>
      <c r="EK11" s="17"/>
      <c r="EL11" s="17"/>
      <c r="EM11" s="17">
        <v>0</v>
      </c>
      <c r="EN11" s="17"/>
      <c r="EO11" s="17"/>
      <c r="EP11" s="17"/>
      <c r="EQ11" s="17">
        <v>0</v>
      </c>
      <c r="ER11" s="17"/>
      <c r="ES11" s="17"/>
      <c r="ET11" s="17"/>
      <c r="EU11" s="17">
        <v>0</v>
      </c>
      <c r="EV11" s="17">
        <v>6.5</v>
      </c>
      <c r="EW11" s="17">
        <v>6.39</v>
      </c>
      <c r="EX11" s="17">
        <v>6.39</v>
      </c>
      <c r="EY11" s="17">
        <v>0.11</v>
      </c>
      <c r="EZ11" s="17">
        <v>151.9</v>
      </c>
      <c r="FA11" s="17"/>
      <c r="FB11" s="17"/>
      <c r="FC11" s="17">
        <v>151.9</v>
      </c>
      <c r="FD11" s="17">
        <v>36.700000000000003</v>
      </c>
      <c r="FE11" s="17">
        <v>36.066949999999999</v>
      </c>
      <c r="FF11" s="17">
        <v>47.306489999999997</v>
      </c>
      <c r="FG11" s="17">
        <v>-10.606490000000001</v>
      </c>
      <c r="FH11" s="17">
        <v>59.9</v>
      </c>
      <c r="FI11" s="17">
        <v>134.78316000000001</v>
      </c>
      <c r="FJ11" s="17">
        <v>151.21555000000001</v>
      </c>
      <c r="FK11" s="17">
        <v>-91.315550000000002</v>
      </c>
      <c r="FL11" s="17">
        <v>18.5</v>
      </c>
      <c r="FM11" s="17">
        <v>20.015689999999999</v>
      </c>
      <c r="FN11" s="17">
        <v>20.746949999999998</v>
      </c>
      <c r="FO11" s="17">
        <v>-2.24695</v>
      </c>
      <c r="FP11" s="17">
        <v>18.2</v>
      </c>
      <c r="FQ11" s="17">
        <v>17.386510000000001</v>
      </c>
      <c r="FR11" s="17">
        <v>17.386510000000001</v>
      </c>
      <c r="FS11" s="17">
        <v>0.81349000000000005</v>
      </c>
      <c r="FT11" s="17">
        <v>18.8</v>
      </c>
      <c r="FU11" s="17">
        <v>17.961169999999999</v>
      </c>
      <c r="FV11" s="17">
        <v>17.96116</v>
      </c>
      <c r="FW11" s="17">
        <v>0.83884000000000003</v>
      </c>
      <c r="FX11" s="17">
        <v>67.099999999999994</v>
      </c>
      <c r="FY11" s="17">
        <v>75.1357</v>
      </c>
      <c r="FZ11" s="17">
        <v>75.1357</v>
      </c>
      <c r="GA11" s="17">
        <v>-8.0357000000000003</v>
      </c>
      <c r="GB11" s="17">
        <v>181.9</v>
      </c>
      <c r="GC11" s="17">
        <v>184.91498000000001</v>
      </c>
      <c r="GD11" s="17">
        <v>184.91498000000001</v>
      </c>
      <c r="GE11" s="17">
        <v>-3.01498</v>
      </c>
      <c r="GF11" s="17">
        <v>183.2</v>
      </c>
      <c r="GG11" s="17">
        <v>184.91498000000001</v>
      </c>
      <c r="GH11" s="17">
        <v>184.91498000000001</v>
      </c>
      <c r="GI11" s="17">
        <v>-1.7149799999999999</v>
      </c>
      <c r="GJ11" s="17">
        <v>184.4</v>
      </c>
      <c r="GK11" s="17">
        <v>185.47028</v>
      </c>
      <c r="GL11" s="17">
        <v>185.47028</v>
      </c>
      <c r="GM11" s="17">
        <v>-1.0702799999999999</v>
      </c>
      <c r="GN11" s="17">
        <v>105.2</v>
      </c>
      <c r="GO11" s="17">
        <v>110.37475000000001</v>
      </c>
      <c r="GP11" s="17">
        <v>110.37475000000001</v>
      </c>
      <c r="GQ11" s="17">
        <v>-5.1747500000000004</v>
      </c>
      <c r="GR11" s="17">
        <v>31</v>
      </c>
      <c r="GS11" s="17">
        <v>35.371740000000003</v>
      </c>
      <c r="GT11" s="17">
        <v>29.316210000000002</v>
      </c>
      <c r="GU11" s="17">
        <v>1.6837899999999999</v>
      </c>
      <c r="GV11" s="17">
        <v>42.6</v>
      </c>
      <c r="GW11" s="17">
        <v>36.252429999999997</v>
      </c>
      <c r="GX11" s="17">
        <v>36.252429999999997</v>
      </c>
      <c r="GY11" s="17">
        <v>6.3475700000000002</v>
      </c>
      <c r="GZ11" s="17">
        <v>2.1</v>
      </c>
      <c r="HA11" s="17">
        <v>2.1456300000000001</v>
      </c>
      <c r="HB11" s="17">
        <v>2.1456300000000001</v>
      </c>
      <c r="HC11" s="17">
        <v>-4.5629999999999997E-2</v>
      </c>
      <c r="HD11" s="17">
        <v>12.4</v>
      </c>
      <c r="HE11" s="17">
        <v>15.99751</v>
      </c>
      <c r="HF11" s="17">
        <v>15.99751</v>
      </c>
      <c r="HG11" s="17">
        <v>-3.5975100000000002</v>
      </c>
      <c r="HH11" s="17">
        <v>48.9</v>
      </c>
      <c r="HI11" s="17">
        <v>96.142020000000002</v>
      </c>
      <c r="HJ11" s="17">
        <v>107.8917</v>
      </c>
      <c r="HK11" s="17">
        <v>-58.991700000000002</v>
      </c>
      <c r="HL11" s="17"/>
      <c r="HM11" s="17"/>
      <c r="HN11" s="17"/>
      <c r="HO11" s="17">
        <v>0</v>
      </c>
      <c r="HP11" s="17"/>
      <c r="HQ11" s="17"/>
      <c r="HR11" s="17"/>
      <c r="HS11" s="17">
        <v>0</v>
      </c>
      <c r="HT11" s="17">
        <v>62.3</v>
      </c>
      <c r="HU11" s="17">
        <v>85.482609999999994</v>
      </c>
      <c r="HV11" s="17">
        <v>85.482590000000002</v>
      </c>
      <c r="HW11" s="17">
        <v>-23.182590000000001</v>
      </c>
      <c r="HX11" s="17"/>
      <c r="HY11" s="17"/>
      <c r="HZ11" s="17"/>
      <c r="IA11" s="17">
        <v>0</v>
      </c>
      <c r="IB11" s="17"/>
      <c r="IC11" s="17"/>
      <c r="ID11" s="17"/>
      <c r="IE11" s="17">
        <v>0</v>
      </c>
      <c r="IF11" s="17">
        <v>46.8</v>
      </c>
      <c r="IG11" s="17"/>
      <c r="IH11" s="17">
        <v>45.221359999999997</v>
      </c>
      <c r="II11" s="17">
        <v>1.57864</v>
      </c>
      <c r="IJ11" s="17"/>
      <c r="IK11" s="17"/>
      <c r="IL11" s="17"/>
      <c r="IM11" s="17">
        <v>0</v>
      </c>
      <c r="IN11" s="17"/>
      <c r="IO11" s="17"/>
      <c r="IP11" s="17"/>
      <c r="IQ11" s="17">
        <v>0</v>
      </c>
      <c r="IR11" s="17"/>
      <c r="IS11" s="17"/>
      <c r="IT11" s="17"/>
      <c r="IU11" s="17">
        <v>0</v>
      </c>
      <c r="IV11" s="17">
        <v>87.4</v>
      </c>
      <c r="IW11" s="17">
        <v>94.908799999999999</v>
      </c>
      <c r="IX11" s="17">
        <v>97.312759999999997</v>
      </c>
      <c r="IY11" s="17">
        <v>-9.9127600000000005</v>
      </c>
      <c r="IZ11" s="17"/>
      <c r="JA11" s="17"/>
      <c r="JB11" s="17"/>
      <c r="JC11" s="17">
        <v>0</v>
      </c>
      <c r="JD11" s="17">
        <v>171.5</v>
      </c>
      <c r="JE11" s="17">
        <v>186.21592999999999</v>
      </c>
      <c r="JF11" s="17">
        <v>186.21592999999999</v>
      </c>
      <c r="JG11" s="17">
        <v>-14.71593</v>
      </c>
      <c r="JH11" s="17">
        <v>200</v>
      </c>
      <c r="JI11" s="17">
        <v>186.21592999999999</v>
      </c>
      <c r="JJ11" s="17">
        <v>186.21592999999999</v>
      </c>
      <c r="JK11" s="17">
        <v>13.78407</v>
      </c>
      <c r="JL11" s="17">
        <v>180.9</v>
      </c>
      <c r="JM11" s="17">
        <v>186.77513999999999</v>
      </c>
      <c r="JN11" s="17">
        <v>186.77513999999999</v>
      </c>
      <c r="JO11" s="17">
        <v>-5.87514</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2.6</v>
      </c>
      <c r="KW11" s="17">
        <v>2.2284299999999999</v>
      </c>
      <c r="KX11" s="17">
        <v>2.2284299999999999</v>
      </c>
      <c r="KY11" s="17">
        <v>0.37157000000000001</v>
      </c>
      <c r="KZ11" s="17">
        <v>108.5</v>
      </c>
      <c r="LA11" s="17">
        <v>130.02875</v>
      </c>
      <c r="LB11" s="17">
        <v>41.241590000000002</v>
      </c>
      <c r="LC11" s="17">
        <v>67.258409999999998</v>
      </c>
      <c r="LD11" s="17">
        <v>84.3</v>
      </c>
      <c r="LE11" s="17">
        <v>73.301029999999997</v>
      </c>
      <c r="LF11" s="17">
        <v>85.642089999999996</v>
      </c>
      <c r="LG11" s="17">
        <v>-1.34209</v>
      </c>
      <c r="LH11" s="17">
        <v>64.099999999999994</v>
      </c>
      <c r="LI11" s="17">
        <v>67.133979999999994</v>
      </c>
      <c r="LJ11" s="17">
        <v>67.133979999999994</v>
      </c>
      <c r="LK11" s="17">
        <v>-3.0339800000000001</v>
      </c>
      <c r="LL11" s="17">
        <v>47.1</v>
      </c>
      <c r="LM11" s="17">
        <v>46.463590000000003</v>
      </c>
      <c r="LN11" s="17">
        <v>46.463590000000003</v>
      </c>
      <c r="LO11" s="17">
        <v>0.63641000000000003</v>
      </c>
      <c r="LP11" s="17">
        <v>29.4</v>
      </c>
      <c r="LQ11" s="17">
        <v>29.951460000000001</v>
      </c>
      <c r="LR11" s="17">
        <v>28.845870000000001</v>
      </c>
      <c r="LS11" s="17">
        <v>0.55413000000000001</v>
      </c>
      <c r="LT11" s="17"/>
      <c r="LU11" s="17"/>
      <c r="LV11" s="17"/>
      <c r="LW11" s="17">
        <v>0</v>
      </c>
      <c r="LX11" s="17"/>
      <c r="LY11" s="17"/>
      <c r="LZ11" s="17"/>
      <c r="MA11" s="17">
        <v>0</v>
      </c>
      <c r="MB11" s="17"/>
      <c r="MC11" s="17"/>
      <c r="MD11" s="17"/>
      <c r="ME11" s="17">
        <v>0</v>
      </c>
      <c r="MF11" s="17">
        <v>144.80000000000001</v>
      </c>
      <c r="MG11" s="17">
        <v>151.08876000000001</v>
      </c>
      <c r="MH11" s="17">
        <v>151.08876000000001</v>
      </c>
      <c r="MI11" s="17">
        <v>-6.2887599999999999</v>
      </c>
      <c r="MJ11" s="17">
        <v>146.19999999999999</v>
      </c>
      <c r="MK11" s="17">
        <v>151.08876000000001</v>
      </c>
      <c r="ML11" s="17">
        <v>151.08876000000001</v>
      </c>
      <c r="MM11" s="17">
        <v>-4.8887600000000004</v>
      </c>
      <c r="MN11" s="17">
        <v>147.69999999999999</v>
      </c>
      <c r="MO11" s="17">
        <v>151.54248000000001</v>
      </c>
      <c r="MP11" s="17">
        <v>151.54248000000001</v>
      </c>
      <c r="MQ11" s="17">
        <v>-3.8424800000000001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214</v>
      </c>
      <c r="NM11" s="17">
        <v>206.29038</v>
      </c>
      <c r="NN11" s="17">
        <v>206.29037</v>
      </c>
      <c r="NO11" s="17">
        <v>7.7096299999999998</v>
      </c>
      <c r="NP11" s="17">
        <v>102.7</v>
      </c>
      <c r="NQ11" s="17">
        <v>103.45493</v>
      </c>
      <c r="NR11" s="17">
        <v>103.45493</v>
      </c>
      <c r="NS11" s="17">
        <v>-0.75492999999999999</v>
      </c>
      <c r="NT11" s="17">
        <v>4.9000000000000004</v>
      </c>
      <c r="NU11" s="17">
        <v>8.0599000000000007</v>
      </c>
      <c r="NV11" s="17">
        <v>8.0598899999999993</v>
      </c>
      <c r="NW11" s="17">
        <v>-3.1598899999999999</v>
      </c>
      <c r="NX11" s="17"/>
      <c r="NY11" s="17"/>
      <c r="NZ11" s="17">
        <v>6.6330600000000004</v>
      </c>
      <c r="OA11" s="17">
        <v>-6.6330600000000004</v>
      </c>
      <c r="OB11" s="17">
        <v>0</v>
      </c>
      <c r="OC11" s="17"/>
      <c r="OD11" s="17"/>
      <c r="OE11" s="17">
        <v>0</v>
      </c>
      <c r="OF11" s="17">
        <v>85.4</v>
      </c>
      <c r="OG11" s="17">
        <v>71.099999999999994</v>
      </c>
      <c r="OH11" s="17">
        <v>72.459999999999994</v>
      </c>
      <c r="OI11" s="17">
        <v>12.94</v>
      </c>
      <c r="OJ11" s="17">
        <v>0</v>
      </c>
      <c r="OK11" s="17"/>
      <c r="OL11" s="17"/>
      <c r="OM11" s="17">
        <v>0</v>
      </c>
      <c r="ON11" s="17">
        <v>1.2</v>
      </c>
      <c r="OO11" s="17">
        <v>9.0259999999999998</v>
      </c>
      <c r="OP11" s="17">
        <v>9.0259999999999998</v>
      </c>
      <c r="OQ11" s="17">
        <v>-7.8259999999999996</v>
      </c>
      <c r="OR11" s="17">
        <v>0</v>
      </c>
      <c r="OS11" s="17"/>
      <c r="OT11" s="17"/>
      <c r="OU11" s="17">
        <v>0</v>
      </c>
      <c r="OV11" s="17">
        <v>15.1</v>
      </c>
      <c r="OW11" s="17">
        <v>16.504850000000001</v>
      </c>
      <c r="OX11" s="17">
        <v>16.504850000000001</v>
      </c>
      <c r="OY11" s="17">
        <v>-1.4048499999999999</v>
      </c>
      <c r="OZ11" s="17">
        <v>7.3</v>
      </c>
      <c r="PA11" s="17">
        <v>17.60032</v>
      </c>
      <c r="PB11" s="17">
        <v>17.600359999999998</v>
      </c>
      <c r="PC11" s="17">
        <v>-10.30036</v>
      </c>
      <c r="PD11" s="17">
        <v>9.9</v>
      </c>
      <c r="PE11" s="17">
        <v>9.9830000000000005</v>
      </c>
      <c r="PF11" s="17">
        <v>9.9830000000000005</v>
      </c>
      <c r="PG11" s="17">
        <v>-8.3000000000000004E-2</v>
      </c>
      <c r="PH11" s="17"/>
      <c r="PI11" s="17"/>
      <c r="PJ11" s="17"/>
      <c r="PK11" s="17">
        <v>0</v>
      </c>
      <c r="PL11" s="17">
        <v>0</v>
      </c>
      <c r="PM11" s="17"/>
      <c r="PN11" s="17"/>
      <c r="PO11" s="17">
        <v>0</v>
      </c>
      <c r="PP11" s="17">
        <v>0.2</v>
      </c>
      <c r="PQ11" s="17">
        <v>1</v>
      </c>
      <c r="PR11" s="17">
        <v>1</v>
      </c>
      <c r="PS11" s="17">
        <v>-0.8</v>
      </c>
      <c r="PT11" s="17">
        <v>2</v>
      </c>
      <c r="PU11" s="17">
        <v>2.9</v>
      </c>
      <c r="PV11" s="17">
        <v>2.9</v>
      </c>
      <c r="PW11" s="17">
        <v>-0.9</v>
      </c>
      <c r="PX11" s="17">
        <v>2.6</v>
      </c>
      <c r="PY11" s="17">
        <v>2.5</v>
      </c>
      <c r="PZ11" s="17">
        <v>2.5</v>
      </c>
      <c r="QA11" s="17">
        <v>0.1</v>
      </c>
      <c r="QB11" s="17">
        <v>20.100000000000001</v>
      </c>
      <c r="QC11" s="17">
        <v>20.254370000000002</v>
      </c>
      <c r="QD11" s="17">
        <v>20.25432</v>
      </c>
      <c r="QE11" s="17">
        <v>-0.15432000000000001</v>
      </c>
      <c r="QF11" s="17">
        <v>20</v>
      </c>
      <c r="QG11" s="17">
        <v>19.417480000000001</v>
      </c>
      <c r="QH11" s="17">
        <v>19.417470000000002</v>
      </c>
      <c r="QI11" s="17">
        <v>0.58252999999999999</v>
      </c>
      <c r="QJ11" s="17">
        <v>18.899999999999999</v>
      </c>
      <c r="QK11" s="17">
        <v>19</v>
      </c>
      <c r="QL11" s="17">
        <v>17.475729999999999</v>
      </c>
      <c r="QM11" s="17">
        <v>1.4242699999999999</v>
      </c>
      <c r="QN11" s="17">
        <v>3.1</v>
      </c>
      <c r="QO11" s="17">
        <v>3.4</v>
      </c>
      <c r="QP11" s="17">
        <v>3.4</v>
      </c>
      <c r="QQ11" s="17">
        <v>-0.3</v>
      </c>
      <c r="QR11" s="17">
        <v>18.5</v>
      </c>
      <c r="QS11" s="17">
        <v>17.961169999999999</v>
      </c>
      <c r="QT11" s="17">
        <v>17.96116</v>
      </c>
      <c r="QU11" s="17">
        <v>0.53883999999999999</v>
      </c>
      <c r="QV11" s="17">
        <v>0</v>
      </c>
      <c r="QW11" s="17"/>
      <c r="QX11" s="17"/>
      <c r="QY11" s="17">
        <v>0</v>
      </c>
      <c r="QZ11" s="17">
        <v>0</v>
      </c>
      <c r="RA11" s="17"/>
      <c r="RB11" s="17"/>
      <c r="RC11" s="17">
        <v>0</v>
      </c>
      <c r="RD11" s="17">
        <v>21.8</v>
      </c>
      <c r="RE11" s="17">
        <v>16.600000000000001</v>
      </c>
      <c r="RF11" s="17">
        <v>17.18</v>
      </c>
      <c r="RG11" s="17">
        <v>4.62</v>
      </c>
      <c r="RH11" s="17">
        <v>67</v>
      </c>
      <c r="RI11" s="17">
        <v>36.5</v>
      </c>
      <c r="RJ11" s="17">
        <v>39.24</v>
      </c>
      <c r="RK11" s="17">
        <v>27.76</v>
      </c>
      <c r="RL11" s="17">
        <v>0</v>
      </c>
      <c r="RM11" s="17"/>
      <c r="RN11" s="17"/>
      <c r="RO11" s="17">
        <v>0</v>
      </c>
      <c r="RP11" s="17">
        <v>3.4</v>
      </c>
      <c r="RQ11" s="17">
        <v>3.399</v>
      </c>
      <c r="RR11" s="17">
        <v>3.399</v>
      </c>
      <c r="RS11" s="17">
        <v>1E-3</v>
      </c>
      <c r="RT11" s="17">
        <v>10.3</v>
      </c>
      <c r="RU11" s="17">
        <v>19.772790000000001</v>
      </c>
      <c r="RV11" s="17">
        <v>19.772780000000001</v>
      </c>
      <c r="RW11" s="17">
        <v>-9.4727800000000002</v>
      </c>
      <c r="RX11" s="17">
        <v>2.7</v>
      </c>
      <c r="RY11" s="17">
        <v>2</v>
      </c>
      <c r="RZ11" s="17">
        <v>2</v>
      </c>
      <c r="SA11" s="17">
        <v>0.7</v>
      </c>
      <c r="SB11" s="17"/>
      <c r="SC11" s="17"/>
      <c r="SD11" s="17">
        <v>0.4</v>
      </c>
      <c r="SE11" s="17">
        <v>-0.4</v>
      </c>
      <c r="SF11" s="17">
        <v>5.8</v>
      </c>
      <c r="SG11" s="17">
        <v>7.1</v>
      </c>
      <c r="SH11" s="17">
        <v>7.1</v>
      </c>
      <c r="SI11" s="17">
        <v>-1.3</v>
      </c>
      <c r="SJ11" s="17">
        <v>6.8</v>
      </c>
      <c r="SK11" s="17">
        <v>6.4</v>
      </c>
      <c r="SL11" s="17">
        <v>6.4</v>
      </c>
      <c r="SM11" s="17">
        <v>0.4</v>
      </c>
      <c r="SN11" s="17">
        <v>9.1</v>
      </c>
      <c r="SO11" s="17">
        <v>10</v>
      </c>
      <c r="SP11" s="17">
        <v>10</v>
      </c>
      <c r="SQ11" s="17">
        <v>-0.9</v>
      </c>
      <c r="SR11" s="17">
        <v>12.2</v>
      </c>
      <c r="SS11" s="17">
        <v>13.592230000000001</v>
      </c>
      <c r="ST11" s="17">
        <v>13.592230000000001</v>
      </c>
      <c r="SU11" s="17">
        <v>-1.3922300000000001</v>
      </c>
      <c r="SV11" s="17">
        <v>18.8</v>
      </c>
      <c r="SW11" s="17">
        <v>19</v>
      </c>
      <c r="SX11" s="17">
        <v>9.5</v>
      </c>
      <c r="SY11" s="17">
        <v>9.3000000000000007</v>
      </c>
      <c r="SZ11" s="17">
        <v>6.4</v>
      </c>
      <c r="TA11" s="17">
        <v>11.3</v>
      </c>
      <c r="TB11" s="17">
        <v>10.053000000000001</v>
      </c>
      <c r="TC11" s="17">
        <v>-3.653</v>
      </c>
      <c r="TD11" s="17">
        <v>17.399999999999999</v>
      </c>
      <c r="TE11" s="17">
        <v>24.899000000000001</v>
      </c>
      <c r="TF11" s="17">
        <v>24.899000000000001</v>
      </c>
      <c r="TG11" s="17">
        <v>-7.4989999999999997</v>
      </c>
      <c r="TH11" s="17">
        <v>0</v>
      </c>
      <c r="TI11" s="17"/>
      <c r="TJ11" s="17"/>
      <c r="TK11" s="17">
        <v>0</v>
      </c>
      <c r="TL11" s="17">
        <v>34.4</v>
      </c>
      <c r="TM11" s="17">
        <v>52</v>
      </c>
      <c r="TN11" s="17">
        <v>37.558</v>
      </c>
      <c r="TO11" s="17">
        <v>-3.1579999999999999</v>
      </c>
      <c r="TP11" s="17">
        <v>62.1</v>
      </c>
      <c r="TQ11" s="17">
        <v>75.5</v>
      </c>
      <c r="TR11" s="17">
        <v>55.688000000000002</v>
      </c>
      <c r="TS11" s="17">
        <v>6.4119999999999999</v>
      </c>
      <c r="TT11" s="17">
        <v>2.2000000000000002</v>
      </c>
      <c r="TU11" s="17">
        <v>2.6</v>
      </c>
      <c r="TV11" s="17">
        <v>0.48199999999999998</v>
      </c>
      <c r="TW11" s="17">
        <v>1.718</v>
      </c>
      <c r="TX11" s="17">
        <v>1.4</v>
      </c>
      <c r="TY11" s="17">
        <v>0.75900000000000001</v>
      </c>
      <c r="TZ11" s="17">
        <v>0.75900000000000001</v>
      </c>
      <c r="UA11" s="17">
        <v>0.64100000000000001</v>
      </c>
      <c r="UB11" s="17">
        <v>16.899999999999999</v>
      </c>
      <c r="UC11" s="17">
        <v>17</v>
      </c>
      <c r="UD11" s="17">
        <v>19.417470000000002</v>
      </c>
      <c r="UE11" s="17">
        <v>-2.5174699999999999</v>
      </c>
      <c r="UF11" s="17">
        <v>4.0999999999999996</v>
      </c>
      <c r="UG11" s="17">
        <v>4</v>
      </c>
      <c r="UH11" s="17">
        <v>7</v>
      </c>
      <c r="UI11" s="17">
        <v>-2.9</v>
      </c>
      <c r="UJ11" s="17">
        <v>7.1</v>
      </c>
      <c r="UK11" s="17">
        <v>6.5</v>
      </c>
      <c r="UL11" s="17">
        <v>6.5</v>
      </c>
      <c r="UM11" s="17">
        <v>0.6</v>
      </c>
      <c r="UN11" s="17">
        <v>20.399999999999999</v>
      </c>
      <c r="UO11" s="17">
        <v>16</v>
      </c>
      <c r="UP11" s="17">
        <v>18.4466</v>
      </c>
      <c r="UQ11" s="17">
        <v>1.9534</v>
      </c>
      <c r="UR11" s="17">
        <v>20.399999999999999</v>
      </c>
      <c r="US11" s="17">
        <v>16</v>
      </c>
      <c r="UT11" s="17">
        <v>18.932040000000001</v>
      </c>
      <c r="UU11" s="17">
        <v>1.4679599999999999</v>
      </c>
      <c r="UV11" s="17">
        <v>18.5</v>
      </c>
      <c r="UW11" s="17">
        <v>16</v>
      </c>
      <c r="UX11" s="17">
        <v>19.223299999999998</v>
      </c>
      <c r="UY11" s="17">
        <v>-0.72330000000000005</v>
      </c>
      <c r="UZ11" s="17">
        <v>0.5</v>
      </c>
      <c r="VA11" s="17">
        <v>4.5510000000000002</v>
      </c>
      <c r="VB11" s="17">
        <v>4.5510000000000002</v>
      </c>
      <c r="VC11" s="17">
        <v>-4.0510000000000002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19.100000000000001</v>
      </c>
      <c r="VU11" s="17">
        <v>11</v>
      </c>
      <c r="VV11" s="17">
        <v>11</v>
      </c>
      <c r="VW11" s="17">
        <v>8.1</v>
      </c>
      <c r="VX11" s="17">
        <v>11.8</v>
      </c>
      <c r="VY11" s="17">
        <v>10</v>
      </c>
      <c r="VZ11" s="17">
        <v>10</v>
      </c>
      <c r="WA11" s="17">
        <v>1.8</v>
      </c>
      <c r="WB11" s="17">
        <v>0</v>
      </c>
      <c r="WC11" s="17"/>
      <c r="WD11" s="17"/>
      <c r="WE11" s="17">
        <v>0</v>
      </c>
      <c r="WF11" s="17">
        <v>2</v>
      </c>
      <c r="WG11" s="17">
        <v>3</v>
      </c>
      <c r="WH11" s="17">
        <v>3</v>
      </c>
      <c r="WI11" s="17">
        <v>-1</v>
      </c>
      <c r="WJ11" s="17">
        <v>2.2000000000000002</v>
      </c>
      <c r="WK11" s="17">
        <v>2.4</v>
      </c>
      <c r="WL11" s="17">
        <v>2.4</v>
      </c>
      <c r="WM11" s="17">
        <v>-0.2</v>
      </c>
      <c r="WN11" s="17">
        <v>1.7</v>
      </c>
      <c r="WO11" s="17">
        <v>2.4</v>
      </c>
      <c r="WP11" s="17">
        <v>2.4</v>
      </c>
      <c r="WQ11" s="17">
        <v>-0.7</v>
      </c>
      <c r="WR11" s="17">
        <v>1</v>
      </c>
      <c r="WS11" s="17">
        <v>1.45</v>
      </c>
      <c r="WT11" s="17">
        <v>1.45</v>
      </c>
      <c r="WU11" s="17">
        <v>-0.45</v>
      </c>
      <c r="WV11" s="17">
        <v>0</v>
      </c>
      <c r="WW11" s="17"/>
      <c r="WX11" s="17"/>
      <c r="WY11" s="17">
        <v>0</v>
      </c>
      <c r="WZ11" s="17">
        <v>4.0999999999999996</v>
      </c>
      <c r="XA11" s="17">
        <v>4.3</v>
      </c>
      <c r="XB11" s="17">
        <v>4.3</v>
      </c>
      <c r="XC11" s="17">
        <v>-0.2</v>
      </c>
      <c r="XD11" s="17">
        <v>19.7</v>
      </c>
      <c r="XE11" s="17">
        <v>20</v>
      </c>
      <c r="XF11" s="17">
        <v>18.4466</v>
      </c>
      <c r="XG11" s="17">
        <v>1.2534000000000001</v>
      </c>
      <c r="XH11" s="17">
        <v>8.6</v>
      </c>
      <c r="XI11" s="17">
        <v>9</v>
      </c>
      <c r="XJ11" s="17">
        <v>10.8</v>
      </c>
      <c r="XK11" s="17">
        <v>-2.2000000000000002</v>
      </c>
      <c r="XL11" s="17">
        <v>28.9</v>
      </c>
      <c r="XM11" s="17">
        <v>28</v>
      </c>
      <c r="XN11" s="17">
        <v>28</v>
      </c>
      <c r="XO11" s="17">
        <v>0.9</v>
      </c>
      <c r="XP11" s="17">
        <v>35.5</v>
      </c>
      <c r="XQ11" s="17">
        <v>28</v>
      </c>
      <c r="XR11" s="17">
        <v>28</v>
      </c>
      <c r="XS11" s="17">
        <v>7.5</v>
      </c>
      <c r="XT11" s="17">
        <v>14.7</v>
      </c>
      <c r="XU11" s="17">
        <v>16</v>
      </c>
      <c r="XV11" s="17">
        <v>14</v>
      </c>
      <c r="XW11" s="17">
        <v>0.7</v>
      </c>
      <c r="XX11" s="17">
        <v>20.2</v>
      </c>
      <c r="XY11" s="17">
        <v>20.39</v>
      </c>
      <c r="XZ11" s="17">
        <v>20.39</v>
      </c>
      <c r="YA11" s="17">
        <v>-0.19</v>
      </c>
      <c r="YB11" s="17">
        <v>9.1</v>
      </c>
      <c r="YC11" s="17">
        <v>7.57</v>
      </c>
      <c r="YD11" s="17">
        <v>7.57</v>
      </c>
      <c r="YE11" s="17">
        <v>1.53</v>
      </c>
      <c r="YF11" s="17">
        <v>11</v>
      </c>
      <c r="YG11" s="17">
        <v>11</v>
      </c>
      <c r="YH11" s="17">
        <v>11</v>
      </c>
      <c r="YI11" s="17">
        <v>0</v>
      </c>
    </row>
    <row r="12" spans="1:659" ht="24" customHeight="1" x14ac:dyDescent="0.3">
      <c r="A12" s="1"/>
      <c r="B12" s="16" t="s">
        <v>77</v>
      </c>
      <c r="C12" s="16" t="s">
        <v>788</v>
      </c>
      <c r="D12" s="17">
        <v>158.4</v>
      </c>
      <c r="E12" s="17">
        <v>198.46585999999999</v>
      </c>
      <c r="F12" s="17">
        <v>203.20388</v>
      </c>
      <c r="G12" s="17">
        <v>-44.803879999999999</v>
      </c>
      <c r="H12" s="17">
        <v>596.70000000000005</v>
      </c>
      <c r="I12" s="17">
        <v>599.97</v>
      </c>
      <c r="J12" s="17">
        <v>599.97</v>
      </c>
      <c r="K12" s="17">
        <v>-3.27</v>
      </c>
      <c r="L12" s="17">
        <v>206.1</v>
      </c>
      <c r="M12" s="17">
        <v>195.18090000000001</v>
      </c>
      <c r="N12" s="17">
        <v>195.18090000000001</v>
      </c>
      <c r="O12" s="17">
        <v>10.9191</v>
      </c>
      <c r="P12" s="17"/>
      <c r="Q12" s="17"/>
      <c r="R12" s="17"/>
      <c r="S12" s="17">
        <v>0</v>
      </c>
      <c r="T12" s="17"/>
      <c r="U12" s="17"/>
      <c r="V12" s="17"/>
      <c r="W12" s="17">
        <v>0</v>
      </c>
      <c r="X12" s="17">
        <v>89.9</v>
      </c>
      <c r="Y12" s="17">
        <v>91.778639999999996</v>
      </c>
      <c r="Z12" s="17">
        <v>91.778639999999996</v>
      </c>
      <c r="AA12" s="17">
        <v>-1.8786400000000001</v>
      </c>
      <c r="AB12" s="17">
        <v>157.19999999999999</v>
      </c>
      <c r="AC12" s="17">
        <v>136.72391999999999</v>
      </c>
      <c r="AD12" s="17">
        <v>229.99999</v>
      </c>
      <c r="AE12" s="17">
        <v>-72.799989999999994</v>
      </c>
      <c r="AF12" s="17"/>
      <c r="AG12" s="17"/>
      <c r="AH12" s="17"/>
      <c r="AI12" s="17">
        <v>0</v>
      </c>
      <c r="AJ12" s="17"/>
      <c r="AK12" s="17"/>
      <c r="AL12" s="17"/>
      <c r="AM12" s="17">
        <v>0</v>
      </c>
      <c r="AN12" s="17">
        <v>182</v>
      </c>
      <c r="AO12" s="17">
        <v>196.22801999999999</v>
      </c>
      <c r="AP12" s="17">
        <v>196.22801999999999</v>
      </c>
      <c r="AQ12" s="17">
        <v>-14.228020000000001</v>
      </c>
      <c r="AR12" s="17">
        <v>194.4</v>
      </c>
      <c r="AS12" s="17">
        <v>196.22801999999999</v>
      </c>
      <c r="AT12" s="17">
        <v>196.22801999999999</v>
      </c>
      <c r="AU12" s="17">
        <v>-1.82802</v>
      </c>
      <c r="AV12" s="17">
        <v>194.8</v>
      </c>
      <c r="AW12" s="17">
        <v>196.22801999999999</v>
      </c>
      <c r="AX12" s="17">
        <v>196.22801999999999</v>
      </c>
      <c r="AY12" s="17">
        <v>-1.4280200000000001</v>
      </c>
      <c r="AZ12" s="17">
        <v>286.8</v>
      </c>
      <c r="BA12" s="17">
        <v>295.22593999999998</v>
      </c>
      <c r="BB12" s="17">
        <v>295.22593999999998</v>
      </c>
      <c r="BC12" s="17">
        <v>-8.4259400000000007</v>
      </c>
      <c r="BD12" s="17"/>
      <c r="BE12" s="17"/>
      <c r="BF12" s="17"/>
      <c r="BG12" s="17">
        <v>0</v>
      </c>
      <c r="BH12" s="17"/>
      <c r="BI12" s="17"/>
      <c r="BJ12" s="17"/>
      <c r="BK12" s="17">
        <v>0</v>
      </c>
      <c r="BL12" s="17">
        <v>379.1</v>
      </c>
      <c r="BM12" s="17">
        <v>148.15341000000001</v>
      </c>
      <c r="BN12" s="17">
        <v>66.495149999999995</v>
      </c>
      <c r="BO12" s="17">
        <v>312.60485</v>
      </c>
      <c r="BP12" s="17">
        <v>5.6</v>
      </c>
      <c r="BQ12" s="17">
        <v>3.4527100000000002</v>
      </c>
      <c r="BR12" s="17">
        <v>3.4527100000000002</v>
      </c>
      <c r="BS12" s="17">
        <v>2.1472899999999999</v>
      </c>
      <c r="BT12" s="17"/>
      <c r="BU12" s="17"/>
      <c r="BV12" s="17"/>
      <c r="BW12" s="17">
        <v>0</v>
      </c>
      <c r="BX12" s="17"/>
      <c r="BY12" s="17"/>
      <c r="BZ12" s="17"/>
      <c r="CA12" s="17">
        <v>0</v>
      </c>
      <c r="CB12" s="17"/>
      <c r="CC12" s="17"/>
      <c r="CD12" s="17"/>
      <c r="CE12" s="17">
        <v>0</v>
      </c>
      <c r="CF12" s="17"/>
      <c r="CG12" s="17"/>
      <c r="CH12" s="17"/>
      <c r="CI12" s="17">
        <v>0</v>
      </c>
      <c r="CJ12" s="17">
        <v>134.1</v>
      </c>
      <c r="CK12" s="17">
        <v>137.50099</v>
      </c>
      <c r="CL12" s="17">
        <v>137.50099</v>
      </c>
      <c r="CM12" s="17">
        <v>-3.4009900000000002</v>
      </c>
      <c r="CN12" s="17">
        <v>7.2</v>
      </c>
      <c r="CO12" s="17">
        <v>5.1333399999999996</v>
      </c>
      <c r="CP12" s="17">
        <v>5.1333399999999996</v>
      </c>
      <c r="CQ12" s="17">
        <v>2.0666600000000002</v>
      </c>
      <c r="CR12" s="17">
        <v>5.3</v>
      </c>
      <c r="CS12" s="17">
        <v>2.8177599999999998</v>
      </c>
      <c r="CT12" s="17">
        <v>2.8177599999999998</v>
      </c>
      <c r="CU12" s="17">
        <v>2.48224</v>
      </c>
      <c r="CV12" s="17"/>
      <c r="CW12" s="17"/>
      <c r="CX12" s="17">
        <v>22.388950000000001</v>
      </c>
      <c r="CY12" s="17">
        <v>-22.388950000000001</v>
      </c>
      <c r="CZ12" s="17">
        <v>6.8</v>
      </c>
      <c r="DA12" s="17">
        <v>6.8787000000000003</v>
      </c>
      <c r="DB12" s="17">
        <v>6.8787000000000003</v>
      </c>
      <c r="DC12" s="17">
        <v>-7.8700000000000006E-2</v>
      </c>
      <c r="DD12" s="17">
        <v>11.6</v>
      </c>
      <c r="DE12" s="17">
        <v>14.919420000000001</v>
      </c>
      <c r="DF12" s="17">
        <v>14.919420000000001</v>
      </c>
      <c r="DG12" s="17">
        <v>-3.31942</v>
      </c>
      <c r="DH12" s="17">
        <v>72.2</v>
      </c>
      <c r="DI12" s="17">
        <v>78.952910000000003</v>
      </c>
      <c r="DJ12" s="17">
        <v>78.160349999999994</v>
      </c>
      <c r="DK12" s="17">
        <v>-5.96035</v>
      </c>
      <c r="DL12" s="17"/>
      <c r="DM12" s="17"/>
      <c r="DN12" s="17"/>
      <c r="DO12" s="17">
        <v>0</v>
      </c>
      <c r="DP12" s="17"/>
      <c r="DQ12" s="17"/>
      <c r="DR12" s="17"/>
      <c r="DS12" s="17">
        <v>0</v>
      </c>
      <c r="DT12" s="17"/>
      <c r="DU12" s="17"/>
      <c r="DV12" s="17"/>
      <c r="DW12" s="17">
        <v>0</v>
      </c>
      <c r="DX12" s="17"/>
      <c r="DY12" s="17"/>
      <c r="DZ12" s="17"/>
      <c r="EA12" s="17">
        <v>0</v>
      </c>
      <c r="EB12" s="17">
        <v>55.7</v>
      </c>
      <c r="EC12" s="17">
        <v>56.178640000000001</v>
      </c>
      <c r="ED12" s="17">
        <v>56.178640000000001</v>
      </c>
      <c r="EE12" s="17">
        <v>-0.47864000000000001</v>
      </c>
      <c r="EF12" s="17">
        <v>86.4</v>
      </c>
      <c r="EG12" s="17">
        <v>92.057770000000005</v>
      </c>
      <c r="EH12" s="17">
        <v>80.899270000000001</v>
      </c>
      <c r="EI12" s="17">
        <v>5.5007299999999999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37.4</v>
      </c>
      <c r="FE12" s="17">
        <v>36.066949999999999</v>
      </c>
      <c r="FF12" s="17">
        <v>47.306489999999997</v>
      </c>
      <c r="FG12" s="17">
        <v>-9.9064899999999998</v>
      </c>
      <c r="FH12" s="17">
        <v>47.5</v>
      </c>
      <c r="FI12" s="17">
        <v>117.11333999999999</v>
      </c>
      <c r="FJ12" s="17">
        <v>151.21555000000001</v>
      </c>
      <c r="FK12" s="17">
        <v>-103.71554999999999</v>
      </c>
      <c r="FL12" s="17">
        <v>19.399999999999999</v>
      </c>
      <c r="FM12" s="17">
        <v>20.015689999999999</v>
      </c>
      <c r="FN12" s="17">
        <v>20.746949999999998</v>
      </c>
      <c r="FO12" s="17">
        <v>-1.3469500000000001</v>
      </c>
      <c r="FP12" s="17">
        <v>18.2</v>
      </c>
      <c r="FQ12" s="17">
        <v>17.386510000000001</v>
      </c>
      <c r="FR12" s="17">
        <v>17.386510000000001</v>
      </c>
      <c r="FS12" s="17">
        <v>0.81349000000000005</v>
      </c>
      <c r="FT12" s="17">
        <v>18.8</v>
      </c>
      <c r="FU12" s="17">
        <v>17.961169999999999</v>
      </c>
      <c r="FV12" s="17">
        <v>17.96116</v>
      </c>
      <c r="FW12" s="17">
        <v>0.83884000000000003</v>
      </c>
      <c r="FX12" s="17">
        <v>70.900000000000006</v>
      </c>
      <c r="FY12" s="17">
        <v>75.1357</v>
      </c>
      <c r="FZ12" s="17">
        <v>75.1357</v>
      </c>
      <c r="GA12" s="17">
        <v>-4.2356999999999996</v>
      </c>
      <c r="GB12" s="17">
        <v>181.1</v>
      </c>
      <c r="GC12" s="17">
        <v>184.91498000000001</v>
      </c>
      <c r="GD12" s="17">
        <v>184.91498000000001</v>
      </c>
      <c r="GE12" s="17">
        <v>-3.8149799999999998</v>
      </c>
      <c r="GF12" s="17">
        <v>181.4</v>
      </c>
      <c r="GG12" s="17">
        <v>184.91498000000001</v>
      </c>
      <c r="GH12" s="17">
        <v>184.91498000000001</v>
      </c>
      <c r="GI12" s="17">
        <v>-3.51498</v>
      </c>
      <c r="GJ12" s="17">
        <v>184.4</v>
      </c>
      <c r="GK12" s="17">
        <v>185.47028</v>
      </c>
      <c r="GL12" s="17">
        <v>185.47028</v>
      </c>
      <c r="GM12" s="17">
        <v>-1.0702799999999999</v>
      </c>
      <c r="GN12" s="17">
        <v>105.5</v>
      </c>
      <c r="GO12" s="17">
        <v>109.70608</v>
      </c>
      <c r="GP12" s="17">
        <v>110.37475000000001</v>
      </c>
      <c r="GQ12" s="17">
        <v>-4.8747499999999997</v>
      </c>
      <c r="GR12" s="17">
        <v>30.9</v>
      </c>
      <c r="GS12" s="17">
        <v>35.371740000000003</v>
      </c>
      <c r="GT12" s="17">
        <v>29.316210000000002</v>
      </c>
      <c r="GU12" s="17">
        <v>1.58379</v>
      </c>
      <c r="GV12" s="17">
        <v>42.3</v>
      </c>
      <c r="GW12" s="17">
        <v>36.252429999999997</v>
      </c>
      <c r="GX12" s="17">
        <v>36.252429999999997</v>
      </c>
      <c r="GY12" s="17">
        <v>6.0475700000000003</v>
      </c>
      <c r="GZ12" s="17">
        <v>2.1</v>
      </c>
      <c r="HA12" s="17">
        <v>2.1456300000000001</v>
      </c>
      <c r="HB12" s="17">
        <v>2.1456300000000001</v>
      </c>
      <c r="HC12" s="17">
        <v>-4.5629999999999997E-2</v>
      </c>
      <c r="HD12" s="17">
        <v>12</v>
      </c>
      <c r="HE12" s="17">
        <v>15.99751</v>
      </c>
      <c r="HF12" s="17">
        <v>15.99751</v>
      </c>
      <c r="HG12" s="17">
        <v>-3.9975100000000001</v>
      </c>
      <c r="HH12" s="17">
        <v>77.3</v>
      </c>
      <c r="HI12" s="17">
        <v>83.158590000000004</v>
      </c>
      <c r="HJ12" s="17">
        <v>107.8917</v>
      </c>
      <c r="HK12" s="17">
        <v>-30.591699999999999</v>
      </c>
      <c r="HL12" s="17"/>
      <c r="HM12" s="17"/>
      <c r="HN12" s="17"/>
      <c r="HO12" s="17">
        <v>0</v>
      </c>
      <c r="HP12" s="17"/>
      <c r="HQ12" s="17"/>
      <c r="HR12" s="17"/>
      <c r="HS12" s="17">
        <v>0</v>
      </c>
      <c r="HT12" s="17">
        <v>61.8</v>
      </c>
      <c r="HU12" s="17">
        <v>85.482590000000002</v>
      </c>
      <c r="HV12" s="17">
        <v>85.482590000000002</v>
      </c>
      <c r="HW12" s="17">
        <v>-23.682590000000001</v>
      </c>
      <c r="HX12" s="17"/>
      <c r="HY12" s="17"/>
      <c r="HZ12" s="17"/>
      <c r="IA12" s="17">
        <v>0</v>
      </c>
      <c r="IB12" s="17"/>
      <c r="IC12" s="17"/>
      <c r="ID12" s="17"/>
      <c r="IE12" s="17">
        <v>0</v>
      </c>
      <c r="IF12" s="17">
        <v>46.8</v>
      </c>
      <c r="IG12" s="17"/>
      <c r="IH12" s="17">
        <v>45.221359999999997</v>
      </c>
      <c r="II12" s="17">
        <v>1.57864</v>
      </c>
      <c r="IJ12" s="17"/>
      <c r="IK12" s="17"/>
      <c r="IL12" s="17"/>
      <c r="IM12" s="17">
        <v>0</v>
      </c>
      <c r="IN12" s="17"/>
      <c r="IO12" s="17"/>
      <c r="IP12" s="17"/>
      <c r="IQ12" s="17">
        <v>0</v>
      </c>
      <c r="IR12" s="17"/>
      <c r="IS12" s="17"/>
      <c r="IT12" s="17"/>
      <c r="IU12" s="17">
        <v>0</v>
      </c>
      <c r="IV12" s="17">
        <v>87</v>
      </c>
      <c r="IW12" s="17">
        <v>94.095200000000006</v>
      </c>
      <c r="IX12" s="17">
        <v>97.312759999999997</v>
      </c>
      <c r="IY12" s="17">
        <v>-10.312760000000001</v>
      </c>
      <c r="IZ12" s="17"/>
      <c r="JA12" s="17"/>
      <c r="JB12" s="17"/>
      <c r="JC12" s="17">
        <v>0</v>
      </c>
      <c r="JD12" s="17">
        <v>171.7</v>
      </c>
      <c r="JE12" s="17">
        <v>186.21592999999999</v>
      </c>
      <c r="JF12" s="17">
        <v>186.21592999999999</v>
      </c>
      <c r="JG12" s="17">
        <v>-14.515930000000001</v>
      </c>
      <c r="JH12" s="17">
        <v>200</v>
      </c>
      <c r="JI12" s="17">
        <v>186.21592999999999</v>
      </c>
      <c r="JJ12" s="17">
        <v>186.21592999999999</v>
      </c>
      <c r="JK12" s="17">
        <v>13.78407</v>
      </c>
      <c r="JL12" s="17">
        <v>181.5</v>
      </c>
      <c r="JM12" s="17">
        <v>186.77513999999999</v>
      </c>
      <c r="JN12" s="17">
        <v>186.77513999999999</v>
      </c>
      <c r="JO12" s="17">
        <v>-5.2751400000000004</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2.6</v>
      </c>
      <c r="KW12" s="17">
        <v>2.2284299999999999</v>
      </c>
      <c r="KX12" s="17">
        <v>2.2284299999999999</v>
      </c>
      <c r="KY12" s="17">
        <v>0.37157000000000001</v>
      </c>
      <c r="KZ12" s="17">
        <v>145.5</v>
      </c>
      <c r="LA12" s="17">
        <v>125.54577</v>
      </c>
      <c r="LB12" s="17">
        <v>41.237400000000001</v>
      </c>
      <c r="LC12" s="17">
        <v>104.26260000000001</v>
      </c>
      <c r="LD12" s="17">
        <v>85.3</v>
      </c>
      <c r="LE12" s="17">
        <v>77.092519999999993</v>
      </c>
      <c r="LF12" s="17">
        <v>85.638009999999994</v>
      </c>
      <c r="LG12" s="17">
        <v>-0.33800999999999998</v>
      </c>
      <c r="LH12" s="17">
        <v>63.8</v>
      </c>
      <c r="LI12" s="17">
        <v>67.133979999999994</v>
      </c>
      <c r="LJ12" s="17">
        <v>67.133979999999994</v>
      </c>
      <c r="LK12" s="17">
        <v>-3.3339799999999999</v>
      </c>
      <c r="LL12" s="17">
        <v>47.3</v>
      </c>
      <c r="LM12" s="17">
        <v>46.463590000000003</v>
      </c>
      <c r="LN12" s="17">
        <v>46.463590000000003</v>
      </c>
      <c r="LO12" s="17">
        <v>0.83640999999999999</v>
      </c>
      <c r="LP12" s="17">
        <v>29.8</v>
      </c>
      <c r="LQ12" s="17">
        <v>29.951460000000001</v>
      </c>
      <c r="LR12" s="17">
        <v>28.836970000000001</v>
      </c>
      <c r="LS12" s="17">
        <v>0.96303000000000005</v>
      </c>
      <c r="LT12" s="17"/>
      <c r="LU12" s="17"/>
      <c r="LV12" s="17"/>
      <c r="LW12" s="17">
        <v>0</v>
      </c>
      <c r="LX12" s="17"/>
      <c r="LY12" s="17"/>
      <c r="LZ12" s="17"/>
      <c r="MA12" s="17">
        <v>0</v>
      </c>
      <c r="MB12" s="17"/>
      <c r="MC12" s="17"/>
      <c r="MD12" s="17"/>
      <c r="ME12" s="17">
        <v>0</v>
      </c>
      <c r="MF12" s="17">
        <v>144.5</v>
      </c>
      <c r="MG12" s="17">
        <v>151.08876000000001</v>
      </c>
      <c r="MH12" s="17">
        <v>151.08876000000001</v>
      </c>
      <c r="MI12" s="17">
        <v>-6.5887599999999997</v>
      </c>
      <c r="MJ12" s="17">
        <v>145.80000000000001</v>
      </c>
      <c r="MK12" s="17">
        <v>151.08876000000001</v>
      </c>
      <c r="ML12" s="17">
        <v>151.08876000000001</v>
      </c>
      <c r="MM12" s="17">
        <v>-5.2887599999999999</v>
      </c>
      <c r="MN12" s="17">
        <v>148</v>
      </c>
      <c r="MO12" s="17">
        <v>151.54248000000001</v>
      </c>
      <c r="MP12" s="17">
        <v>151.54248000000001</v>
      </c>
      <c r="MQ12" s="17">
        <v>-3.5424799999999999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213.8</v>
      </c>
      <c r="NM12" s="17">
        <v>206.29038</v>
      </c>
      <c r="NN12" s="17">
        <v>206.29037</v>
      </c>
      <c r="NO12" s="17">
        <v>7.5096299999999996</v>
      </c>
      <c r="NP12" s="17">
        <v>102.5</v>
      </c>
      <c r="NQ12" s="17">
        <v>103.45493</v>
      </c>
      <c r="NR12" s="17">
        <v>103.45493</v>
      </c>
      <c r="NS12" s="17">
        <v>-0.95492999999999995</v>
      </c>
      <c r="NT12" s="17">
        <v>4.9000000000000004</v>
      </c>
      <c r="NU12" s="17">
        <v>8.0599000000000007</v>
      </c>
      <c r="NV12" s="17">
        <v>8.0598899999999993</v>
      </c>
      <c r="NW12" s="17">
        <v>-3.1598899999999999</v>
      </c>
      <c r="NX12" s="17"/>
      <c r="NY12" s="17"/>
      <c r="NZ12" s="17">
        <v>6.6330600000000004</v>
      </c>
      <c r="OA12" s="17">
        <v>-6.6330600000000004</v>
      </c>
      <c r="OB12" s="17">
        <v>0</v>
      </c>
      <c r="OC12" s="17"/>
      <c r="OD12" s="17"/>
      <c r="OE12" s="17">
        <v>0</v>
      </c>
      <c r="OF12" s="17">
        <v>87</v>
      </c>
      <c r="OG12" s="17">
        <v>69</v>
      </c>
      <c r="OH12" s="17">
        <v>70.28</v>
      </c>
      <c r="OI12" s="17">
        <v>16.72</v>
      </c>
      <c r="OJ12" s="17">
        <v>0</v>
      </c>
      <c r="OK12" s="17"/>
      <c r="OL12" s="17"/>
      <c r="OM12" s="17">
        <v>0</v>
      </c>
      <c r="ON12" s="17">
        <v>3</v>
      </c>
      <c r="OO12" s="17">
        <v>8.9410000000000007</v>
      </c>
      <c r="OP12" s="17">
        <v>8.9410000000000007</v>
      </c>
      <c r="OQ12" s="17">
        <v>-5.9409999999999998</v>
      </c>
      <c r="OR12" s="17">
        <v>0</v>
      </c>
      <c r="OS12" s="17"/>
      <c r="OT12" s="17"/>
      <c r="OU12" s="17">
        <v>0</v>
      </c>
      <c r="OV12" s="17">
        <v>15.1</v>
      </c>
      <c r="OW12" s="17">
        <v>16.504850000000001</v>
      </c>
      <c r="OX12" s="17">
        <v>16.504850000000001</v>
      </c>
      <c r="OY12" s="17">
        <v>-1.4048499999999999</v>
      </c>
      <c r="OZ12" s="17">
        <v>7.2</v>
      </c>
      <c r="PA12" s="17">
        <v>17.60032</v>
      </c>
      <c r="PB12" s="17">
        <v>17.600359999999998</v>
      </c>
      <c r="PC12" s="17">
        <v>-10.400359999999999</v>
      </c>
      <c r="PD12" s="17">
        <v>9.9</v>
      </c>
      <c r="PE12" s="17">
        <v>9.9830000000000005</v>
      </c>
      <c r="PF12" s="17">
        <v>9.9830000000000005</v>
      </c>
      <c r="PG12" s="17">
        <v>-8.3000000000000004E-2</v>
      </c>
      <c r="PH12" s="17"/>
      <c r="PI12" s="17"/>
      <c r="PJ12" s="17"/>
      <c r="PK12" s="17">
        <v>0</v>
      </c>
      <c r="PL12" s="17">
        <v>0</v>
      </c>
      <c r="PM12" s="17"/>
      <c r="PN12" s="17"/>
      <c r="PO12" s="17">
        <v>0</v>
      </c>
      <c r="PP12" s="17">
        <v>0.1</v>
      </c>
      <c r="PQ12" s="17">
        <v>1</v>
      </c>
      <c r="PR12" s="17">
        <v>1</v>
      </c>
      <c r="PS12" s="17">
        <v>-0.9</v>
      </c>
      <c r="PT12" s="17">
        <v>2.1</v>
      </c>
      <c r="PU12" s="17">
        <v>2.9</v>
      </c>
      <c r="PV12" s="17">
        <v>2.9</v>
      </c>
      <c r="PW12" s="17">
        <v>-0.8</v>
      </c>
      <c r="PX12" s="17">
        <v>2.6</v>
      </c>
      <c r="PY12" s="17">
        <v>2.5</v>
      </c>
      <c r="PZ12" s="17">
        <v>2.5</v>
      </c>
      <c r="QA12" s="17">
        <v>0.1</v>
      </c>
      <c r="QB12" s="17">
        <v>19.7</v>
      </c>
      <c r="QC12" s="17">
        <v>20.254370000000002</v>
      </c>
      <c r="QD12" s="17">
        <v>20.25432</v>
      </c>
      <c r="QE12" s="17">
        <v>-0.55432000000000003</v>
      </c>
      <c r="QF12" s="17">
        <v>20</v>
      </c>
      <c r="QG12" s="17">
        <v>19.417480000000001</v>
      </c>
      <c r="QH12" s="17">
        <v>19.417470000000002</v>
      </c>
      <c r="QI12" s="17">
        <v>0.58252999999999999</v>
      </c>
      <c r="QJ12" s="17">
        <v>18.899999999999999</v>
      </c>
      <c r="QK12" s="17">
        <v>19</v>
      </c>
      <c r="QL12" s="17">
        <v>17.475729999999999</v>
      </c>
      <c r="QM12" s="17">
        <v>1.4242699999999999</v>
      </c>
      <c r="QN12" s="17">
        <v>3.1</v>
      </c>
      <c r="QO12" s="17">
        <v>3.4</v>
      </c>
      <c r="QP12" s="17">
        <v>3.4</v>
      </c>
      <c r="QQ12" s="17">
        <v>-0.3</v>
      </c>
      <c r="QR12" s="17">
        <v>18.5</v>
      </c>
      <c r="QS12" s="17">
        <v>17.961169999999999</v>
      </c>
      <c r="QT12" s="17">
        <v>17.96116</v>
      </c>
      <c r="QU12" s="17">
        <v>0.53883999999999999</v>
      </c>
      <c r="QV12" s="17">
        <v>0</v>
      </c>
      <c r="QW12" s="17"/>
      <c r="QX12" s="17"/>
      <c r="QY12" s="17">
        <v>0</v>
      </c>
      <c r="QZ12" s="17">
        <v>0</v>
      </c>
      <c r="RA12" s="17"/>
      <c r="RB12" s="17"/>
      <c r="RC12" s="17">
        <v>0</v>
      </c>
      <c r="RD12" s="17">
        <v>19.100000000000001</v>
      </c>
      <c r="RE12" s="17">
        <v>15.6</v>
      </c>
      <c r="RF12" s="17">
        <v>16.46</v>
      </c>
      <c r="RG12" s="17">
        <v>2.64</v>
      </c>
      <c r="RH12" s="17">
        <v>63.7</v>
      </c>
      <c r="RI12" s="17">
        <v>34.4</v>
      </c>
      <c r="RJ12" s="17">
        <v>38.19</v>
      </c>
      <c r="RK12" s="17">
        <v>25.51</v>
      </c>
      <c r="RL12" s="17">
        <v>0</v>
      </c>
      <c r="RM12" s="17"/>
      <c r="RN12" s="17"/>
      <c r="RO12" s="17">
        <v>0</v>
      </c>
      <c r="RP12" s="17">
        <v>3.4</v>
      </c>
      <c r="RQ12" s="17">
        <v>3.399</v>
      </c>
      <c r="RR12" s="17">
        <v>3.399</v>
      </c>
      <c r="RS12" s="17">
        <v>1E-3</v>
      </c>
      <c r="RT12" s="17">
        <v>13.2</v>
      </c>
      <c r="RU12" s="17">
        <v>19.772790000000001</v>
      </c>
      <c r="RV12" s="17">
        <v>19.772780000000001</v>
      </c>
      <c r="RW12" s="17">
        <v>-6.5727799999999998</v>
      </c>
      <c r="RX12" s="17">
        <v>2.7</v>
      </c>
      <c r="RY12" s="17">
        <v>2</v>
      </c>
      <c r="RZ12" s="17">
        <v>2</v>
      </c>
      <c r="SA12" s="17">
        <v>0.7</v>
      </c>
      <c r="SB12" s="17"/>
      <c r="SC12" s="17"/>
      <c r="SD12" s="17">
        <v>0.4</v>
      </c>
      <c r="SE12" s="17">
        <v>-0.4</v>
      </c>
      <c r="SF12" s="17">
        <v>5.8</v>
      </c>
      <c r="SG12" s="17">
        <v>7.1</v>
      </c>
      <c r="SH12" s="17">
        <v>7.1</v>
      </c>
      <c r="SI12" s="17">
        <v>-1.3</v>
      </c>
      <c r="SJ12" s="17">
        <v>6.8</v>
      </c>
      <c r="SK12" s="17">
        <v>6.4</v>
      </c>
      <c r="SL12" s="17">
        <v>6.4</v>
      </c>
      <c r="SM12" s="17">
        <v>0.4</v>
      </c>
      <c r="SN12" s="17">
        <v>9.1999999999999993</v>
      </c>
      <c r="SO12" s="17">
        <v>10</v>
      </c>
      <c r="SP12" s="17">
        <v>10</v>
      </c>
      <c r="SQ12" s="17">
        <v>-0.8</v>
      </c>
      <c r="SR12" s="17">
        <v>12.2</v>
      </c>
      <c r="SS12" s="17">
        <v>13.592230000000001</v>
      </c>
      <c r="ST12" s="17">
        <v>13.592230000000001</v>
      </c>
      <c r="SU12" s="17">
        <v>-1.3922300000000001</v>
      </c>
      <c r="SV12" s="17">
        <v>18.8</v>
      </c>
      <c r="SW12" s="17">
        <v>19</v>
      </c>
      <c r="SX12" s="17">
        <v>9.5</v>
      </c>
      <c r="SY12" s="17">
        <v>9.3000000000000007</v>
      </c>
      <c r="SZ12" s="17">
        <v>6.5</v>
      </c>
      <c r="TA12" s="17">
        <v>11.7</v>
      </c>
      <c r="TB12" s="17">
        <v>10.891999999999999</v>
      </c>
      <c r="TC12" s="17">
        <v>-4.3920000000000003</v>
      </c>
      <c r="TD12" s="17">
        <v>11.2</v>
      </c>
      <c r="TE12" s="17">
        <v>24.021999999999998</v>
      </c>
      <c r="TF12" s="17">
        <v>24.021999999999998</v>
      </c>
      <c r="TG12" s="17">
        <v>-12.821999999999999</v>
      </c>
      <c r="TH12" s="17">
        <v>0</v>
      </c>
      <c r="TI12" s="17"/>
      <c r="TJ12" s="17"/>
      <c r="TK12" s="17">
        <v>0</v>
      </c>
      <c r="TL12" s="17">
        <v>33.200000000000003</v>
      </c>
      <c r="TM12" s="17">
        <v>48.8</v>
      </c>
      <c r="TN12" s="17">
        <v>34.485999999999997</v>
      </c>
      <c r="TO12" s="17">
        <v>-1.286</v>
      </c>
      <c r="TP12" s="17">
        <v>54.4</v>
      </c>
      <c r="TQ12" s="17">
        <v>71.7</v>
      </c>
      <c r="TR12" s="17">
        <v>54.026000000000003</v>
      </c>
      <c r="TS12" s="17">
        <v>0.374</v>
      </c>
      <c r="TT12" s="17">
        <v>2.1</v>
      </c>
      <c r="TU12" s="17">
        <v>2.2999999999999998</v>
      </c>
      <c r="TV12" s="17">
        <v>0.41099999999999998</v>
      </c>
      <c r="TW12" s="17">
        <v>1.6890000000000001</v>
      </c>
      <c r="TX12" s="17">
        <v>0.4</v>
      </c>
      <c r="TY12" s="17">
        <v>0.64800000000000002</v>
      </c>
      <c r="TZ12" s="17">
        <v>0.64800000000000002</v>
      </c>
      <c r="UA12" s="17">
        <v>-0.248</v>
      </c>
      <c r="UB12" s="17">
        <v>16.899999999999999</v>
      </c>
      <c r="UC12" s="17">
        <v>17</v>
      </c>
      <c r="UD12" s="17">
        <v>19.417470000000002</v>
      </c>
      <c r="UE12" s="17">
        <v>-2.5174699999999999</v>
      </c>
      <c r="UF12" s="17">
        <v>4.0999999999999996</v>
      </c>
      <c r="UG12" s="17">
        <v>4</v>
      </c>
      <c r="UH12" s="17">
        <v>7</v>
      </c>
      <c r="UI12" s="17">
        <v>-2.9</v>
      </c>
      <c r="UJ12" s="17">
        <v>7.1</v>
      </c>
      <c r="UK12" s="17">
        <v>6.5</v>
      </c>
      <c r="UL12" s="17">
        <v>6.5</v>
      </c>
      <c r="UM12" s="17">
        <v>0.6</v>
      </c>
      <c r="UN12" s="17">
        <v>20.399999999999999</v>
      </c>
      <c r="UO12" s="17">
        <v>16</v>
      </c>
      <c r="UP12" s="17">
        <v>18.4466</v>
      </c>
      <c r="UQ12" s="17">
        <v>1.9534</v>
      </c>
      <c r="UR12" s="17">
        <v>20.399999999999999</v>
      </c>
      <c r="US12" s="17">
        <v>16</v>
      </c>
      <c r="UT12" s="17">
        <v>18.932040000000001</v>
      </c>
      <c r="UU12" s="17">
        <v>1.4679599999999999</v>
      </c>
      <c r="UV12" s="17">
        <v>18.5</v>
      </c>
      <c r="UW12" s="17">
        <v>16</v>
      </c>
      <c r="UX12" s="17">
        <v>19.223299999999998</v>
      </c>
      <c r="UY12" s="17">
        <v>-0.72330000000000005</v>
      </c>
      <c r="UZ12" s="17">
        <v>1.3</v>
      </c>
      <c r="VA12" s="17">
        <v>4.6280000000000001</v>
      </c>
      <c r="VB12" s="17">
        <v>4.6280000000000001</v>
      </c>
      <c r="VC12" s="17">
        <v>-3.3279999999999998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10.5</v>
      </c>
      <c r="VU12" s="17">
        <v>11</v>
      </c>
      <c r="VV12" s="17">
        <v>11</v>
      </c>
      <c r="VW12" s="17">
        <v>-0.5</v>
      </c>
      <c r="VX12" s="17">
        <v>5.0999999999999996</v>
      </c>
      <c r="VY12" s="17">
        <v>9</v>
      </c>
      <c r="VZ12" s="17">
        <v>9</v>
      </c>
      <c r="WA12" s="17">
        <v>-3.9</v>
      </c>
      <c r="WB12" s="17">
        <v>0</v>
      </c>
      <c r="WC12" s="17"/>
      <c r="WD12" s="17"/>
      <c r="WE12" s="17">
        <v>0</v>
      </c>
      <c r="WF12" s="17">
        <v>2</v>
      </c>
      <c r="WG12" s="17">
        <v>3</v>
      </c>
      <c r="WH12" s="17">
        <v>3</v>
      </c>
      <c r="WI12" s="17">
        <v>-1</v>
      </c>
      <c r="WJ12" s="17">
        <v>2.2000000000000002</v>
      </c>
      <c r="WK12" s="17">
        <v>2.4</v>
      </c>
      <c r="WL12" s="17">
        <v>2.4</v>
      </c>
      <c r="WM12" s="17">
        <v>-0.2</v>
      </c>
      <c r="WN12" s="17">
        <v>1.7</v>
      </c>
      <c r="WO12" s="17">
        <v>2.4</v>
      </c>
      <c r="WP12" s="17">
        <v>2.4</v>
      </c>
      <c r="WQ12" s="17">
        <v>-0.7</v>
      </c>
      <c r="WR12" s="17">
        <v>1</v>
      </c>
      <c r="WS12" s="17">
        <v>1.45</v>
      </c>
      <c r="WT12" s="17">
        <v>1.45</v>
      </c>
      <c r="WU12" s="17">
        <v>-0.45</v>
      </c>
      <c r="WV12" s="17">
        <v>0</v>
      </c>
      <c r="WW12" s="17"/>
      <c r="WX12" s="17"/>
      <c r="WY12" s="17">
        <v>0</v>
      </c>
      <c r="WZ12" s="17">
        <v>4.0999999999999996</v>
      </c>
      <c r="XA12" s="17">
        <v>4.3</v>
      </c>
      <c r="XB12" s="17">
        <v>4.3</v>
      </c>
      <c r="XC12" s="17">
        <v>-0.2</v>
      </c>
      <c r="XD12" s="17">
        <v>19.7</v>
      </c>
      <c r="XE12" s="17">
        <v>20</v>
      </c>
      <c r="XF12" s="17">
        <v>18.4466</v>
      </c>
      <c r="XG12" s="17">
        <v>1.2534000000000001</v>
      </c>
      <c r="XH12" s="17">
        <v>8.3000000000000007</v>
      </c>
      <c r="XI12" s="17">
        <v>9</v>
      </c>
      <c r="XJ12" s="17">
        <v>10.8</v>
      </c>
      <c r="XK12" s="17">
        <v>-2.5</v>
      </c>
      <c r="XL12" s="17">
        <v>28.3</v>
      </c>
      <c r="XM12" s="17">
        <v>28</v>
      </c>
      <c r="XN12" s="17">
        <v>28</v>
      </c>
      <c r="XO12" s="17">
        <v>0.3</v>
      </c>
      <c r="XP12" s="17">
        <v>35.200000000000003</v>
      </c>
      <c r="XQ12" s="17">
        <v>28</v>
      </c>
      <c r="XR12" s="17">
        <v>28</v>
      </c>
      <c r="XS12" s="17">
        <v>7.2</v>
      </c>
      <c r="XT12" s="17">
        <v>15</v>
      </c>
      <c r="XU12" s="17">
        <v>16</v>
      </c>
      <c r="XV12" s="17">
        <v>14</v>
      </c>
      <c r="XW12" s="17">
        <v>1</v>
      </c>
      <c r="XX12" s="17">
        <v>20.2</v>
      </c>
      <c r="XY12" s="17">
        <v>20.39</v>
      </c>
      <c r="XZ12" s="17">
        <v>20.39</v>
      </c>
      <c r="YA12" s="17">
        <v>-0.19</v>
      </c>
      <c r="YB12" s="17">
        <v>9.1</v>
      </c>
      <c r="YC12" s="17">
        <v>7.57</v>
      </c>
      <c r="YD12" s="17">
        <v>7.57</v>
      </c>
      <c r="YE12" s="17">
        <v>1.53</v>
      </c>
      <c r="YF12" s="17">
        <v>11</v>
      </c>
      <c r="YG12" s="17">
        <v>11</v>
      </c>
      <c r="YH12" s="17">
        <v>11</v>
      </c>
      <c r="YI12" s="17">
        <v>0</v>
      </c>
    </row>
    <row r="13" spans="1:659" ht="24" customHeight="1" x14ac:dyDescent="0.3">
      <c r="A13" s="1"/>
      <c r="B13" s="16" t="s">
        <v>77</v>
      </c>
      <c r="C13" s="16" t="s">
        <v>789</v>
      </c>
      <c r="D13" s="17">
        <v>160.5</v>
      </c>
      <c r="E13" s="17">
        <v>195.51838000000001</v>
      </c>
      <c r="F13" s="17">
        <v>203.20388</v>
      </c>
      <c r="G13" s="17">
        <v>-42.703879999999998</v>
      </c>
      <c r="H13" s="17">
        <v>599.9</v>
      </c>
      <c r="I13" s="17">
        <v>599.97</v>
      </c>
      <c r="J13" s="17">
        <v>599.97</v>
      </c>
      <c r="K13" s="17">
        <v>-7.0000000000000007E-2</v>
      </c>
      <c r="L13" s="17">
        <v>203.8</v>
      </c>
      <c r="M13" s="17">
        <v>195.18090000000001</v>
      </c>
      <c r="N13" s="17">
        <v>195.18090000000001</v>
      </c>
      <c r="O13" s="17">
        <v>8.6190999999999995</v>
      </c>
      <c r="P13" s="17"/>
      <c r="Q13" s="17"/>
      <c r="R13" s="17"/>
      <c r="S13" s="17">
        <v>0</v>
      </c>
      <c r="T13" s="17"/>
      <c r="U13" s="17"/>
      <c r="V13" s="17"/>
      <c r="W13" s="17">
        <v>0</v>
      </c>
      <c r="X13" s="17">
        <v>90.3</v>
      </c>
      <c r="Y13" s="17">
        <v>91.778639999999996</v>
      </c>
      <c r="Z13" s="17">
        <v>91.778639999999996</v>
      </c>
      <c r="AA13" s="17">
        <v>-1.47864</v>
      </c>
      <c r="AB13" s="17">
        <v>157.1</v>
      </c>
      <c r="AC13" s="17">
        <v>147.52019000000001</v>
      </c>
      <c r="AD13" s="17">
        <v>229.99999</v>
      </c>
      <c r="AE13" s="17">
        <v>-72.899990000000003</v>
      </c>
      <c r="AF13" s="17"/>
      <c r="AG13" s="17"/>
      <c r="AH13" s="17"/>
      <c r="AI13" s="17">
        <v>0</v>
      </c>
      <c r="AJ13" s="17"/>
      <c r="AK13" s="17"/>
      <c r="AL13" s="17"/>
      <c r="AM13" s="17">
        <v>0</v>
      </c>
      <c r="AN13" s="17">
        <v>181.7</v>
      </c>
      <c r="AO13" s="17">
        <v>196.22801999999999</v>
      </c>
      <c r="AP13" s="17">
        <v>196.22801999999999</v>
      </c>
      <c r="AQ13" s="17">
        <v>-14.52802</v>
      </c>
      <c r="AR13" s="17">
        <v>189.7</v>
      </c>
      <c r="AS13" s="17">
        <v>196.22801999999999</v>
      </c>
      <c r="AT13" s="17">
        <v>196.22801999999999</v>
      </c>
      <c r="AU13" s="17">
        <v>-6.5280199999999997</v>
      </c>
      <c r="AV13" s="17">
        <v>189.3</v>
      </c>
      <c r="AW13" s="17">
        <v>196.22801999999999</v>
      </c>
      <c r="AX13" s="17">
        <v>196.22801999999999</v>
      </c>
      <c r="AY13" s="17">
        <v>-6.9280200000000001</v>
      </c>
      <c r="AZ13" s="17">
        <v>273.5</v>
      </c>
      <c r="BA13" s="17">
        <v>295.22593999999998</v>
      </c>
      <c r="BB13" s="17">
        <v>295.22593999999998</v>
      </c>
      <c r="BC13" s="17">
        <v>-21.725940000000001</v>
      </c>
      <c r="BD13" s="17"/>
      <c r="BE13" s="17"/>
      <c r="BF13" s="17"/>
      <c r="BG13" s="17">
        <v>0</v>
      </c>
      <c r="BH13" s="17"/>
      <c r="BI13" s="17"/>
      <c r="BJ13" s="17"/>
      <c r="BK13" s="17">
        <v>0</v>
      </c>
      <c r="BL13" s="17">
        <v>440.2</v>
      </c>
      <c r="BM13" s="17">
        <v>138.30540999999999</v>
      </c>
      <c r="BN13" s="17"/>
      <c r="BO13" s="17">
        <v>440.2</v>
      </c>
      <c r="BP13" s="17">
        <v>5.7</v>
      </c>
      <c r="BQ13" s="17">
        <v>3.4527100000000002</v>
      </c>
      <c r="BR13" s="17">
        <v>3.4527100000000002</v>
      </c>
      <c r="BS13" s="17">
        <v>2.24729</v>
      </c>
      <c r="BT13" s="17"/>
      <c r="BU13" s="17"/>
      <c r="BV13" s="17"/>
      <c r="BW13" s="17">
        <v>0</v>
      </c>
      <c r="BX13" s="17"/>
      <c r="BY13" s="17"/>
      <c r="BZ13" s="17"/>
      <c r="CA13" s="17">
        <v>0</v>
      </c>
      <c r="CB13" s="17"/>
      <c r="CC13" s="17"/>
      <c r="CD13" s="17"/>
      <c r="CE13" s="17">
        <v>0</v>
      </c>
      <c r="CF13" s="17"/>
      <c r="CG13" s="17"/>
      <c r="CH13" s="17"/>
      <c r="CI13" s="17">
        <v>0</v>
      </c>
      <c r="CJ13" s="17">
        <v>136.6</v>
      </c>
      <c r="CK13" s="17">
        <v>137.50099</v>
      </c>
      <c r="CL13" s="17">
        <v>137.50099</v>
      </c>
      <c r="CM13" s="17">
        <v>-0.90098999999999996</v>
      </c>
      <c r="CN13" s="17">
        <v>7.5</v>
      </c>
      <c r="CO13" s="17">
        <v>5.1333399999999996</v>
      </c>
      <c r="CP13" s="17">
        <v>5.1333399999999996</v>
      </c>
      <c r="CQ13" s="17">
        <v>2.36666</v>
      </c>
      <c r="CR13" s="17">
        <v>5.4</v>
      </c>
      <c r="CS13" s="17">
        <v>2.8177599999999998</v>
      </c>
      <c r="CT13" s="17">
        <v>2.8177599999999998</v>
      </c>
      <c r="CU13" s="17">
        <v>2.5822400000000001</v>
      </c>
      <c r="CV13" s="17"/>
      <c r="CW13" s="17"/>
      <c r="CX13" s="17"/>
      <c r="CY13" s="17">
        <v>0</v>
      </c>
      <c r="CZ13" s="17">
        <v>6.8</v>
      </c>
      <c r="DA13" s="17">
        <v>6.8787000000000003</v>
      </c>
      <c r="DB13" s="17">
        <v>6.8787000000000003</v>
      </c>
      <c r="DC13" s="17">
        <v>-7.8700000000000006E-2</v>
      </c>
      <c r="DD13" s="17">
        <v>11.6</v>
      </c>
      <c r="DE13" s="17">
        <v>14.919420000000001</v>
      </c>
      <c r="DF13" s="17">
        <v>14.919420000000001</v>
      </c>
      <c r="DG13" s="17">
        <v>-3.31942</v>
      </c>
      <c r="DH13" s="17">
        <v>50.6</v>
      </c>
      <c r="DI13" s="17">
        <v>75.919780000000003</v>
      </c>
      <c r="DJ13" s="17">
        <v>71.917770000000004</v>
      </c>
      <c r="DK13" s="17">
        <v>-21.317769999999999</v>
      </c>
      <c r="DL13" s="17"/>
      <c r="DM13" s="17"/>
      <c r="DN13" s="17"/>
      <c r="DO13" s="17">
        <v>0</v>
      </c>
      <c r="DP13" s="17"/>
      <c r="DQ13" s="17"/>
      <c r="DR13" s="17"/>
      <c r="DS13" s="17">
        <v>0</v>
      </c>
      <c r="DT13" s="17"/>
      <c r="DU13" s="17"/>
      <c r="DV13" s="17"/>
      <c r="DW13" s="17">
        <v>0</v>
      </c>
      <c r="DX13" s="17"/>
      <c r="DY13" s="17"/>
      <c r="DZ13" s="17"/>
      <c r="EA13" s="17">
        <v>0</v>
      </c>
      <c r="EB13" s="17">
        <v>55.8</v>
      </c>
      <c r="EC13" s="17">
        <v>56.178640000000001</v>
      </c>
      <c r="ED13" s="17">
        <v>56.178640000000001</v>
      </c>
      <c r="EE13" s="17">
        <v>-0.37863999999999998</v>
      </c>
      <c r="EF13" s="17">
        <v>82.6</v>
      </c>
      <c r="EG13" s="17">
        <v>92.057680000000005</v>
      </c>
      <c r="EH13" s="17">
        <v>80.899270000000001</v>
      </c>
      <c r="EI13" s="17">
        <v>1.7007300000000001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37</v>
      </c>
      <c r="FE13" s="17">
        <v>36.066949999999999</v>
      </c>
      <c r="FF13" s="17">
        <v>47.306489999999997</v>
      </c>
      <c r="FG13" s="17">
        <v>-10.30649</v>
      </c>
      <c r="FH13" s="17">
        <v>78.900000000000006</v>
      </c>
      <c r="FI13" s="17">
        <v>114.74290999999999</v>
      </c>
      <c r="FJ13" s="17">
        <v>151.21555000000001</v>
      </c>
      <c r="FK13" s="17">
        <v>-72.315550000000002</v>
      </c>
      <c r="FL13" s="17">
        <v>17.899999999999999</v>
      </c>
      <c r="FM13" s="17">
        <v>20.015689999999999</v>
      </c>
      <c r="FN13" s="17">
        <v>20.746949999999998</v>
      </c>
      <c r="FO13" s="17">
        <v>-2.8469500000000001</v>
      </c>
      <c r="FP13" s="17">
        <v>18</v>
      </c>
      <c r="FQ13" s="17">
        <v>17.386510000000001</v>
      </c>
      <c r="FR13" s="17">
        <v>17.386510000000001</v>
      </c>
      <c r="FS13" s="17">
        <v>0.61348999999999998</v>
      </c>
      <c r="FT13" s="17">
        <v>18.8</v>
      </c>
      <c r="FU13" s="17">
        <v>17.961169999999999</v>
      </c>
      <c r="FV13" s="17">
        <v>17.96116</v>
      </c>
      <c r="FW13" s="17">
        <v>0.83884000000000003</v>
      </c>
      <c r="FX13" s="17">
        <v>71.400000000000006</v>
      </c>
      <c r="FY13" s="17">
        <v>75.1357</v>
      </c>
      <c r="FZ13" s="17">
        <v>75.1357</v>
      </c>
      <c r="GA13" s="17">
        <v>-3.7357</v>
      </c>
      <c r="GB13" s="17">
        <v>183</v>
      </c>
      <c r="GC13" s="17">
        <v>184.91498000000001</v>
      </c>
      <c r="GD13" s="17">
        <v>184.91498000000001</v>
      </c>
      <c r="GE13" s="17">
        <v>-1.9149799999999999</v>
      </c>
      <c r="GF13" s="17">
        <v>183.5</v>
      </c>
      <c r="GG13" s="17">
        <v>184.91498000000001</v>
      </c>
      <c r="GH13" s="17">
        <v>184.91498000000001</v>
      </c>
      <c r="GI13" s="17">
        <v>-1.4149799999999999</v>
      </c>
      <c r="GJ13" s="17">
        <v>185</v>
      </c>
      <c r="GK13" s="17">
        <v>185.47028</v>
      </c>
      <c r="GL13" s="17">
        <v>185.47028</v>
      </c>
      <c r="GM13" s="17">
        <v>-0.47027999999999998</v>
      </c>
      <c r="GN13" s="17">
        <v>106.3</v>
      </c>
      <c r="GO13" s="17">
        <v>109.02272000000001</v>
      </c>
      <c r="GP13" s="17">
        <v>110.37475000000001</v>
      </c>
      <c r="GQ13" s="17">
        <v>-4.0747499999999999</v>
      </c>
      <c r="GR13" s="17">
        <v>31.1</v>
      </c>
      <c r="GS13" s="17">
        <v>35.371740000000003</v>
      </c>
      <c r="GT13" s="17">
        <v>23.490939999999998</v>
      </c>
      <c r="GU13" s="17">
        <v>7.6090600000000004</v>
      </c>
      <c r="GV13" s="17">
        <v>42.7</v>
      </c>
      <c r="GW13" s="17">
        <v>36.252429999999997</v>
      </c>
      <c r="GX13" s="17">
        <v>36.252429999999997</v>
      </c>
      <c r="GY13" s="17">
        <v>6.4475699999999998</v>
      </c>
      <c r="GZ13" s="17">
        <v>2.1</v>
      </c>
      <c r="HA13" s="17">
        <v>2.1456300000000001</v>
      </c>
      <c r="HB13" s="17">
        <v>2.1456300000000001</v>
      </c>
      <c r="HC13" s="17">
        <v>-4.5629999999999997E-2</v>
      </c>
      <c r="HD13" s="17">
        <v>12.7</v>
      </c>
      <c r="HE13" s="17">
        <v>15.99751</v>
      </c>
      <c r="HF13" s="17">
        <v>15.99751</v>
      </c>
      <c r="HG13" s="17">
        <v>-3.2975099999999999</v>
      </c>
      <c r="HH13" s="17">
        <v>43.2</v>
      </c>
      <c r="HI13" s="17">
        <v>41.237110000000001</v>
      </c>
      <c r="HJ13" s="17">
        <v>107.8917</v>
      </c>
      <c r="HK13" s="17">
        <v>-64.691699999999997</v>
      </c>
      <c r="HL13" s="17"/>
      <c r="HM13" s="17"/>
      <c r="HN13" s="17"/>
      <c r="HO13" s="17">
        <v>0</v>
      </c>
      <c r="HP13" s="17"/>
      <c r="HQ13" s="17"/>
      <c r="HR13" s="17"/>
      <c r="HS13" s="17">
        <v>0</v>
      </c>
      <c r="HT13" s="17">
        <v>62</v>
      </c>
      <c r="HU13" s="17">
        <v>85.482590000000002</v>
      </c>
      <c r="HV13" s="17">
        <v>85.482590000000002</v>
      </c>
      <c r="HW13" s="17">
        <v>-23.482589999999998</v>
      </c>
      <c r="HX13" s="17"/>
      <c r="HY13" s="17"/>
      <c r="HZ13" s="17"/>
      <c r="IA13" s="17">
        <v>0</v>
      </c>
      <c r="IB13" s="17"/>
      <c r="IC13" s="17"/>
      <c r="ID13" s="17"/>
      <c r="IE13" s="17">
        <v>0</v>
      </c>
      <c r="IF13" s="17">
        <v>46.7</v>
      </c>
      <c r="IG13" s="17"/>
      <c r="IH13" s="17">
        <v>45.221359999999997</v>
      </c>
      <c r="II13" s="17">
        <v>1.47864</v>
      </c>
      <c r="IJ13" s="17"/>
      <c r="IK13" s="17"/>
      <c r="IL13" s="17"/>
      <c r="IM13" s="17">
        <v>0</v>
      </c>
      <c r="IN13" s="17"/>
      <c r="IO13" s="17"/>
      <c r="IP13" s="17"/>
      <c r="IQ13" s="17">
        <v>0</v>
      </c>
      <c r="IR13" s="17"/>
      <c r="IS13" s="17"/>
      <c r="IT13" s="17"/>
      <c r="IU13" s="17">
        <v>0</v>
      </c>
      <c r="IV13" s="17">
        <v>87.2</v>
      </c>
      <c r="IW13" s="17">
        <v>93.263729999999995</v>
      </c>
      <c r="IX13" s="17">
        <v>97.312759999999997</v>
      </c>
      <c r="IY13" s="17">
        <v>-10.11276</v>
      </c>
      <c r="IZ13" s="17"/>
      <c r="JA13" s="17"/>
      <c r="JB13" s="17"/>
      <c r="JC13" s="17">
        <v>0</v>
      </c>
      <c r="JD13" s="17">
        <v>171.2</v>
      </c>
      <c r="JE13" s="17">
        <v>186.21592999999999</v>
      </c>
      <c r="JF13" s="17">
        <v>186.21592999999999</v>
      </c>
      <c r="JG13" s="17">
        <v>-15.015930000000001</v>
      </c>
      <c r="JH13" s="17">
        <v>200</v>
      </c>
      <c r="JI13" s="17">
        <v>186.21592999999999</v>
      </c>
      <c r="JJ13" s="17">
        <v>186.21592999999999</v>
      </c>
      <c r="JK13" s="17">
        <v>13.78407</v>
      </c>
      <c r="JL13" s="17">
        <v>180.6</v>
      </c>
      <c r="JM13" s="17">
        <v>186.77513999999999</v>
      </c>
      <c r="JN13" s="17">
        <v>186.77513999999999</v>
      </c>
      <c r="JO13" s="17">
        <v>-6.1751399999999999</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2.6</v>
      </c>
      <c r="KW13" s="17">
        <v>2.2284299999999999</v>
      </c>
      <c r="KX13" s="17">
        <v>2.2284299999999999</v>
      </c>
      <c r="KY13" s="17">
        <v>0.37157000000000001</v>
      </c>
      <c r="KZ13" s="17">
        <v>68.400000000000006</v>
      </c>
      <c r="LA13" s="17">
        <v>124.90088</v>
      </c>
      <c r="LB13" s="17">
        <v>41.237349999999999</v>
      </c>
      <c r="LC13" s="17">
        <v>27.162649999999999</v>
      </c>
      <c r="LD13" s="17">
        <v>87.8</v>
      </c>
      <c r="LE13" s="17">
        <v>77.63794</v>
      </c>
      <c r="LF13" s="17">
        <v>81.402879999999996</v>
      </c>
      <c r="LG13" s="17">
        <v>6.3971200000000001</v>
      </c>
      <c r="LH13" s="17">
        <v>64</v>
      </c>
      <c r="LI13" s="17">
        <v>67.133979999999994</v>
      </c>
      <c r="LJ13" s="17">
        <v>67.133979999999994</v>
      </c>
      <c r="LK13" s="17">
        <v>-3.1339800000000002</v>
      </c>
      <c r="LL13" s="17">
        <v>47.1</v>
      </c>
      <c r="LM13" s="17">
        <v>46.463590000000003</v>
      </c>
      <c r="LN13" s="17">
        <v>46.463590000000003</v>
      </c>
      <c r="LO13" s="17">
        <v>0.63641000000000003</v>
      </c>
      <c r="LP13" s="17">
        <v>30</v>
      </c>
      <c r="LQ13" s="17">
        <v>29.951460000000001</v>
      </c>
      <c r="LR13" s="17">
        <v>27.364080000000001</v>
      </c>
      <c r="LS13" s="17">
        <v>2.63592</v>
      </c>
      <c r="LT13" s="17"/>
      <c r="LU13" s="17"/>
      <c r="LV13" s="17"/>
      <c r="LW13" s="17">
        <v>0</v>
      </c>
      <c r="LX13" s="17"/>
      <c r="LY13" s="17"/>
      <c r="LZ13" s="17"/>
      <c r="MA13" s="17">
        <v>0</v>
      </c>
      <c r="MB13" s="17"/>
      <c r="MC13" s="17"/>
      <c r="MD13" s="17"/>
      <c r="ME13" s="17">
        <v>0</v>
      </c>
      <c r="MF13" s="17">
        <v>144.1</v>
      </c>
      <c r="MG13" s="17">
        <v>151.08876000000001</v>
      </c>
      <c r="MH13" s="17">
        <v>151.08876000000001</v>
      </c>
      <c r="MI13" s="17">
        <v>-6.9887600000000001</v>
      </c>
      <c r="MJ13" s="17">
        <v>145.6</v>
      </c>
      <c r="MK13" s="17">
        <v>151.08876000000001</v>
      </c>
      <c r="ML13" s="17">
        <v>151.08876000000001</v>
      </c>
      <c r="MM13" s="17">
        <v>-5.4887600000000001</v>
      </c>
      <c r="MN13" s="17">
        <v>147.69999999999999</v>
      </c>
      <c r="MO13" s="17">
        <v>151.54248000000001</v>
      </c>
      <c r="MP13" s="17">
        <v>151.54248000000001</v>
      </c>
      <c r="MQ13" s="17">
        <v>-3.8424800000000001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213.8</v>
      </c>
      <c r="NM13" s="17">
        <v>206.29038</v>
      </c>
      <c r="NN13" s="17">
        <v>206.29037</v>
      </c>
      <c r="NO13" s="17">
        <v>7.5096299999999996</v>
      </c>
      <c r="NP13" s="17">
        <v>102.5</v>
      </c>
      <c r="NQ13" s="17">
        <v>103.45493</v>
      </c>
      <c r="NR13" s="17">
        <v>103.45493</v>
      </c>
      <c r="NS13" s="17">
        <v>-0.95492999999999995</v>
      </c>
      <c r="NT13" s="17">
        <v>4.3</v>
      </c>
      <c r="NU13" s="17">
        <v>8.0599000000000007</v>
      </c>
      <c r="NV13" s="17">
        <v>8.0598899999999993</v>
      </c>
      <c r="NW13" s="17">
        <v>-3.75989</v>
      </c>
      <c r="NX13" s="17"/>
      <c r="NY13" s="17"/>
      <c r="NZ13" s="17">
        <v>6.6330600000000004</v>
      </c>
      <c r="OA13" s="17">
        <v>-6.6330600000000004</v>
      </c>
      <c r="OB13" s="17">
        <v>0</v>
      </c>
      <c r="OC13" s="17"/>
      <c r="OD13" s="17"/>
      <c r="OE13" s="17">
        <v>0</v>
      </c>
      <c r="OF13" s="17">
        <v>92.6</v>
      </c>
      <c r="OG13" s="17">
        <v>65.599999999999994</v>
      </c>
      <c r="OH13" s="17">
        <v>69.09</v>
      </c>
      <c r="OI13" s="17">
        <v>23.51</v>
      </c>
      <c r="OJ13" s="17">
        <v>0</v>
      </c>
      <c r="OK13" s="17"/>
      <c r="OL13" s="17"/>
      <c r="OM13" s="17">
        <v>0</v>
      </c>
      <c r="ON13" s="17">
        <v>1.8</v>
      </c>
      <c r="OO13" s="17">
        <v>9.077</v>
      </c>
      <c r="OP13" s="17">
        <v>9.077</v>
      </c>
      <c r="OQ13" s="17">
        <v>-7.2770000000000001</v>
      </c>
      <c r="OR13" s="17">
        <v>0</v>
      </c>
      <c r="OS13" s="17"/>
      <c r="OT13" s="17"/>
      <c r="OU13" s="17">
        <v>0</v>
      </c>
      <c r="OV13" s="17">
        <v>15.3</v>
      </c>
      <c r="OW13" s="17">
        <v>16.504850000000001</v>
      </c>
      <c r="OX13" s="17">
        <v>16.504850000000001</v>
      </c>
      <c r="OY13" s="17">
        <v>-1.20485</v>
      </c>
      <c r="OZ13" s="17">
        <v>7.2</v>
      </c>
      <c r="PA13" s="17">
        <v>17.60032</v>
      </c>
      <c r="PB13" s="17">
        <v>17.600359999999998</v>
      </c>
      <c r="PC13" s="17">
        <v>-10.400359999999999</v>
      </c>
      <c r="PD13" s="17">
        <v>9.9</v>
      </c>
      <c r="PE13" s="17">
        <v>9.9830000000000005</v>
      </c>
      <c r="PF13" s="17">
        <v>9.9830000000000005</v>
      </c>
      <c r="PG13" s="17">
        <v>-8.3000000000000004E-2</v>
      </c>
      <c r="PH13" s="17"/>
      <c r="PI13" s="17"/>
      <c r="PJ13" s="17"/>
      <c r="PK13" s="17">
        <v>0</v>
      </c>
      <c r="PL13" s="17">
        <v>0</v>
      </c>
      <c r="PM13" s="17"/>
      <c r="PN13" s="17"/>
      <c r="PO13" s="17">
        <v>0</v>
      </c>
      <c r="PP13" s="17">
        <v>0</v>
      </c>
      <c r="PQ13" s="17">
        <v>1</v>
      </c>
      <c r="PR13" s="17">
        <v>1</v>
      </c>
      <c r="PS13" s="17">
        <v>-1</v>
      </c>
      <c r="PT13" s="17">
        <v>2</v>
      </c>
      <c r="PU13" s="17">
        <v>2.9</v>
      </c>
      <c r="PV13" s="17">
        <v>2.9</v>
      </c>
      <c r="PW13" s="17">
        <v>-0.9</v>
      </c>
      <c r="PX13" s="17">
        <v>2.6</v>
      </c>
      <c r="PY13" s="17">
        <v>2.5</v>
      </c>
      <c r="PZ13" s="17">
        <v>2.5</v>
      </c>
      <c r="QA13" s="17">
        <v>0.1</v>
      </c>
      <c r="QB13" s="17">
        <v>19.899999999999999</v>
      </c>
      <c r="QC13" s="17">
        <v>20.254370000000002</v>
      </c>
      <c r="QD13" s="17">
        <v>20.25432</v>
      </c>
      <c r="QE13" s="17">
        <v>-0.35432000000000002</v>
      </c>
      <c r="QF13" s="17">
        <v>20</v>
      </c>
      <c r="QG13" s="17">
        <v>19.417480000000001</v>
      </c>
      <c r="QH13" s="17">
        <v>19.417470000000002</v>
      </c>
      <c r="QI13" s="17">
        <v>0.58252999999999999</v>
      </c>
      <c r="QJ13" s="17">
        <v>18.899999999999999</v>
      </c>
      <c r="QK13" s="17">
        <v>19</v>
      </c>
      <c r="QL13" s="17">
        <v>17.475729999999999</v>
      </c>
      <c r="QM13" s="17">
        <v>1.4242699999999999</v>
      </c>
      <c r="QN13" s="17">
        <v>3</v>
      </c>
      <c r="QO13" s="17">
        <v>3.4</v>
      </c>
      <c r="QP13" s="17">
        <v>3.4</v>
      </c>
      <c r="QQ13" s="17">
        <v>-0.4</v>
      </c>
      <c r="QR13" s="17">
        <v>18.5</v>
      </c>
      <c r="QS13" s="17">
        <v>17.961169999999999</v>
      </c>
      <c r="QT13" s="17">
        <v>17.96116</v>
      </c>
      <c r="QU13" s="17">
        <v>0.53883999999999999</v>
      </c>
      <c r="QV13" s="17">
        <v>0</v>
      </c>
      <c r="QW13" s="17"/>
      <c r="QX13" s="17"/>
      <c r="QY13" s="17">
        <v>0</v>
      </c>
      <c r="QZ13" s="17">
        <v>0</v>
      </c>
      <c r="RA13" s="17"/>
      <c r="RB13" s="17"/>
      <c r="RC13" s="17">
        <v>0</v>
      </c>
      <c r="RD13" s="17">
        <v>25.3</v>
      </c>
      <c r="RE13" s="17">
        <v>14.5</v>
      </c>
      <c r="RF13" s="17">
        <v>15.92</v>
      </c>
      <c r="RG13" s="17">
        <v>9.3800000000000008</v>
      </c>
      <c r="RH13" s="17">
        <v>68.7</v>
      </c>
      <c r="RI13" s="17">
        <v>32.799999999999997</v>
      </c>
      <c r="RJ13" s="17">
        <v>37.630000000000003</v>
      </c>
      <c r="RK13" s="17">
        <v>31.07</v>
      </c>
      <c r="RL13" s="17">
        <v>0</v>
      </c>
      <c r="RM13" s="17"/>
      <c r="RN13" s="17"/>
      <c r="RO13" s="17">
        <v>0</v>
      </c>
      <c r="RP13" s="17">
        <v>3.4</v>
      </c>
      <c r="RQ13" s="17">
        <v>3.399</v>
      </c>
      <c r="RR13" s="17">
        <v>3.399</v>
      </c>
      <c r="RS13" s="17">
        <v>1E-3</v>
      </c>
      <c r="RT13" s="17">
        <v>14.7</v>
      </c>
      <c r="RU13" s="17">
        <v>19.772790000000001</v>
      </c>
      <c r="RV13" s="17">
        <v>19.772780000000001</v>
      </c>
      <c r="RW13" s="17">
        <v>-5.0727799999999998</v>
      </c>
      <c r="RX13" s="17">
        <v>2.7</v>
      </c>
      <c r="RY13" s="17">
        <v>2</v>
      </c>
      <c r="RZ13" s="17">
        <v>2</v>
      </c>
      <c r="SA13" s="17">
        <v>0.7</v>
      </c>
      <c r="SB13" s="17"/>
      <c r="SC13" s="17"/>
      <c r="SD13" s="17">
        <v>0.4</v>
      </c>
      <c r="SE13" s="17">
        <v>-0.4</v>
      </c>
      <c r="SF13" s="17">
        <v>5.8</v>
      </c>
      <c r="SG13" s="17">
        <v>7.1</v>
      </c>
      <c r="SH13" s="17">
        <v>7.1</v>
      </c>
      <c r="SI13" s="17">
        <v>-1.3</v>
      </c>
      <c r="SJ13" s="17">
        <v>6.8</v>
      </c>
      <c r="SK13" s="17">
        <v>6.4</v>
      </c>
      <c r="SL13" s="17">
        <v>6.4</v>
      </c>
      <c r="SM13" s="17">
        <v>0.4</v>
      </c>
      <c r="SN13" s="17">
        <v>9.4</v>
      </c>
      <c r="SO13" s="17">
        <v>10</v>
      </c>
      <c r="SP13" s="17">
        <v>10</v>
      </c>
      <c r="SQ13" s="17">
        <v>-0.6</v>
      </c>
      <c r="SR13" s="17">
        <v>12.4</v>
      </c>
      <c r="SS13" s="17">
        <v>13.592230000000001</v>
      </c>
      <c r="ST13" s="17">
        <v>13.592230000000001</v>
      </c>
      <c r="SU13" s="17">
        <v>-1.1922299999999999</v>
      </c>
      <c r="SV13" s="17">
        <v>18.8</v>
      </c>
      <c r="SW13" s="17">
        <v>19</v>
      </c>
      <c r="SX13" s="17">
        <v>9.5</v>
      </c>
      <c r="SY13" s="17">
        <v>9.3000000000000007</v>
      </c>
      <c r="SZ13" s="17">
        <v>5.6</v>
      </c>
      <c r="TA13" s="17">
        <v>11.7</v>
      </c>
      <c r="TB13" s="17">
        <v>11.68</v>
      </c>
      <c r="TC13" s="17">
        <v>-6.08</v>
      </c>
      <c r="TD13" s="17">
        <v>9.9</v>
      </c>
      <c r="TE13" s="17">
        <v>23.074999999999999</v>
      </c>
      <c r="TF13" s="17">
        <v>23.074999999999999</v>
      </c>
      <c r="TG13" s="17">
        <v>-13.175000000000001</v>
      </c>
      <c r="TH13" s="17">
        <v>0</v>
      </c>
      <c r="TI13" s="17"/>
      <c r="TJ13" s="17"/>
      <c r="TK13" s="17">
        <v>0</v>
      </c>
      <c r="TL13" s="17">
        <v>29.5</v>
      </c>
      <c r="TM13" s="17">
        <v>46.5</v>
      </c>
      <c r="TN13" s="17">
        <v>31.795999999999999</v>
      </c>
      <c r="TO13" s="17">
        <v>-2.2959999999999998</v>
      </c>
      <c r="TP13" s="17">
        <v>47.7</v>
      </c>
      <c r="TQ13" s="17">
        <v>66.599999999999994</v>
      </c>
      <c r="TR13" s="17">
        <v>51.756</v>
      </c>
      <c r="TS13" s="17">
        <v>-4.056</v>
      </c>
      <c r="TT13" s="17">
        <v>2</v>
      </c>
      <c r="TU13" s="17">
        <v>2.1</v>
      </c>
      <c r="TV13" s="17">
        <v>0.35399999999999998</v>
      </c>
      <c r="TW13" s="17">
        <v>1.6459999999999999</v>
      </c>
      <c r="TX13" s="17">
        <v>0.4</v>
      </c>
      <c r="TY13" s="17">
        <v>0.55200000000000005</v>
      </c>
      <c r="TZ13" s="17">
        <v>0.55200000000000005</v>
      </c>
      <c r="UA13" s="17">
        <v>-0.152</v>
      </c>
      <c r="UB13" s="17">
        <v>16.899999999999999</v>
      </c>
      <c r="UC13" s="17">
        <v>17</v>
      </c>
      <c r="UD13" s="17">
        <v>19.417470000000002</v>
      </c>
      <c r="UE13" s="17">
        <v>-2.5174699999999999</v>
      </c>
      <c r="UF13" s="17">
        <v>4.0999999999999996</v>
      </c>
      <c r="UG13" s="17">
        <v>4</v>
      </c>
      <c r="UH13" s="17">
        <v>7</v>
      </c>
      <c r="UI13" s="17">
        <v>-2.9</v>
      </c>
      <c r="UJ13" s="17">
        <v>7.1</v>
      </c>
      <c r="UK13" s="17">
        <v>6.5</v>
      </c>
      <c r="UL13" s="17">
        <v>6.5</v>
      </c>
      <c r="UM13" s="17">
        <v>0.6</v>
      </c>
      <c r="UN13" s="17">
        <v>20.399999999999999</v>
      </c>
      <c r="UO13" s="17">
        <v>16</v>
      </c>
      <c r="UP13" s="17">
        <v>18.4466</v>
      </c>
      <c r="UQ13" s="17">
        <v>1.9534</v>
      </c>
      <c r="UR13" s="17">
        <v>20.399999999999999</v>
      </c>
      <c r="US13" s="17">
        <v>16</v>
      </c>
      <c r="UT13" s="17">
        <v>18.932040000000001</v>
      </c>
      <c r="UU13" s="17">
        <v>1.4679599999999999</v>
      </c>
      <c r="UV13" s="17">
        <v>19.7</v>
      </c>
      <c r="UW13" s="17">
        <v>16</v>
      </c>
      <c r="UX13" s="17">
        <v>19.223299999999998</v>
      </c>
      <c r="UY13" s="17">
        <v>0.47670000000000001</v>
      </c>
      <c r="UZ13" s="17">
        <v>1.1000000000000001</v>
      </c>
      <c r="VA13" s="17">
        <v>4.8540000000000001</v>
      </c>
      <c r="VB13" s="17">
        <v>4.8540000000000001</v>
      </c>
      <c r="VC13" s="17">
        <v>-3.754</v>
      </c>
      <c r="VD13" s="17">
        <v>0</v>
      </c>
      <c r="VE13" s="17"/>
      <c r="VF13" s="17"/>
      <c r="VG13" s="17">
        <v>0</v>
      </c>
      <c r="VH13" s="17">
        <v>0</v>
      </c>
      <c r="VI13" s="17"/>
      <c r="VJ13" s="17"/>
      <c r="VK13" s="17">
        <v>0</v>
      </c>
      <c r="VL13" s="17">
        <v>0</v>
      </c>
      <c r="VM13" s="17"/>
      <c r="VN13" s="17"/>
      <c r="VO13" s="17">
        <v>0</v>
      </c>
      <c r="VP13" s="17">
        <v>0.6</v>
      </c>
      <c r="VQ13" s="17">
        <v>0.6</v>
      </c>
      <c r="VR13" s="17">
        <v>0.6</v>
      </c>
      <c r="VS13" s="17">
        <v>0</v>
      </c>
      <c r="VT13" s="17">
        <v>6.1</v>
      </c>
      <c r="VU13" s="17">
        <v>11</v>
      </c>
      <c r="VV13" s="17">
        <v>11</v>
      </c>
      <c r="VW13" s="17">
        <v>-4.9000000000000004</v>
      </c>
      <c r="VX13" s="17">
        <v>2.8</v>
      </c>
      <c r="VY13" s="17">
        <v>9</v>
      </c>
      <c r="VZ13" s="17">
        <v>9</v>
      </c>
      <c r="WA13" s="17">
        <v>-6.2</v>
      </c>
      <c r="WB13" s="17">
        <v>0</v>
      </c>
      <c r="WC13" s="17"/>
      <c r="WD13" s="17"/>
      <c r="WE13" s="17">
        <v>0</v>
      </c>
      <c r="WF13" s="17">
        <v>2</v>
      </c>
      <c r="WG13" s="17">
        <v>3</v>
      </c>
      <c r="WH13" s="17">
        <v>3</v>
      </c>
      <c r="WI13" s="17">
        <v>-1</v>
      </c>
      <c r="WJ13" s="17">
        <v>2.2000000000000002</v>
      </c>
      <c r="WK13" s="17">
        <v>2.4</v>
      </c>
      <c r="WL13" s="17">
        <v>2.4</v>
      </c>
      <c r="WM13" s="17">
        <v>-0.2</v>
      </c>
      <c r="WN13" s="17">
        <v>1.7</v>
      </c>
      <c r="WO13" s="17">
        <v>2.4</v>
      </c>
      <c r="WP13" s="17">
        <v>2.4</v>
      </c>
      <c r="WQ13" s="17">
        <v>-0.7</v>
      </c>
      <c r="WR13" s="17">
        <v>1</v>
      </c>
      <c r="WS13" s="17">
        <v>1.45</v>
      </c>
      <c r="WT13" s="17">
        <v>1.45</v>
      </c>
      <c r="WU13" s="17">
        <v>-0.45</v>
      </c>
      <c r="WV13" s="17">
        <v>0</v>
      </c>
      <c r="WW13" s="17"/>
      <c r="WX13" s="17"/>
      <c r="WY13" s="17">
        <v>0</v>
      </c>
      <c r="WZ13" s="17">
        <v>4.0999999999999996</v>
      </c>
      <c r="XA13" s="17">
        <v>4.3</v>
      </c>
      <c r="XB13" s="17">
        <v>4.3</v>
      </c>
      <c r="XC13" s="17">
        <v>-0.2</v>
      </c>
      <c r="XD13" s="17">
        <v>19.600000000000001</v>
      </c>
      <c r="XE13" s="17">
        <v>20</v>
      </c>
      <c r="XF13" s="17">
        <v>18.4466</v>
      </c>
      <c r="XG13" s="17">
        <v>1.1534</v>
      </c>
      <c r="XH13" s="17">
        <v>8.5</v>
      </c>
      <c r="XI13" s="17">
        <v>9</v>
      </c>
      <c r="XJ13" s="17">
        <v>10.8</v>
      </c>
      <c r="XK13" s="17">
        <v>-2.2999999999999998</v>
      </c>
      <c r="XL13" s="17">
        <v>27.7</v>
      </c>
      <c r="XM13" s="17">
        <v>28</v>
      </c>
      <c r="XN13" s="17">
        <v>28</v>
      </c>
      <c r="XO13" s="17">
        <v>-0.3</v>
      </c>
      <c r="XP13" s="17">
        <v>34.9</v>
      </c>
      <c r="XQ13" s="17">
        <v>28</v>
      </c>
      <c r="XR13" s="17">
        <v>28</v>
      </c>
      <c r="XS13" s="17">
        <v>6.9</v>
      </c>
      <c r="XT13" s="17">
        <v>15</v>
      </c>
      <c r="XU13" s="17">
        <v>16</v>
      </c>
      <c r="XV13" s="17">
        <v>14</v>
      </c>
      <c r="XW13" s="17">
        <v>1</v>
      </c>
      <c r="XX13" s="17">
        <v>20.2</v>
      </c>
      <c r="XY13" s="17">
        <v>20.39</v>
      </c>
      <c r="XZ13" s="17">
        <v>20.39</v>
      </c>
      <c r="YA13" s="17">
        <v>-0.19</v>
      </c>
      <c r="YB13" s="17">
        <v>9.1</v>
      </c>
      <c r="YC13" s="17">
        <v>7.57</v>
      </c>
      <c r="YD13" s="17">
        <v>7.57</v>
      </c>
      <c r="YE13" s="17">
        <v>1.53</v>
      </c>
      <c r="YF13" s="17">
        <v>11</v>
      </c>
      <c r="YG13" s="17">
        <v>11</v>
      </c>
      <c r="YH13" s="17">
        <v>11</v>
      </c>
      <c r="YI13" s="17">
        <v>0</v>
      </c>
    </row>
    <row r="14" spans="1:659" ht="24" customHeight="1" x14ac:dyDescent="0.3">
      <c r="A14" s="1"/>
      <c r="B14" s="16" t="s">
        <v>77</v>
      </c>
      <c r="C14" s="16" t="s">
        <v>790</v>
      </c>
      <c r="D14" s="17">
        <v>200.1</v>
      </c>
      <c r="E14" s="17">
        <v>196.68199000000001</v>
      </c>
      <c r="F14" s="17">
        <v>203.20388</v>
      </c>
      <c r="G14" s="17">
        <v>-3.1038800000000002</v>
      </c>
      <c r="H14" s="17">
        <v>597.1</v>
      </c>
      <c r="I14" s="17">
        <v>599.97</v>
      </c>
      <c r="J14" s="17">
        <v>599.97</v>
      </c>
      <c r="K14" s="17">
        <v>-2.87</v>
      </c>
      <c r="L14" s="17">
        <v>205</v>
      </c>
      <c r="M14" s="17">
        <v>195.18090000000001</v>
      </c>
      <c r="N14" s="17">
        <v>195.18090000000001</v>
      </c>
      <c r="O14" s="17">
        <v>9.8191000000000006</v>
      </c>
      <c r="P14" s="17"/>
      <c r="Q14" s="17"/>
      <c r="R14" s="17"/>
      <c r="S14" s="17">
        <v>0</v>
      </c>
      <c r="T14" s="17"/>
      <c r="U14" s="17"/>
      <c r="V14" s="17"/>
      <c r="W14" s="17">
        <v>0</v>
      </c>
      <c r="X14" s="17">
        <v>90.3</v>
      </c>
      <c r="Y14" s="17">
        <v>91.778639999999996</v>
      </c>
      <c r="Z14" s="17">
        <v>91.778639999999996</v>
      </c>
      <c r="AA14" s="17">
        <v>-1.47864</v>
      </c>
      <c r="AB14" s="17">
        <v>157.1</v>
      </c>
      <c r="AC14" s="17">
        <v>138.51873000000001</v>
      </c>
      <c r="AD14" s="17">
        <v>229.99999</v>
      </c>
      <c r="AE14" s="17">
        <v>-72.899990000000003</v>
      </c>
      <c r="AF14" s="17"/>
      <c r="AG14" s="17"/>
      <c r="AH14" s="17"/>
      <c r="AI14" s="17">
        <v>0</v>
      </c>
      <c r="AJ14" s="17"/>
      <c r="AK14" s="17"/>
      <c r="AL14" s="17"/>
      <c r="AM14" s="17">
        <v>0</v>
      </c>
      <c r="AN14" s="17">
        <v>150.19999999999999</v>
      </c>
      <c r="AO14" s="17">
        <v>196.22801999999999</v>
      </c>
      <c r="AP14" s="17">
        <v>183.32817</v>
      </c>
      <c r="AQ14" s="17">
        <v>-33.128169999999997</v>
      </c>
      <c r="AR14" s="17">
        <v>150.4</v>
      </c>
      <c r="AS14" s="17">
        <v>196.22801999999999</v>
      </c>
      <c r="AT14" s="17">
        <v>183.32817</v>
      </c>
      <c r="AU14" s="17">
        <v>-32.928170000000001</v>
      </c>
      <c r="AV14" s="17">
        <v>150.4</v>
      </c>
      <c r="AW14" s="17">
        <v>196.22801999999999</v>
      </c>
      <c r="AX14" s="17">
        <v>183.32817</v>
      </c>
      <c r="AY14" s="17">
        <v>-32.928170000000001</v>
      </c>
      <c r="AZ14" s="17">
        <v>255.1</v>
      </c>
      <c r="BA14" s="17">
        <v>295.22593999999998</v>
      </c>
      <c r="BB14" s="17">
        <v>275.81806</v>
      </c>
      <c r="BC14" s="17">
        <v>-20.718060000000001</v>
      </c>
      <c r="BD14" s="17"/>
      <c r="BE14" s="17"/>
      <c r="BF14" s="17"/>
      <c r="BG14" s="17">
        <v>0</v>
      </c>
      <c r="BH14" s="17"/>
      <c r="BI14" s="17"/>
      <c r="BJ14" s="17"/>
      <c r="BK14" s="17">
        <v>0</v>
      </c>
      <c r="BL14" s="17">
        <v>338</v>
      </c>
      <c r="BM14" s="17">
        <v>135.54418000000001</v>
      </c>
      <c r="BN14" s="17"/>
      <c r="BO14" s="17">
        <v>338</v>
      </c>
      <c r="BP14" s="17">
        <v>5.5</v>
      </c>
      <c r="BQ14" s="17">
        <v>3.4527100000000002</v>
      </c>
      <c r="BR14" s="17">
        <v>3.4527100000000002</v>
      </c>
      <c r="BS14" s="17">
        <v>2.0472899999999998</v>
      </c>
      <c r="BT14" s="17"/>
      <c r="BU14" s="17"/>
      <c r="BV14" s="17"/>
      <c r="BW14" s="17">
        <v>0</v>
      </c>
      <c r="BX14" s="17"/>
      <c r="BY14" s="17"/>
      <c r="BZ14" s="17"/>
      <c r="CA14" s="17">
        <v>0</v>
      </c>
      <c r="CB14" s="17"/>
      <c r="CC14" s="17"/>
      <c r="CD14" s="17"/>
      <c r="CE14" s="17">
        <v>0</v>
      </c>
      <c r="CF14" s="17"/>
      <c r="CG14" s="17"/>
      <c r="CH14" s="17"/>
      <c r="CI14" s="17">
        <v>0</v>
      </c>
      <c r="CJ14" s="17">
        <v>136.80000000000001</v>
      </c>
      <c r="CK14" s="17">
        <v>137.50099</v>
      </c>
      <c r="CL14" s="17">
        <v>137.50099</v>
      </c>
      <c r="CM14" s="17">
        <v>-0.70099</v>
      </c>
      <c r="CN14" s="17">
        <v>7.9</v>
      </c>
      <c r="CO14" s="17">
        <v>5.1333399999999996</v>
      </c>
      <c r="CP14" s="17">
        <v>5.1333399999999996</v>
      </c>
      <c r="CQ14" s="17">
        <v>2.7666599999999999</v>
      </c>
      <c r="CR14" s="17">
        <v>5.3</v>
      </c>
      <c r="CS14" s="17">
        <v>2.8177599999999998</v>
      </c>
      <c r="CT14" s="17">
        <v>2.8177599999999998</v>
      </c>
      <c r="CU14" s="17">
        <v>2.48224</v>
      </c>
      <c r="CV14" s="17"/>
      <c r="CW14" s="17"/>
      <c r="CX14" s="17"/>
      <c r="CY14" s="17">
        <v>0</v>
      </c>
      <c r="CZ14" s="17">
        <v>6.8</v>
      </c>
      <c r="DA14" s="17">
        <v>6.8787000000000003</v>
      </c>
      <c r="DB14" s="17">
        <v>6.8787000000000003</v>
      </c>
      <c r="DC14" s="17">
        <v>-7.8700000000000006E-2</v>
      </c>
      <c r="DD14" s="17">
        <v>11.6</v>
      </c>
      <c r="DE14" s="17">
        <v>14.919420000000001</v>
      </c>
      <c r="DF14" s="17">
        <v>14.919420000000001</v>
      </c>
      <c r="DG14" s="17">
        <v>-3.31942</v>
      </c>
      <c r="DH14" s="17">
        <v>50.1</v>
      </c>
      <c r="DI14" s="17">
        <v>78.301500000000004</v>
      </c>
      <c r="DJ14" s="17">
        <v>67.300970000000007</v>
      </c>
      <c r="DK14" s="17">
        <v>-17.200970000000002</v>
      </c>
      <c r="DL14" s="17"/>
      <c r="DM14" s="17"/>
      <c r="DN14" s="17"/>
      <c r="DO14" s="17">
        <v>0</v>
      </c>
      <c r="DP14" s="17"/>
      <c r="DQ14" s="17"/>
      <c r="DR14" s="17"/>
      <c r="DS14" s="17">
        <v>0</v>
      </c>
      <c r="DT14" s="17"/>
      <c r="DU14" s="17"/>
      <c r="DV14" s="17"/>
      <c r="DW14" s="17">
        <v>0</v>
      </c>
      <c r="DX14" s="17"/>
      <c r="DY14" s="17"/>
      <c r="DZ14" s="17"/>
      <c r="EA14" s="17">
        <v>0</v>
      </c>
      <c r="EB14" s="17">
        <v>55.8</v>
      </c>
      <c r="EC14" s="17">
        <v>56.178640000000001</v>
      </c>
      <c r="ED14" s="17">
        <v>56.178640000000001</v>
      </c>
      <c r="EE14" s="17">
        <v>-0.37863999999999998</v>
      </c>
      <c r="EF14" s="17">
        <v>82.8</v>
      </c>
      <c r="EG14" s="17">
        <v>86.478660000000005</v>
      </c>
      <c r="EH14" s="17">
        <v>80.899270000000001</v>
      </c>
      <c r="EI14" s="17">
        <v>1.90073</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37.200000000000003</v>
      </c>
      <c r="FE14" s="17">
        <v>36.066949999999999</v>
      </c>
      <c r="FF14" s="17">
        <v>47.306489999999997</v>
      </c>
      <c r="FG14" s="17">
        <v>-10.106490000000001</v>
      </c>
      <c r="FH14" s="17">
        <v>112.5</v>
      </c>
      <c r="FI14" s="17">
        <v>112.64748</v>
      </c>
      <c r="FJ14" s="17">
        <v>151.21555000000001</v>
      </c>
      <c r="FK14" s="17">
        <v>-38.71555</v>
      </c>
      <c r="FL14" s="17">
        <v>20.6</v>
      </c>
      <c r="FM14" s="17">
        <v>20.015689999999999</v>
      </c>
      <c r="FN14" s="17">
        <v>20.746949999999998</v>
      </c>
      <c r="FO14" s="17">
        <v>-0.14695</v>
      </c>
      <c r="FP14" s="17">
        <v>18.2</v>
      </c>
      <c r="FQ14" s="17">
        <v>17.386510000000001</v>
      </c>
      <c r="FR14" s="17">
        <v>17.386510000000001</v>
      </c>
      <c r="FS14" s="17">
        <v>0.81349000000000005</v>
      </c>
      <c r="FT14" s="17">
        <v>18.8</v>
      </c>
      <c r="FU14" s="17">
        <v>17.961169999999999</v>
      </c>
      <c r="FV14" s="17">
        <v>17.96116</v>
      </c>
      <c r="FW14" s="17">
        <v>0.83884000000000003</v>
      </c>
      <c r="FX14" s="17">
        <v>71.2</v>
      </c>
      <c r="FY14" s="17">
        <v>75.1357</v>
      </c>
      <c r="FZ14" s="17">
        <v>75.1357</v>
      </c>
      <c r="GA14" s="17">
        <v>-3.9357000000000002</v>
      </c>
      <c r="GB14" s="17">
        <v>181.5</v>
      </c>
      <c r="GC14" s="17">
        <v>184.91498000000001</v>
      </c>
      <c r="GD14" s="17">
        <v>184.91498000000001</v>
      </c>
      <c r="GE14" s="17">
        <v>-3.4149799999999999</v>
      </c>
      <c r="GF14" s="17">
        <v>182.1</v>
      </c>
      <c r="GG14" s="17">
        <v>184.91498000000001</v>
      </c>
      <c r="GH14" s="17">
        <v>184.91498000000001</v>
      </c>
      <c r="GI14" s="17">
        <v>-2.8149799999999998</v>
      </c>
      <c r="GJ14" s="17">
        <v>183.9</v>
      </c>
      <c r="GK14" s="17">
        <v>185.47028</v>
      </c>
      <c r="GL14" s="17">
        <v>185.47028</v>
      </c>
      <c r="GM14" s="17">
        <v>-1.5702799999999999</v>
      </c>
      <c r="GN14" s="17">
        <v>104.9</v>
      </c>
      <c r="GO14" s="17">
        <v>107.08404</v>
      </c>
      <c r="GP14" s="17">
        <v>110.37475000000001</v>
      </c>
      <c r="GQ14" s="17">
        <v>-5.4747500000000002</v>
      </c>
      <c r="GR14" s="17">
        <v>30.6</v>
      </c>
      <c r="GS14" s="17">
        <v>35.371740000000003</v>
      </c>
      <c r="GT14" s="17">
        <v>18.000409999999999</v>
      </c>
      <c r="GU14" s="17">
        <v>12.599589999999999</v>
      </c>
      <c r="GV14" s="17">
        <v>42.5</v>
      </c>
      <c r="GW14" s="17">
        <v>36.252429999999997</v>
      </c>
      <c r="GX14" s="17">
        <v>36.252429999999997</v>
      </c>
      <c r="GY14" s="17">
        <v>6.2475699999999996</v>
      </c>
      <c r="GZ14" s="17">
        <v>2.1</v>
      </c>
      <c r="HA14" s="17">
        <v>2.1456300000000001</v>
      </c>
      <c r="HB14" s="17">
        <v>2.1456300000000001</v>
      </c>
      <c r="HC14" s="17">
        <v>-4.5629999999999997E-2</v>
      </c>
      <c r="HD14" s="17">
        <v>12.4</v>
      </c>
      <c r="HE14" s="17">
        <v>15.99751</v>
      </c>
      <c r="HF14" s="17">
        <v>15.99751</v>
      </c>
      <c r="HG14" s="17">
        <v>-3.5975100000000002</v>
      </c>
      <c r="HH14" s="17">
        <v>43.5</v>
      </c>
      <c r="HI14" s="17">
        <v>86.53528</v>
      </c>
      <c r="HJ14" s="17">
        <v>174.38998000000001</v>
      </c>
      <c r="HK14" s="17">
        <v>-130.88998000000001</v>
      </c>
      <c r="HL14" s="17"/>
      <c r="HM14" s="17"/>
      <c r="HN14" s="17"/>
      <c r="HO14" s="17">
        <v>0</v>
      </c>
      <c r="HP14" s="17"/>
      <c r="HQ14" s="17"/>
      <c r="HR14" s="17"/>
      <c r="HS14" s="17">
        <v>0</v>
      </c>
      <c r="HT14" s="17">
        <v>62.1</v>
      </c>
      <c r="HU14" s="17">
        <v>85.482590000000002</v>
      </c>
      <c r="HV14" s="17">
        <v>85.482590000000002</v>
      </c>
      <c r="HW14" s="17">
        <v>-23.38259</v>
      </c>
      <c r="HX14" s="17"/>
      <c r="HY14" s="17"/>
      <c r="HZ14" s="17"/>
      <c r="IA14" s="17">
        <v>0</v>
      </c>
      <c r="IB14" s="17"/>
      <c r="IC14" s="17"/>
      <c r="ID14" s="17"/>
      <c r="IE14" s="17">
        <v>0</v>
      </c>
      <c r="IF14" s="17">
        <v>47</v>
      </c>
      <c r="IG14" s="17"/>
      <c r="IH14" s="17">
        <v>45.221359999999997</v>
      </c>
      <c r="II14" s="17">
        <v>1.77864</v>
      </c>
      <c r="IJ14" s="17"/>
      <c r="IK14" s="17"/>
      <c r="IL14" s="17"/>
      <c r="IM14" s="17">
        <v>0</v>
      </c>
      <c r="IN14" s="17"/>
      <c r="IO14" s="17"/>
      <c r="IP14" s="17"/>
      <c r="IQ14" s="17">
        <v>0</v>
      </c>
      <c r="IR14" s="17"/>
      <c r="IS14" s="17"/>
      <c r="IT14" s="17"/>
      <c r="IU14" s="17">
        <v>0</v>
      </c>
      <c r="IV14" s="17">
        <v>87.2</v>
      </c>
      <c r="IW14" s="17">
        <v>90.904870000000003</v>
      </c>
      <c r="IX14" s="17">
        <v>97.312759999999997</v>
      </c>
      <c r="IY14" s="17">
        <v>-10.11276</v>
      </c>
      <c r="IZ14" s="17"/>
      <c r="JA14" s="17"/>
      <c r="JB14" s="17"/>
      <c r="JC14" s="17">
        <v>0</v>
      </c>
      <c r="JD14" s="17">
        <v>171.9</v>
      </c>
      <c r="JE14" s="17">
        <v>186.21592999999999</v>
      </c>
      <c r="JF14" s="17">
        <v>186.21592999999999</v>
      </c>
      <c r="JG14" s="17">
        <v>-14.31593</v>
      </c>
      <c r="JH14" s="17">
        <v>200</v>
      </c>
      <c r="JI14" s="17">
        <v>186.21592999999999</v>
      </c>
      <c r="JJ14" s="17">
        <v>186.21592999999999</v>
      </c>
      <c r="JK14" s="17">
        <v>13.78407</v>
      </c>
      <c r="JL14" s="17">
        <v>180.7</v>
      </c>
      <c r="JM14" s="17">
        <v>186.77513999999999</v>
      </c>
      <c r="JN14" s="17">
        <v>186.77513999999999</v>
      </c>
      <c r="JO14" s="17">
        <v>-6.0751400000000002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2.6</v>
      </c>
      <c r="KW14" s="17">
        <v>2.2284299999999999</v>
      </c>
      <c r="KX14" s="17">
        <v>2.2284299999999999</v>
      </c>
      <c r="KY14" s="17">
        <v>0.37157000000000001</v>
      </c>
      <c r="KZ14" s="17">
        <v>64.599999999999994</v>
      </c>
      <c r="LA14" s="17">
        <v>82.474299999999999</v>
      </c>
      <c r="LB14" s="17">
        <v>41.237299999999998</v>
      </c>
      <c r="LC14" s="17">
        <v>23.3627</v>
      </c>
      <c r="LD14" s="17">
        <v>89.2</v>
      </c>
      <c r="LE14" s="17">
        <v>87.638760000000005</v>
      </c>
      <c r="LF14" s="17">
        <v>71.459100000000007</v>
      </c>
      <c r="LG14" s="17">
        <v>17.7409</v>
      </c>
      <c r="LH14" s="17">
        <v>65</v>
      </c>
      <c r="LI14" s="17">
        <v>67.133979999999994</v>
      </c>
      <c r="LJ14" s="17">
        <v>67.133979999999994</v>
      </c>
      <c r="LK14" s="17">
        <v>-2.1339800000000002</v>
      </c>
      <c r="LL14" s="17">
        <v>47.1</v>
      </c>
      <c r="LM14" s="17">
        <v>46.463590000000003</v>
      </c>
      <c r="LN14" s="17">
        <v>46.463590000000003</v>
      </c>
      <c r="LO14" s="17">
        <v>0.63641000000000003</v>
      </c>
      <c r="LP14" s="17">
        <v>29.9</v>
      </c>
      <c r="LQ14" s="17">
        <v>29.951460000000001</v>
      </c>
      <c r="LR14" s="17">
        <v>27.30716</v>
      </c>
      <c r="LS14" s="17">
        <v>2.5928399999999998</v>
      </c>
      <c r="LT14" s="17"/>
      <c r="LU14" s="17"/>
      <c r="LV14" s="17"/>
      <c r="LW14" s="17">
        <v>0</v>
      </c>
      <c r="LX14" s="17"/>
      <c r="LY14" s="17"/>
      <c r="LZ14" s="17"/>
      <c r="MA14" s="17">
        <v>0</v>
      </c>
      <c r="MB14" s="17"/>
      <c r="MC14" s="17"/>
      <c r="MD14" s="17"/>
      <c r="ME14" s="17">
        <v>0</v>
      </c>
      <c r="MF14" s="17">
        <v>144.80000000000001</v>
      </c>
      <c r="MG14" s="17">
        <v>151.08876000000001</v>
      </c>
      <c r="MH14" s="17">
        <v>151.08876000000001</v>
      </c>
      <c r="MI14" s="17">
        <v>-6.2887599999999999</v>
      </c>
      <c r="MJ14" s="17">
        <v>145.9</v>
      </c>
      <c r="MK14" s="17">
        <v>151.08876000000001</v>
      </c>
      <c r="ML14" s="17">
        <v>151.08876000000001</v>
      </c>
      <c r="MM14" s="17">
        <v>-5.1887600000000003</v>
      </c>
      <c r="MN14" s="17">
        <v>148.30000000000001</v>
      </c>
      <c r="MO14" s="17">
        <v>151.54248000000001</v>
      </c>
      <c r="MP14" s="17">
        <v>151.54248000000001</v>
      </c>
      <c r="MQ14" s="17">
        <v>-3.24248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213.8</v>
      </c>
      <c r="NM14" s="17">
        <v>206.29038</v>
      </c>
      <c r="NN14" s="17">
        <v>206.29037</v>
      </c>
      <c r="NO14" s="17">
        <v>7.5096299999999996</v>
      </c>
      <c r="NP14" s="17">
        <v>102.6</v>
      </c>
      <c r="NQ14" s="17">
        <v>103.45493</v>
      </c>
      <c r="NR14" s="17">
        <v>103.45493</v>
      </c>
      <c r="NS14" s="17">
        <v>-0.85492999999999997</v>
      </c>
      <c r="NT14" s="17">
        <v>4.3</v>
      </c>
      <c r="NU14" s="17">
        <v>8.0599000000000007</v>
      </c>
      <c r="NV14" s="17">
        <v>8.0598899999999993</v>
      </c>
      <c r="NW14" s="17">
        <v>-3.75989</v>
      </c>
      <c r="NX14" s="17"/>
      <c r="NY14" s="17"/>
      <c r="NZ14" s="17">
        <v>6.6330600000000004</v>
      </c>
      <c r="OA14" s="17">
        <v>-6.6330600000000004</v>
      </c>
      <c r="OB14" s="17">
        <v>0</v>
      </c>
      <c r="OC14" s="17"/>
      <c r="OD14" s="17"/>
      <c r="OE14" s="17">
        <v>0</v>
      </c>
      <c r="OF14" s="17">
        <v>84.1</v>
      </c>
      <c r="OG14" s="17">
        <v>62.7</v>
      </c>
      <c r="OH14" s="17">
        <v>67.89</v>
      </c>
      <c r="OI14" s="17">
        <v>16.21</v>
      </c>
      <c r="OJ14" s="17">
        <v>0</v>
      </c>
      <c r="OK14" s="17"/>
      <c r="OL14" s="17"/>
      <c r="OM14" s="17">
        <v>0</v>
      </c>
      <c r="ON14" s="17">
        <v>2</v>
      </c>
      <c r="OO14" s="17">
        <v>9.8770000000000007</v>
      </c>
      <c r="OP14" s="17">
        <v>9.8770000000000007</v>
      </c>
      <c r="OQ14" s="17">
        <v>-7.8769999999999998</v>
      </c>
      <c r="OR14" s="17">
        <v>0</v>
      </c>
      <c r="OS14" s="17"/>
      <c r="OT14" s="17"/>
      <c r="OU14" s="17">
        <v>0</v>
      </c>
      <c r="OV14" s="17">
        <v>15.5</v>
      </c>
      <c r="OW14" s="17">
        <v>16.504850000000001</v>
      </c>
      <c r="OX14" s="17">
        <v>16.504850000000001</v>
      </c>
      <c r="OY14" s="17">
        <v>-1.00485</v>
      </c>
      <c r="OZ14" s="17">
        <v>7.2</v>
      </c>
      <c r="PA14" s="17">
        <v>17.60032</v>
      </c>
      <c r="PB14" s="17">
        <v>17.600359999999998</v>
      </c>
      <c r="PC14" s="17">
        <v>-10.400359999999999</v>
      </c>
      <c r="PD14" s="17">
        <v>10</v>
      </c>
      <c r="PE14" s="17">
        <v>9.9830000000000005</v>
      </c>
      <c r="PF14" s="17">
        <v>9.9830000000000005</v>
      </c>
      <c r="PG14" s="17">
        <v>1.7000000000000001E-2</v>
      </c>
      <c r="PH14" s="17"/>
      <c r="PI14" s="17"/>
      <c r="PJ14" s="17"/>
      <c r="PK14" s="17">
        <v>0</v>
      </c>
      <c r="PL14" s="17">
        <v>0</v>
      </c>
      <c r="PM14" s="17"/>
      <c r="PN14" s="17"/>
      <c r="PO14" s="17">
        <v>0</v>
      </c>
      <c r="PP14" s="17">
        <v>0.1</v>
      </c>
      <c r="PQ14" s="17">
        <v>1</v>
      </c>
      <c r="PR14" s="17">
        <v>1</v>
      </c>
      <c r="PS14" s="17">
        <v>-0.9</v>
      </c>
      <c r="PT14" s="17">
        <v>2</v>
      </c>
      <c r="PU14" s="17">
        <v>2.9</v>
      </c>
      <c r="PV14" s="17">
        <v>2.9</v>
      </c>
      <c r="PW14" s="17">
        <v>-0.9</v>
      </c>
      <c r="PX14" s="17">
        <v>2.5</v>
      </c>
      <c r="PY14" s="17">
        <v>2.5</v>
      </c>
      <c r="PZ14" s="17">
        <v>2.5</v>
      </c>
      <c r="QA14" s="17">
        <v>0</v>
      </c>
      <c r="QB14" s="17">
        <v>19.8</v>
      </c>
      <c r="QC14" s="17">
        <v>20.254370000000002</v>
      </c>
      <c r="QD14" s="17">
        <v>20.25432</v>
      </c>
      <c r="QE14" s="17">
        <v>-0.45432</v>
      </c>
      <c r="QF14" s="17">
        <v>20</v>
      </c>
      <c r="QG14" s="17">
        <v>19.417480000000001</v>
      </c>
      <c r="QH14" s="17">
        <v>19.417470000000002</v>
      </c>
      <c r="QI14" s="17">
        <v>0.58252999999999999</v>
      </c>
      <c r="QJ14" s="17">
        <v>18.899999999999999</v>
      </c>
      <c r="QK14" s="17">
        <v>19</v>
      </c>
      <c r="QL14" s="17">
        <v>17.475729999999999</v>
      </c>
      <c r="QM14" s="17">
        <v>1.4242699999999999</v>
      </c>
      <c r="QN14" s="17">
        <v>3</v>
      </c>
      <c r="QO14" s="17">
        <v>3.4</v>
      </c>
      <c r="QP14" s="17">
        <v>3.4</v>
      </c>
      <c r="QQ14" s="17">
        <v>-0.4</v>
      </c>
      <c r="QR14" s="17">
        <v>18.5</v>
      </c>
      <c r="QS14" s="17">
        <v>17.961169999999999</v>
      </c>
      <c r="QT14" s="17">
        <v>17.96116</v>
      </c>
      <c r="QU14" s="17">
        <v>0.53883999999999999</v>
      </c>
      <c r="QV14" s="17">
        <v>0</v>
      </c>
      <c r="QW14" s="17"/>
      <c r="QX14" s="17"/>
      <c r="QY14" s="17">
        <v>0</v>
      </c>
      <c r="QZ14" s="17">
        <v>0</v>
      </c>
      <c r="RA14" s="17"/>
      <c r="RB14" s="17"/>
      <c r="RC14" s="17">
        <v>0</v>
      </c>
      <c r="RD14" s="17">
        <v>24.5</v>
      </c>
      <c r="RE14" s="17">
        <v>13.7</v>
      </c>
      <c r="RF14" s="17">
        <v>15.56</v>
      </c>
      <c r="RG14" s="17">
        <v>8.94</v>
      </c>
      <c r="RH14" s="17">
        <v>52.6</v>
      </c>
      <c r="RI14" s="17">
        <v>31.9</v>
      </c>
      <c r="RJ14" s="17">
        <v>37.24</v>
      </c>
      <c r="RK14" s="17">
        <v>15.36</v>
      </c>
      <c r="RL14" s="17">
        <v>0</v>
      </c>
      <c r="RM14" s="17"/>
      <c r="RN14" s="17"/>
      <c r="RO14" s="17">
        <v>0</v>
      </c>
      <c r="RP14" s="17">
        <v>3.3</v>
      </c>
      <c r="RQ14" s="17">
        <v>3.399</v>
      </c>
      <c r="RR14" s="17">
        <v>3.399</v>
      </c>
      <c r="RS14" s="17">
        <v>-9.9000000000000005E-2</v>
      </c>
      <c r="RT14" s="17">
        <v>14.5</v>
      </c>
      <c r="RU14" s="17">
        <v>19.772790000000001</v>
      </c>
      <c r="RV14" s="17">
        <v>19.772780000000001</v>
      </c>
      <c r="RW14" s="17">
        <v>-5.27278</v>
      </c>
      <c r="RX14" s="17">
        <v>2.6</v>
      </c>
      <c r="RY14" s="17">
        <v>2</v>
      </c>
      <c r="RZ14" s="17">
        <v>2</v>
      </c>
      <c r="SA14" s="17">
        <v>0.6</v>
      </c>
      <c r="SB14" s="17"/>
      <c r="SC14" s="17"/>
      <c r="SD14" s="17">
        <v>0.4</v>
      </c>
      <c r="SE14" s="17">
        <v>-0.4</v>
      </c>
      <c r="SF14" s="17">
        <v>5.8</v>
      </c>
      <c r="SG14" s="17">
        <v>7.1</v>
      </c>
      <c r="SH14" s="17">
        <v>7.1</v>
      </c>
      <c r="SI14" s="17">
        <v>-1.3</v>
      </c>
      <c r="SJ14" s="17">
        <v>6.8</v>
      </c>
      <c r="SK14" s="17">
        <v>6.4</v>
      </c>
      <c r="SL14" s="17">
        <v>6.4</v>
      </c>
      <c r="SM14" s="17">
        <v>0.4</v>
      </c>
      <c r="SN14" s="17">
        <v>9.3000000000000007</v>
      </c>
      <c r="SO14" s="17">
        <v>10</v>
      </c>
      <c r="SP14" s="17">
        <v>10</v>
      </c>
      <c r="SQ14" s="17">
        <v>-0.7</v>
      </c>
      <c r="SR14" s="17">
        <v>13</v>
      </c>
      <c r="SS14" s="17">
        <v>13.592230000000001</v>
      </c>
      <c r="ST14" s="17">
        <v>13.592230000000001</v>
      </c>
      <c r="SU14" s="17">
        <v>-0.59223000000000003</v>
      </c>
      <c r="SV14" s="17">
        <v>18.899999999999999</v>
      </c>
      <c r="SW14" s="17">
        <v>19</v>
      </c>
      <c r="SX14" s="17">
        <v>9.5</v>
      </c>
      <c r="SY14" s="17">
        <v>9.4</v>
      </c>
      <c r="SZ14" s="17">
        <v>10.9</v>
      </c>
      <c r="TA14" s="17">
        <v>11.9</v>
      </c>
      <c r="TB14" s="17">
        <v>12.315</v>
      </c>
      <c r="TC14" s="17">
        <v>-1.415</v>
      </c>
      <c r="TD14" s="17">
        <v>13.7</v>
      </c>
      <c r="TE14" s="17">
        <v>21.92</v>
      </c>
      <c r="TF14" s="17">
        <v>21.92</v>
      </c>
      <c r="TG14" s="17">
        <v>-8.2200000000000006</v>
      </c>
      <c r="TH14" s="17">
        <v>0</v>
      </c>
      <c r="TI14" s="17"/>
      <c r="TJ14" s="17"/>
      <c r="TK14" s="17">
        <v>0</v>
      </c>
      <c r="TL14" s="17">
        <v>33.200000000000003</v>
      </c>
      <c r="TM14" s="17">
        <v>44.1</v>
      </c>
      <c r="TN14" s="17">
        <v>30.253</v>
      </c>
      <c r="TO14" s="17">
        <v>2.9470000000000001</v>
      </c>
      <c r="TP14" s="17">
        <v>57</v>
      </c>
      <c r="TQ14" s="17">
        <v>62.2</v>
      </c>
      <c r="TR14" s="17">
        <v>47.66</v>
      </c>
      <c r="TS14" s="17">
        <v>9.34</v>
      </c>
      <c r="TT14" s="17">
        <v>1.6</v>
      </c>
      <c r="TU14" s="17">
        <v>1.8</v>
      </c>
      <c r="TV14" s="17">
        <v>0.33600000000000002</v>
      </c>
      <c r="TW14" s="17">
        <v>1.264</v>
      </c>
      <c r="TX14" s="17">
        <v>0.7</v>
      </c>
      <c r="TY14" s="17">
        <v>0.499</v>
      </c>
      <c r="TZ14" s="17">
        <v>0.499</v>
      </c>
      <c r="UA14" s="17">
        <v>0.20100000000000001</v>
      </c>
      <c r="UB14" s="17">
        <v>16.7</v>
      </c>
      <c r="UC14" s="17">
        <v>17</v>
      </c>
      <c r="UD14" s="17">
        <v>19.417470000000002</v>
      </c>
      <c r="UE14" s="17">
        <v>-2.7174700000000001</v>
      </c>
      <c r="UF14" s="17">
        <v>4.0999999999999996</v>
      </c>
      <c r="UG14" s="17">
        <v>4</v>
      </c>
      <c r="UH14" s="17">
        <v>7</v>
      </c>
      <c r="UI14" s="17">
        <v>-2.9</v>
      </c>
      <c r="UJ14" s="17">
        <v>7.6</v>
      </c>
      <c r="UK14" s="17">
        <v>6.5</v>
      </c>
      <c r="UL14" s="17">
        <v>6.5</v>
      </c>
      <c r="UM14" s="17">
        <v>1.1000000000000001</v>
      </c>
      <c r="UN14" s="17">
        <v>20.399999999999999</v>
      </c>
      <c r="UO14" s="17">
        <v>16</v>
      </c>
      <c r="UP14" s="17">
        <v>18.4466</v>
      </c>
      <c r="UQ14" s="17">
        <v>1.9534</v>
      </c>
      <c r="UR14" s="17">
        <v>20.399999999999999</v>
      </c>
      <c r="US14" s="17">
        <v>16</v>
      </c>
      <c r="UT14" s="17">
        <v>18.932040000000001</v>
      </c>
      <c r="UU14" s="17">
        <v>1.4679599999999999</v>
      </c>
      <c r="UV14" s="17">
        <v>19.7</v>
      </c>
      <c r="UW14" s="17">
        <v>16</v>
      </c>
      <c r="UX14" s="17">
        <v>19.223299999999998</v>
      </c>
      <c r="UY14" s="17">
        <v>0.47670000000000001</v>
      </c>
      <c r="UZ14" s="17">
        <v>1</v>
      </c>
      <c r="VA14" s="17">
        <v>5.5229999999999997</v>
      </c>
      <c r="VB14" s="17">
        <v>5.5229999999999997</v>
      </c>
      <c r="VC14" s="17">
        <v>-4.5229999999999997</v>
      </c>
      <c r="VD14" s="17">
        <v>0</v>
      </c>
      <c r="VE14" s="17"/>
      <c r="VF14" s="17"/>
      <c r="VG14" s="17">
        <v>0</v>
      </c>
      <c r="VH14" s="17">
        <v>0</v>
      </c>
      <c r="VI14" s="17"/>
      <c r="VJ14" s="17"/>
      <c r="VK14" s="17">
        <v>0</v>
      </c>
      <c r="VL14" s="17">
        <v>0</v>
      </c>
      <c r="VM14" s="17"/>
      <c r="VN14" s="17"/>
      <c r="VO14" s="17">
        <v>0</v>
      </c>
      <c r="VP14" s="17">
        <v>0.6</v>
      </c>
      <c r="VQ14" s="17">
        <v>0.6</v>
      </c>
      <c r="VR14" s="17">
        <v>0.6</v>
      </c>
      <c r="VS14" s="17">
        <v>0</v>
      </c>
      <c r="VT14" s="17">
        <v>5.3</v>
      </c>
      <c r="VU14" s="17">
        <v>11</v>
      </c>
      <c r="VV14" s="17">
        <v>11</v>
      </c>
      <c r="VW14" s="17">
        <v>-5.7</v>
      </c>
      <c r="VX14" s="17">
        <v>2.2999999999999998</v>
      </c>
      <c r="VY14" s="17">
        <v>9</v>
      </c>
      <c r="VZ14" s="17">
        <v>9</v>
      </c>
      <c r="WA14" s="17">
        <v>-6.7</v>
      </c>
      <c r="WB14" s="17">
        <v>0</v>
      </c>
      <c r="WC14" s="17"/>
      <c r="WD14" s="17"/>
      <c r="WE14" s="17">
        <v>0</v>
      </c>
      <c r="WF14" s="17">
        <v>2</v>
      </c>
      <c r="WG14" s="17">
        <v>3</v>
      </c>
      <c r="WH14" s="17">
        <v>3</v>
      </c>
      <c r="WI14" s="17">
        <v>-1</v>
      </c>
      <c r="WJ14" s="17">
        <v>2.2000000000000002</v>
      </c>
      <c r="WK14" s="17">
        <v>2.4</v>
      </c>
      <c r="WL14" s="17">
        <v>2.4</v>
      </c>
      <c r="WM14" s="17">
        <v>-0.2</v>
      </c>
      <c r="WN14" s="17">
        <v>1.7</v>
      </c>
      <c r="WO14" s="17">
        <v>2.4</v>
      </c>
      <c r="WP14" s="17">
        <v>2.4</v>
      </c>
      <c r="WQ14" s="17">
        <v>-0.7</v>
      </c>
      <c r="WR14" s="17">
        <v>1</v>
      </c>
      <c r="WS14" s="17">
        <v>1.45</v>
      </c>
      <c r="WT14" s="17">
        <v>1.45</v>
      </c>
      <c r="WU14" s="17">
        <v>-0.45</v>
      </c>
      <c r="WV14" s="17">
        <v>0</v>
      </c>
      <c r="WW14" s="17"/>
      <c r="WX14" s="17"/>
      <c r="WY14" s="17">
        <v>0</v>
      </c>
      <c r="WZ14" s="17">
        <v>4.0999999999999996</v>
      </c>
      <c r="XA14" s="17">
        <v>4.3</v>
      </c>
      <c r="XB14" s="17">
        <v>4.3</v>
      </c>
      <c r="XC14" s="17">
        <v>-0.2</v>
      </c>
      <c r="XD14" s="17">
        <v>19.600000000000001</v>
      </c>
      <c r="XE14" s="17">
        <v>20</v>
      </c>
      <c r="XF14" s="17">
        <v>18.4466</v>
      </c>
      <c r="XG14" s="17">
        <v>1.1534</v>
      </c>
      <c r="XH14" s="17">
        <v>8.9</v>
      </c>
      <c r="XI14" s="17">
        <v>9</v>
      </c>
      <c r="XJ14" s="17">
        <v>10.8</v>
      </c>
      <c r="XK14" s="17">
        <v>-1.9</v>
      </c>
      <c r="XL14" s="17">
        <v>28.1</v>
      </c>
      <c r="XM14" s="17">
        <v>28</v>
      </c>
      <c r="XN14" s="17">
        <v>28</v>
      </c>
      <c r="XO14" s="17">
        <v>0.1</v>
      </c>
      <c r="XP14" s="17">
        <v>35.200000000000003</v>
      </c>
      <c r="XQ14" s="17">
        <v>28</v>
      </c>
      <c r="XR14" s="17">
        <v>28</v>
      </c>
      <c r="XS14" s="17">
        <v>7.2</v>
      </c>
      <c r="XT14" s="17">
        <v>15</v>
      </c>
      <c r="XU14" s="17">
        <v>16</v>
      </c>
      <c r="XV14" s="17">
        <v>14</v>
      </c>
      <c r="XW14" s="17">
        <v>1</v>
      </c>
      <c r="XX14" s="17">
        <v>20.2</v>
      </c>
      <c r="XY14" s="17">
        <v>20.39</v>
      </c>
      <c r="XZ14" s="17">
        <v>20.39</v>
      </c>
      <c r="YA14" s="17">
        <v>-0.19</v>
      </c>
      <c r="YB14" s="17">
        <v>8.1</v>
      </c>
      <c r="YC14" s="17">
        <v>7.57</v>
      </c>
      <c r="YD14" s="17">
        <v>7.57</v>
      </c>
      <c r="YE14" s="17">
        <v>0.53</v>
      </c>
      <c r="YF14" s="17">
        <v>11</v>
      </c>
      <c r="YG14" s="17">
        <v>11</v>
      </c>
      <c r="YH14" s="17">
        <v>11</v>
      </c>
      <c r="YI14" s="17">
        <v>0</v>
      </c>
    </row>
    <row r="15" spans="1:659" ht="24" customHeight="1" x14ac:dyDescent="0.3">
      <c r="A15" s="1"/>
      <c r="B15" s="16" t="s">
        <v>77</v>
      </c>
      <c r="C15" s="16" t="s">
        <v>791</v>
      </c>
      <c r="D15" s="17">
        <v>204.7</v>
      </c>
      <c r="E15" s="17">
        <v>184.21973</v>
      </c>
      <c r="F15" s="17">
        <v>203.20388</v>
      </c>
      <c r="G15" s="17">
        <v>1.4961199999999999</v>
      </c>
      <c r="H15" s="17">
        <v>597.6</v>
      </c>
      <c r="I15" s="17">
        <v>599.97</v>
      </c>
      <c r="J15" s="17">
        <v>599.97</v>
      </c>
      <c r="K15" s="17">
        <v>-2.37</v>
      </c>
      <c r="L15" s="17">
        <v>206.1</v>
      </c>
      <c r="M15" s="17">
        <v>195.18090000000001</v>
      </c>
      <c r="N15" s="17">
        <v>195.18090000000001</v>
      </c>
      <c r="O15" s="17">
        <v>10.9191</v>
      </c>
      <c r="P15" s="17"/>
      <c r="Q15" s="17"/>
      <c r="R15" s="17"/>
      <c r="S15" s="17">
        <v>0</v>
      </c>
      <c r="T15" s="17"/>
      <c r="U15" s="17"/>
      <c r="V15" s="17"/>
      <c r="W15" s="17">
        <v>0</v>
      </c>
      <c r="X15" s="17">
        <v>90.6</v>
      </c>
      <c r="Y15" s="17">
        <v>91.778639999999996</v>
      </c>
      <c r="Z15" s="17">
        <v>91.778639999999996</v>
      </c>
      <c r="AA15" s="17">
        <v>-1.1786399999999999</v>
      </c>
      <c r="AB15" s="17">
        <v>157.30000000000001</v>
      </c>
      <c r="AC15" s="17">
        <v>145.08790999999999</v>
      </c>
      <c r="AD15" s="17">
        <v>229.99999</v>
      </c>
      <c r="AE15" s="17">
        <v>-72.69999</v>
      </c>
      <c r="AF15" s="17"/>
      <c r="AG15" s="17"/>
      <c r="AH15" s="17"/>
      <c r="AI15" s="17">
        <v>0</v>
      </c>
      <c r="AJ15" s="17"/>
      <c r="AK15" s="17"/>
      <c r="AL15" s="17"/>
      <c r="AM15" s="17">
        <v>0</v>
      </c>
      <c r="AN15" s="17">
        <v>182.2</v>
      </c>
      <c r="AO15" s="17">
        <v>196.22801999999999</v>
      </c>
      <c r="AP15" s="17">
        <v>196.22801999999999</v>
      </c>
      <c r="AQ15" s="17">
        <v>-14.02802</v>
      </c>
      <c r="AR15" s="17">
        <v>204.8</v>
      </c>
      <c r="AS15" s="17">
        <v>196.22801999999999</v>
      </c>
      <c r="AT15" s="17">
        <v>196.22801999999999</v>
      </c>
      <c r="AU15" s="17">
        <v>8.5719799999999999</v>
      </c>
      <c r="AV15" s="17">
        <v>203.9</v>
      </c>
      <c r="AW15" s="17">
        <v>196.22801999999999</v>
      </c>
      <c r="AX15" s="17">
        <v>196.22801999999999</v>
      </c>
      <c r="AY15" s="17">
        <v>7.6719799999999996</v>
      </c>
      <c r="AZ15" s="17">
        <v>292.89999999999998</v>
      </c>
      <c r="BA15" s="17">
        <v>295.22593999999998</v>
      </c>
      <c r="BB15" s="17">
        <v>295.22593999999998</v>
      </c>
      <c r="BC15" s="17">
        <v>-2.3259400000000001</v>
      </c>
      <c r="BD15" s="17"/>
      <c r="BE15" s="17"/>
      <c r="BF15" s="17"/>
      <c r="BG15" s="17">
        <v>0</v>
      </c>
      <c r="BH15" s="17"/>
      <c r="BI15" s="17"/>
      <c r="BJ15" s="17"/>
      <c r="BK15" s="17">
        <v>0</v>
      </c>
      <c r="BL15" s="17">
        <v>252.1</v>
      </c>
      <c r="BM15" s="17">
        <v>154.22763</v>
      </c>
      <c r="BN15" s="17"/>
      <c r="BO15" s="17">
        <v>252.1</v>
      </c>
      <c r="BP15" s="17">
        <v>5.6</v>
      </c>
      <c r="BQ15" s="17">
        <v>3.4527100000000002</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138.30000000000001</v>
      </c>
      <c r="CK15" s="17">
        <v>137.50099</v>
      </c>
      <c r="CL15" s="17">
        <v>137.50099</v>
      </c>
      <c r="CM15" s="17">
        <v>0.79901</v>
      </c>
      <c r="CN15" s="17">
        <v>7.1</v>
      </c>
      <c r="CO15" s="17">
        <v>5.1333399999999996</v>
      </c>
      <c r="CP15" s="17">
        <v>5.1333399999999996</v>
      </c>
      <c r="CQ15" s="17">
        <v>1.9666600000000001</v>
      </c>
      <c r="CR15" s="17">
        <v>7</v>
      </c>
      <c r="CS15" s="17">
        <v>2.8177599999999998</v>
      </c>
      <c r="CT15" s="17">
        <v>2.8177599999999998</v>
      </c>
      <c r="CU15" s="17">
        <v>4.1822400000000002</v>
      </c>
      <c r="CV15" s="17"/>
      <c r="CW15" s="17"/>
      <c r="CX15" s="17"/>
      <c r="CY15" s="17">
        <v>0</v>
      </c>
      <c r="CZ15" s="17">
        <v>6.8</v>
      </c>
      <c r="DA15" s="17">
        <v>6.8787000000000003</v>
      </c>
      <c r="DB15" s="17">
        <v>6.8787000000000003</v>
      </c>
      <c r="DC15" s="17">
        <v>-7.8700000000000006E-2</v>
      </c>
      <c r="DD15" s="17">
        <v>11.6</v>
      </c>
      <c r="DE15" s="17">
        <v>14.919420000000001</v>
      </c>
      <c r="DF15" s="17">
        <v>14.919420000000001</v>
      </c>
      <c r="DG15" s="17">
        <v>-3.31942</v>
      </c>
      <c r="DH15" s="17">
        <v>50.3</v>
      </c>
      <c r="DI15" s="17">
        <v>68.071629999999999</v>
      </c>
      <c r="DJ15" s="17">
        <v>106.35898</v>
      </c>
      <c r="DK15" s="17">
        <v>-56.058979999999998</v>
      </c>
      <c r="DL15" s="17"/>
      <c r="DM15" s="17"/>
      <c r="DN15" s="17"/>
      <c r="DO15" s="17">
        <v>0</v>
      </c>
      <c r="DP15" s="17"/>
      <c r="DQ15" s="17"/>
      <c r="DR15" s="17"/>
      <c r="DS15" s="17">
        <v>0</v>
      </c>
      <c r="DT15" s="17"/>
      <c r="DU15" s="17"/>
      <c r="DV15" s="17"/>
      <c r="DW15" s="17">
        <v>0</v>
      </c>
      <c r="DX15" s="17"/>
      <c r="DY15" s="17"/>
      <c r="DZ15" s="17"/>
      <c r="EA15" s="17">
        <v>0</v>
      </c>
      <c r="EB15" s="17">
        <v>55.7</v>
      </c>
      <c r="EC15" s="17">
        <v>56.178640000000001</v>
      </c>
      <c r="ED15" s="17">
        <v>56.178640000000001</v>
      </c>
      <c r="EE15" s="17">
        <v>-0.47864000000000001</v>
      </c>
      <c r="EF15" s="17">
        <v>89.6</v>
      </c>
      <c r="EG15" s="17">
        <v>94.847409999999996</v>
      </c>
      <c r="EH15" s="17">
        <v>80.899270000000001</v>
      </c>
      <c r="EI15" s="17">
        <v>8.7007300000000001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38.5</v>
      </c>
      <c r="FE15" s="17">
        <v>36.066949999999999</v>
      </c>
      <c r="FF15" s="17">
        <v>47.306489999999997</v>
      </c>
      <c r="FG15" s="17">
        <v>-8.8064900000000002</v>
      </c>
      <c r="FH15" s="17">
        <v>131.69999999999999</v>
      </c>
      <c r="FI15" s="17">
        <v>122.99095</v>
      </c>
      <c r="FJ15" s="17">
        <v>135.84912</v>
      </c>
      <c r="FK15" s="17">
        <v>-4.1491199999999999</v>
      </c>
      <c r="FL15" s="17">
        <v>20.6</v>
      </c>
      <c r="FM15" s="17">
        <v>20.015689999999999</v>
      </c>
      <c r="FN15" s="17">
        <v>20.746949999999998</v>
      </c>
      <c r="FO15" s="17">
        <v>-0.14695</v>
      </c>
      <c r="FP15" s="17">
        <v>18.2</v>
      </c>
      <c r="FQ15" s="17">
        <v>17.386510000000001</v>
      </c>
      <c r="FR15" s="17">
        <v>17.386510000000001</v>
      </c>
      <c r="FS15" s="17">
        <v>0.81349000000000005</v>
      </c>
      <c r="FT15" s="17">
        <v>18.8</v>
      </c>
      <c r="FU15" s="17">
        <v>17.961169999999999</v>
      </c>
      <c r="FV15" s="17">
        <v>17.96116</v>
      </c>
      <c r="FW15" s="17">
        <v>0.83884000000000003</v>
      </c>
      <c r="FX15" s="17">
        <v>71.599999999999994</v>
      </c>
      <c r="FY15" s="17">
        <v>75.1357</v>
      </c>
      <c r="FZ15" s="17">
        <v>75.1357</v>
      </c>
      <c r="GA15" s="17">
        <v>-3.5356999999999998</v>
      </c>
      <c r="GB15" s="17">
        <v>182.8</v>
      </c>
      <c r="GC15" s="17">
        <v>184.91498000000001</v>
      </c>
      <c r="GD15" s="17">
        <v>184.91498000000001</v>
      </c>
      <c r="GE15" s="17">
        <v>-2.1149800000000001</v>
      </c>
      <c r="GF15" s="17">
        <v>183.5</v>
      </c>
      <c r="GG15" s="17">
        <v>184.91498000000001</v>
      </c>
      <c r="GH15" s="17">
        <v>184.91498000000001</v>
      </c>
      <c r="GI15" s="17">
        <v>-1.4149799999999999</v>
      </c>
      <c r="GJ15" s="17">
        <v>184.6</v>
      </c>
      <c r="GK15" s="17">
        <v>185.47028</v>
      </c>
      <c r="GL15" s="17">
        <v>185.47028</v>
      </c>
      <c r="GM15" s="17">
        <v>-0.87028000000000005</v>
      </c>
      <c r="GN15" s="17">
        <v>105.9</v>
      </c>
      <c r="GO15" s="17">
        <v>108.96405</v>
      </c>
      <c r="GP15" s="17">
        <v>110.37475000000001</v>
      </c>
      <c r="GQ15" s="17">
        <v>-4.4747500000000002</v>
      </c>
      <c r="GR15" s="17">
        <v>31.7</v>
      </c>
      <c r="GS15" s="17">
        <v>35.371740000000003</v>
      </c>
      <c r="GT15" s="17">
        <v>35.371740000000003</v>
      </c>
      <c r="GU15" s="17">
        <v>-3.6717399999999998</v>
      </c>
      <c r="GV15" s="17">
        <v>42.5</v>
      </c>
      <c r="GW15" s="17">
        <v>36.252429999999997</v>
      </c>
      <c r="GX15" s="17">
        <v>36.252429999999997</v>
      </c>
      <c r="GY15" s="17">
        <v>6.2475699999999996</v>
      </c>
      <c r="GZ15" s="17">
        <v>2.1</v>
      </c>
      <c r="HA15" s="17">
        <v>2.1456300000000001</v>
      </c>
      <c r="HB15" s="17">
        <v>2.1456300000000001</v>
      </c>
      <c r="HC15" s="17">
        <v>-4.5629999999999997E-2</v>
      </c>
      <c r="HD15" s="17">
        <v>12.7</v>
      </c>
      <c r="HE15" s="17">
        <v>15.99751</v>
      </c>
      <c r="HF15" s="17">
        <v>15.99751</v>
      </c>
      <c r="HG15" s="17">
        <v>-3.2975099999999999</v>
      </c>
      <c r="HH15" s="17">
        <v>84.9</v>
      </c>
      <c r="HI15" s="17">
        <v>104.11501</v>
      </c>
      <c r="HJ15" s="17">
        <v>107.89174</v>
      </c>
      <c r="HK15" s="17">
        <v>-22.99174</v>
      </c>
      <c r="HL15" s="17"/>
      <c r="HM15" s="17"/>
      <c r="HN15" s="17"/>
      <c r="HO15" s="17">
        <v>0</v>
      </c>
      <c r="HP15" s="17"/>
      <c r="HQ15" s="17"/>
      <c r="HR15" s="17"/>
      <c r="HS15" s="17">
        <v>0</v>
      </c>
      <c r="HT15" s="17">
        <v>62.2</v>
      </c>
      <c r="HU15" s="17">
        <v>85.482590000000002</v>
      </c>
      <c r="HV15" s="17">
        <v>85.482600000000005</v>
      </c>
      <c r="HW15" s="17">
        <v>-23.282599999999999</v>
      </c>
      <c r="HX15" s="17"/>
      <c r="HY15" s="17"/>
      <c r="HZ15" s="17"/>
      <c r="IA15" s="17">
        <v>0</v>
      </c>
      <c r="IB15" s="17"/>
      <c r="IC15" s="17"/>
      <c r="ID15" s="17"/>
      <c r="IE15" s="17">
        <v>0</v>
      </c>
      <c r="IF15" s="17">
        <v>46.8</v>
      </c>
      <c r="IG15" s="17"/>
      <c r="IH15" s="17">
        <v>45.221359999999997</v>
      </c>
      <c r="II15" s="17">
        <v>1.57864</v>
      </c>
      <c r="IJ15" s="17"/>
      <c r="IK15" s="17"/>
      <c r="IL15" s="17"/>
      <c r="IM15" s="17">
        <v>0</v>
      </c>
      <c r="IN15" s="17"/>
      <c r="IO15" s="17"/>
      <c r="IP15" s="17"/>
      <c r="IQ15" s="17">
        <v>0</v>
      </c>
      <c r="IR15" s="17"/>
      <c r="IS15" s="17"/>
      <c r="IT15" s="17"/>
      <c r="IU15" s="17">
        <v>0</v>
      </c>
      <c r="IV15" s="17">
        <v>87.2</v>
      </c>
      <c r="IW15" s="17">
        <v>93.192340000000002</v>
      </c>
      <c r="IX15" s="17">
        <v>97.312759999999997</v>
      </c>
      <c r="IY15" s="17">
        <v>-10.11276</v>
      </c>
      <c r="IZ15" s="17"/>
      <c r="JA15" s="17"/>
      <c r="JB15" s="17"/>
      <c r="JC15" s="17">
        <v>0</v>
      </c>
      <c r="JD15" s="17">
        <v>172</v>
      </c>
      <c r="JE15" s="17">
        <v>186.21592999999999</v>
      </c>
      <c r="JF15" s="17">
        <v>186.21592999999999</v>
      </c>
      <c r="JG15" s="17">
        <v>-14.21593</v>
      </c>
      <c r="JH15" s="17">
        <v>200</v>
      </c>
      <c r="JI15" s="17">
        <v>186.21592999999999</v>
      </c>
      <c r="JJ15" s="17">
        <v>186.21592999999999</v>
      </c>
      <c r="JK15" s="17">
        <v>13.78407</v>
      </c>
      <c r="JL15" s="17">
        <v>181.2</v>
      </c>
      <c r="JM15" s="17">
        <v>186.77513999999999</v>
      </c>
      <c r="JN15" s="17">
        <v>186.77513999999999</v>
      </c>
      <c r="JO15" s="17">
        <v>-5.5751400000000002</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2.6</v>
      </c>
      <c r="KW15" s="17">
        <v>2.2284299999999999</v>
      </c>
      <c r="KX15" s="17">
        <v>2.2284299999999999</v>
      </c>
      <c r="KY15" s="17">
        <v>0.37157000000000001</v>
      </c>
      <c r="KZ15" s="17">
        <v>125.2</v>
      </c>
      <c r="LA15" s="17">
        <v>100.42083</v>
      </c>
      <c r="LB15" s="17">
        <v>46.60163</v>
      </c>
      <c r="LC15" s="17">
        <v>78.598370000000003</v>
      </c>
      <c r="LD15" s="17">
        <v>99.9</v>
      </c>
      <c r="LE15" s="17">
        <v>97.250259999999997</v>
      </c>
      <c r="LF15" s="17">
        <v>97.250339999999994</v>
      </c>
      <c r="LG15" s="17">
        <v>2.6496599999999999</v>
      </c>
      <c r="LH15" s="17">
        <v>64.400000000000006</v>
      </c>
      <c r="LI15" s="17">
        <v>67.133979999999994</v>
      </c>
      <c r="LJ15" s="17">
        <v>67.133979999999994</v>
      </c>
      <c r="LK15" s="17">
        <v>-2.7339799999999999</v>
      </c>
      <c r="LL15" s="17">
        <v>47.1</v>
      </c>
      <c r="LM15" s="17">
        <v>46.463590000000003</v>
      </c>
      <c r="LN15" s="17">
        <v>46.463590000000003</v>
      </c>
      <c r="LO15" s="17">
        <v>0.63641000000000003</v>
      </c>
      <c r="LP15" s="17">
        <v>29.9</v>
      </c>
      <c r="LQ15" s="17">
        <v>29.951460000000001</v>
      </c>
      <c r="LR15" s="17">
        <v>29.951450000000001</v>
      </c>
      <c r="LS15" s="17">
        <v>-5.1450000000000003E-2</v>
      </c>
      <c r="LT15" s="17"/>
      <c r="LU15" s="17"/>
      <c r="LV15" s="17"/>
      <c r="LW15" s="17">
        <v>0</v>
      </c>
      <c r="LX15" s="17"/>
      <c r="LY15" s="17"/>
      <c r="LZ15" s="17"/>
      <c r="MA15" s="17">
        <v>0</v>
      </c>
      <c r="MB15" s="17"/>
      <c r="MC15" s="17"/>
      <c r="MD15" s="17"/>
      <c r="ME15" s="17">
        <v>0</v>
      </c>
      <c r="MF15" s="17">
        <v>102.5</v>
      </c>
      <c r="MG15" s="17">
        <v>109.89</v>
      </c>
      <c r="MH15" s="17">
        <v>109.89</v>
      </c>
      <c r="MI15" s="17">
        <v>-7.39</v>
      </c>
      <c r="MJ15" s="17">
        <v>102</v>
      </c>
      <c r="MK15" s="17">
        <v>109.89</v>
      </c>
      <c r="ML15" s="17">
        <v>109.89</v>
      </c>
      <c r="MM15" s="17">
        <v>-7.89</v>
      </c>
      <c r="MN15" s="17">
        <v>123.1</v>
      </c>
      <c r="MO15" s="17">
        <v>110.22</v>
      </c>
      <c r="MP15" s="17">
        <v>110.22</v>
      </c>
      <c r="MQ15" s="17">
        <v>12.88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213.8</v>
      </c>
      <c r="NM15" s="17">
        <v>206.29038</v>
      </c>
      <c r="NN15" s="17">
        <v>206.29037</v>
      </c>
      <c r="NO15" s="17">
        <v>7.5096299999999996</v>
      </c>
      <c r="NP15" s="17">
        <v>102.6</v>
      </c>
      <c r="NQ15" s="17">
        <v>103.45493</v>
      </c>
      <c r="NR15" s="17">
        <v>103.45493</v>
      </c>
      <c r="NS15" s="17">
        <v>-0.85492999999999997</v>
      </c>
      <c r="NT15" s="17">
        <v>4.4000000000000004</v>
      </c>
      <c r="NU15" s="17">
        <v>8.0599000000000007</v>
      </c>
      <c r="NV15" s="17">
        <v>8.0598899999999993</v>
      </c>
      <c r="NW15" s="17">
        <v>-3.6598899999999999</v>
      </c>
      <c r="NX15" s="17"/>
      <c r="NY15" s="17"/>
      <c r="NZ15" s="17">
        <v>6.6330600000000004</v>
      </c>
      <c r="OA15" s="17">
        <v>-6.6330600000000004</v>
      </c>
      <c r="OB15" s="17">
        <v>0</v>
      </c>
      <c r="OC15" s="17"/>
      <c r="OD15" s="17"/>
      <c r="OE15" s="17">
        <v>0</v>
      </c>
      <c r="OF15" s="17">
        <v>85.5</v>
      </c>
      <c r="OG15" s="17">
        <v>61.3</v>
      </c>
      <c r="OH15" s="17">
        <v>67.61</v>
      </c>
      <c r="OI15" s="17">
        <v>17.89</v>
      </c>
      <c r="OJ15" s="17">
        <v>0</v>
      </c>
      <c r="OK15" s="17"/>
      <c r="OL15" s="17"/>
      <c r="OM15" s="17">
        <v>0</v>
      </c>
      <c r="ON15" s="17">
        <v>2.4</v>
      </c>
      <c r="OO15" s="17">
        <v>10.558999999999999</v>
      </c>
      <c r="OP15" s="17">
        <v>10.558999999999999</v>
      </c>
      <c r="OQ15" s="17">
        <v>-8.1590000000000007</v>
      </c>
      <c r="OR15" s="17">
        <v>0</v>
      </c>
      <c r="OS15" s="17"/>
      <c r="OT15" s="17"/>
      <c r="OU15" s="17">
        <v>0</v>
      </c>
      <c r="OV15" s="17">
        <v>15.2</v>
      </c>
      <c r="OW15" s="17">
        <v>16.504850000000001</v>
      </c>
      <c r="OX15" s="17">
        <v>16.504850000000001</v>
      </c>
      <c r="OY15" s="17">
        <v>-1.3048500000000001</v>
      </c>
      <c r="OZ15" s="17">
        <v>6.4</v>
      </c>
      <c r="PA15" s="17">
        <v>17.60032</v>
      </c>
      <c r="PB15" s="17">
        <v>17.600359999999998</v>
      </c>
      <c r="PC15" s="17">
        <v>-11.20036</v>
      </c>
      <c r="PD15" s="17">
        <v>10</v>
      </c>
      <c r="PE15" s="17">
        <v>9.9830000000000005</v>
      </c>
      <c r="PF15" s="17">
        <v>9.9830000000000005</v>
      </c>
      <c r="PG15" s="17">
        <v>1.7000000000000001E-2</v>
      </c>
      <c r="PH15" s="17"/>
      <c r="PI15" s="17"/>
      <c r="PJ15" s="17"/>
      <c r="PK15" s="17">
        <v>0</v>
      </c>
      <c r="PL15" s="17">
        <v>0</v>
      </c>
      <c r="PM15" s="17"/>
      <c r="PN15" s="17"/>
      <c r="PO15" s="17">
        <v>0</v>
      </c>
      <c r="PP15" s="17">
        <v>0</v>
      </c>
      <c r="PQ15" s="17">
        <v>1</v>
      </c>
      <c r="PR15" s="17">
        <v>1</v>
      </c>
      <c r="PS15" s="17">
        <v>-1</v>
      </c>
      <c r="PT15" s="17">
        <v>2.2999999999999998</v>
      </c>
      <c r="PU15" s="17">
        <v>2.9</v>
      </c>
      <c r="PV15" s="17">
        <v>2.9</v>
      </c>
      <c r="PW15" s="17">
        <v>-0.6</v>
      </c>
      <c r="PX15" s="17">
        <v>2.5</v>
      </c>
      <c r="PY15" s="17">
        <v>2.5</v>
      </c>
      <c r="PZ15" s="17">
        <v>2.5</v>
      </c>
      <c r="QA15" s="17">
        <v>0</v>
      </c>
      <c r="QB15" s="17">
        <v>19.8</v>
      </c>
      <c r="QC15" s="17">
        <v>20.254370000000002</v>
      </c>
      <c r="QD15" s="17">
        <v>20.25432</v>
      </c>
      <c r="QE15" s="17">
        <v>-0.45432</v>
      </c>
      <c r="QF15" s="17">
        <v>20</v>
      </c>
      <c r="QG15" s="17">
        <v>19.417480000000001</v>
      </c>
      <c r="QH15" s="17">
        <v>19.417470000000002</v>
      </c>
      <c r="QI15" s="17">
        <v>0.58252999999999999</v>
      </c>
      <c r="QJ15" s="17">
        <v>18.899999999999999</v>
      </c>
      <c r="QK15" s="17">
        <v>19</v>
      </c>
      <c r="QL15" s="17">
        <v>17.475729999999999</v>
      </c>
      <c r="QM15" s="17">
        <v>1.4242699999999999</v>
      </c>
      <c r="QN15" s="17">
        <v>3.1</v>
      </c>
      <c r="QO15" s="17">
        <v>3.4</v>
      </c>
      <c r="QP15" s="17">
        <v>3.4</v>
      </c>
      <c r="QQ15" s="17">
        <v>-0.3</v>
      </c>
      <c r="QR15" s="17">
        <v>18.5</v>
      </c>
      <c r="QS15" s="17">
        <v>17.961169999999999</v>
      </c>
      <c r="QT15" s="17">
        <v>17.96116</v>
      </c>
      <c r="QU15" s="17">
        <v>0.53883999999999999</v>
      </c>
      <c r="QV15" s="17">
        <v>0</v>
      </c>
      <c r="QW15" s="17"/>
      <c r="QX15" s="17"/>
      <c r="QY15" s="17">
        <v>0</v>
      </c>
      <c r="QZ15" s="17">
        <v>0</v>
      </c>
      <c r="RA15" s="17"/>
      <c r="RB15" s="17"/>
      <c r="RC15" s="17">
        <v>0</v>
      </c>
      <c r="RD15" s="17">
        <v>26.1</v>
      </c>
      <c r="RE15" s="17">
        <v>13.8</v>
      </c>
      <c r="RF15" s="17">
        <v>15.24</v>
      </c>
      <c r="RG15" s="17">
        <v>10.86</v>
      </c>
      <c r="RH15" s="17">
        <v>51.8</v>
      </c>
      <c r="RI15" s="17">
        <v>33</v>
      </c>
      <c r="RJ15" s="17">
        <v>37.01</v>
      </c>
      <c r="RK15" s="17">
        <v>14.79</v>
      </c>
      <c r="RL15" s="17">
        <v>0</v>
      </c>
      <c r="RM15" s="17"/>
      <c r="RN15" s="17"/>
      <c r="RO15" s="17">
        <v>0</v>
      </c>
      <c r="RP15" s="17">
        <v>3.3</v>
      </c>
      <c r="RQ15" s="17">
        <v>3.399</v>
      </c>
      <c r="RR15" s="17">
        <v>3.399</v>
      </c>
      <c r="RS15" s="17">
        <v>-9.9000000000000005E-2</v>
      </c>
      <c r="RT15" s="17">
        <v>13.4</v>
      </c>
      <c r="RU15" s="17">
        <v>19.772790000000001</v>
      </c>
      <c r="RV15" s="17">
        <v>19.772780000000001</v>
      </c>
      <c r="RW15" s="17">
        <v>-6.3727799999999997</v>
      </c>
      <c r="RX15" s="17">
        <v>2.6</v>
      </c>
      <c r="RY15" s="17">
        <v>2</v>
      </c>
      <c r="RZ15" s="17">
        <v>2</v>
      </c>
      <c r="SA15" s="17">
        <v>0.6</v>
      </c>
      <c r="SB15" s="17"/>
      <c r="SC15" s="17"/>
      <c r="SD15" s="17">
        <v>0.4</v>
      </c>
      <c r="SE15" s="17">
        <v>-0.4</v>
      </c>
      <c r="SF15" s="17">
        <v>5.8</v>
      </c>
      <c r="SG15" s="17">
        <v>7.1</v>
      </c>
      <c r="SH15" s="17">
        <v>7.1</v>
      </c>
      <c r="SI15" s="17">
        <v>-1.3</v>
      </c>
      <c r="SJ15" s="17">
        <v>6.8</v>
      </c>
      <c r="SK15" s="17">
        <v>6.4</v>
      </c>
      <c r="SL15" s="17">
        <v>6.4</v>
      </c>
      <c r="SM15" s="17">
        <v>0.4</v>
      </c>
      <c r="SN15" s="17">
        <v>9.1999999999999993</v>
      </c>
      <c r="SO15" s="17">
        <v>10</v>
      </c>
      <c r="SP15" s="17">
        <v>10</v>
      </c>
      <c r="SQ15" s="17">
        <v>-0.8</v>
      </c>
      <c r="SR15" s="17">
        <v>13</v>
      </c>
      <c r="SS15" s="17">
        <v>13.592230000000001</v>
      </c>
      <c r="ST15" s="17">
        <v>13.592230000000001</v>
      </c>
      <c r="SU15" s="17">
        <v>-0.59223000000000003</v>
      </c>
      <c r="SV15" s="17">
        <v>19</v>
      </c>
      <c r="SW15" s="17">
        <v>19</v>
      </c>
      <c r="SX15" s="17">
        <v>9.5</v>
      </c>
      <c r="SY15" s="17">
        <v>9.5</v>
      </c>
      <c r="SZ15" s="17">
        <v>11.5</v>
      </c>
      <c r="TA15" s="17">
        <v>12.4</v>
      </c>
      <c r="TB15" s="17">
        <v>12.94</v>
      </c>
      <c r="TC15" s="17">
        <v>-1.44</v>
      </c>
      <c r="TD15" s="17">
        <v>11.3</v>
      </c>
      <c r="TE15" s="17">
        <v>20.78</v>
      </c>
      <c r="TF15" s="17">
        <v>20.78</v>
      </c>
      <c r="TG15" s="17">
        <v>-9.48</v>
      </c>
      <c r="TH15" s="17">
        <v>0</v>
      </c>
      <c r="TI15" s="17"/>
      <c r="TJ15" s="17"/>
      <c r="TK15" s="17">
        <v>0</v>
      </c>
      <c r="TL15" s="17">
        <v>27</v>
      </c>
      <c r="TM15" s="17">
        <v>41.4</v>
      </c>
      <c r="TN15" s="17">
        <v>29.038</v>
      </c>
      <c r="TO15" s="17">
        <v>-2.0379999999999998</v>
      </c>
      <c r="TP15" s="17">
        <v>54.1</v>
      </c>
      <c r="TQ15" s="17">
        <v>59.4</v>
      </c>
      <c r="TR15" s="17">
        <v>44.761000000000003</v>
      </c>
      <c r="TS15" s="17">
        <v>9.3390000000000004</v>
      </c>
      <c r="TT15" s="17">
        <v>1.2</v>
      </c>
      <c r="TU15" s="17">
        <v>1.5</v>
      </c>
      <c r="TV15" s="17">
        <v>0.31900000000000001</v>
      </c>
      <c r="TW15" s="17">
        <v>0.88100000000000001</v>
      </c>
      <c r="TX15" s="17">
        <v>0.8</v>
      </c>
      <c r="TY15" s="17">
        <v>0.45300000000000001</v>
      </c>
      <c r="TZ15" s="17">
        <v>0.45300000000000001</v>
      </c>
      <c r="UA15" s="17">
        <v>0.34699999999999998</v>
      </c>
      <c r="UB15" s="17">
        <v>16.600000000000001</v>
      </c>
      <c r="UC15" s="17">
        <v>17</v>
      </c>
      <c r="UD15" s="17">
        <v>19.417470000000002</v>
      </c>
      <c r="UE15" s="17">
        <v>-2.8174700000000001</v>
      </c>
      <c r="UF15" s="17">
        <v>4.0999999999999996</v>
      </c>
      <c r="UG15" s="17">
        <v>4</v>
      </c>
      <c r="UH15" s="17">
        <v>7</v>
      </c>
      <c r="UI15" s="17">
        <v>-2.9</v>
      </c>
      <c r="UJ15" s="17">
        <v>7.7</v>
      </c>
      <c r="UK15" s="17">
        <v>6.5</v>
      </c>
      <c r="UL15" s="17">
        <v>6.5</v>
      </c>
      <c r="UM15" s="17">
        <v>1.2</v>
      </c>
      <c r="UN15" s="17">
        <v>20.399999999999999</v>
      </c>
      <c r="UO15" s="17">
        <v>16</v>
      </c>
      <c r="UP15" s="17">
        <v>18.4466</v>
      </c>
      <c r="UQ15" s="17">
        <v>1.9534</v>
      </c>
      <c r="UR15" s="17">
        <v>20.399999999999999</v>
      </c>
      <c r="US15" s="17">
        <v>16</v>
      </c>
      <c r="UT15" s="17">
        <v>18.932040000000001</v>
      </c>
      <c r="UU15" s="17">
        <v>1.4679599999999999</v>
      </c>
      <c r="UV15" s="17">
        <v>19.5</v>
      </c>
      <c r="UW15" s="17">
        <v>16</v>
      </c>
      <c r="UX15" s="17">
        <v>19.223299999999998</v>
      </c>
      <c r="UY15" s="17">
        <v>0.2767</v>
      </c>
      <c r="UZ15" s="17">
        <v>1</v>
      </c>
      <c r="VA15" s="17">
        <v>6.15</v>
      </c>
      <c r="VB15" s="17">
        <v>6.15</v>
      </c>
      <c r="VC15" s="17">
        <v>-5.15</v>
      </c>
      <c r="VD15" s="17">
        <v>0</v>
      </c>
      <c r="VE15" s="17"/>
      <c r="VF15" s="17"/>
      <c r="VG15" s="17">
        <v>0</v>
      </c>
      <c r="VH15" s="17">
        <v>0</v>
      </c>
      <c r="VI15" s="17"/>
      <c r="VJ15" s="17"/>
      <c r="VK15" s="17">
        <v>0</v>
      </c>
      <c r="VL15" s="17">
        <v>0</v>
      </c>
      <c r="VM15" s="17"/>
      <c r="VN15" s="17"/>
      <c r="VO15" s="17">
        <v>0</v>
      </c>
      <c r="VP15" s="17">
        <v>0.6</v>
      </c>
      <c r="VQ15" s="17">
        <v>0.6</v>
      </c>
      <c r="VR15" s="17">
        <v>0.6</v>
      </c>
      <c r="VS15" s="17">
        <v>0</v>
      </c>
      <c r="VT15" s="17">
        <v>2.7</v>
      </c>
      <c r="VU15" s="17">
        <v>12</v>
      </c>
      <c r="VV15" s="17">
        <v>12</v>
      </c>
      <c r="VW15" s="17">
        <v>-9.3000000000000007</v>
      </c>
      <c r="VX15" s="17">
        <v>0.5</v>
      </c>
      <c r="VY15" s="17">
        <v>9</v>
      </c>
      <c r="VZ15" s="17">
        <v>9</v>
      </c>
      <c r="WA15" s="17">
        <v>-8.5</v>
      </c>
      <c r="WB15" s="17">
        <v>0</v>
      </c>
      <c r="WC15" s="17"/>
      <c r="WD15" s="17"/>
      <c r="WE15" s="17">
        <v>0</v>
      </c>
      <c r="WF15" s="17">
        <v>2</v>
      </c>
      <c r="WG15" s="17">
        <v>3</v>
      </c>
      <c r="WH15" s="17">
        <v>3</v>
      </c>
      <c r="WI15" s="17">
        <v>-1</v>
      </c>
      <c r="WJ15" s="17">
        <v>2.2000000000000002</v>
      </c>
      <c r="WK15" s="17">
        <v>2.4</v>
      </c>
      <c r="WL15" s="17">
        <v>2.4</v>
      </c>
      <c r="WM15" s="17">
        <v>-0.2</v>
      </c>
      <c r="WN15" s="17">
        <v>1.7</v>
      </c>
      <c r="WO15" s="17">
        <v>2.4</v>
      </c>
      <c r="WP15" s="17">
        <v>2.4</v>
      </c>
      <c r="WQ15" s="17">
        <v>-0.7</v>
      </c>
      <c r="WR15" s="17">
        <v>1</v>
      </c>
      <c r="WS15" s="17">
        <v>1.45</v>
      </c>
      <c r="WT15" s="17">
        <v>1.45</v>
      </c>
      <c r="WU15" s="17">
        <v>-0.45</v>
      </c>
      <c r="WV15" s="17">
        <v>0</v>
      </c>
      <c r="WW15" s="17"/>
      <c r="WX15" s="17"/>
      <c r="WY15" s="17">
        <v>0</v>
      </c>
      <c r="WZ15" s="17">
        <v>4.0999999999999996</v>
      </c>
      <c r="XA15" s="17">
        <v>4.3</v>
      </c>
      <c r="XB15" s="17">
        <v>4.3</v>
      </c>
      <c r="XC15" s="17">
        <v>-0.2</v>
      </c>
      <c r="XD15" s="17">
        <v>19.8</v>
      </c>
      <c r="XE15" s="17">
        <v>20</v>
      </c>
      <c r="XF15" s="17">
        <v>18.4466</v>
      </c>
      <c r="XG15" s="17">
        <v>1.3533999999999999</v>
      </c>
      <c r="XH15" s="17">
        <v>8.8000000000000007</v>
      </c>
      <c r="XI15" s="17">
        <v>9</v>
      </c>
      <c r="XJ15" s="17">
        <v>10.8</v>
      </c>
      <c r="XK15" s="17">
        <v>-2</v>
      </c>
      <c r="XL15" s="17">
        <v>28</v>
      </c>
      <c r="XM15" s="17">
        <v>28</v>
      </c>
      <c r="XN15" s="17">
        <v>28</v>
      </c>
      <c r="XO15" s="17">
        <v>0</v>
      </c>
      <c r="XP15" s="17">
        <v>35.299999999999997</v>
      </c>
      <c r="XQ15" s="17">
        <v>28</v>
      </c>
      <c r="XR15" s="17">
        <v>28</v>
      </c>
      <c r="XS15" s="17">
        <v>7.3</v>
      </c>
      <c r="XT15" s="17">
        <v>15.1</v>
      </c>
      <c r="XU15" s="17">
        <v>16</v>
      </c>
      <c r="XV15" s="17">
        <v>14</v>
      </c>
      <c r="XW15" s="17">
        <v>1.1000000000000001</v>
      </c>
      <c r="XX15" s="17">
        <v>20.2</v>
      </c>
      <c r="XY15" s="17">
        <v>20.39</v>
      </c>
      <c r="XZ15" s="17">
        <v>20.39</v>
      </c>
      <c r="YA15" s="17">
        <v>-0.19</v>
      </c>
      <c r="YB15" s="17">
        <v>8.1</v>
      </c>
      <c r="YC15" s="17">
        <v>7.57</v>
      </c>
      <c r="YD15" s="17">
        <v>7.57</v>
      </c>
      <c r="YE15" s="17">
        <v>0.53</v>
      </c>
      <c r="YF15" s="17">
        <v>11</v>
      </c>
      <c r="YG15" s="17">
        <v>11</v>
      </c>
      <c r="YH15" s="17">
        <v>11</v>
      </c>
      <c r="YI15" s="17">
        <v>0</v>
      </c>
    </row>
    <row r="16" spans="1:659" ht="24" customHeight="1" x14ac:dyDescent="0.3">
      <c r="A16" s="1"/>
      <c r="B16" s="18" t="s">
        <v>77</v>
      </c>
      <c r="C16" s="18" t="s">
        <v>792</v>
      </c>
      <c r="D16" s="19">
        <v>203.5</v>
      </c>
      <c r="E16" s="19">
        <v>186.74594999999999</v>
      </c>
      <c r="F16" s="19">
        <v>203.20388</v>
      </c>
      <c r="G16" s="19">
        <v>0.29611999999999999</v>
      </c>
      <c r="H16" s="19">
        <v>596.4</v>
      </c>
      <c r="I16" s="19">
        <v>599.97</v>
      </c>
      <c r="J16" s="19">
        <v>599.97</v>
      </c>
      <c r="K16" s="19">
        <v>-3.57</v>
      </c>
      <c r="L16" s="19">
        <v>204.6</v>
      </c>
      <c r="M16" s="19">
        <v>195.18090000000001</v>
      </c>
      <c r="N16" s="19">
        <v>195.18090000000001</v>
      </c>
      <c r="O16" s="19">
        <v>9.4191000000000003</v>
      </c>
      <c r="P16" s="19"/>
      <c r="Q16" s="19"/>
      <c r="R16" s="19"/>
      <c r="S16" s="19">
        <v>0</v>
      </c>
      <c r="T16" s="19"/>
      <c r="U16" s="19"/>
      <c r="V16" s="19"/>
      <c r="W16" s="19">
        <v>0</v>
      </c>
      <c r="X16" s="19">
        <v>90.4</v>
      </c>
      <c r="Y16" s="19">
        <v>91.778639999999996</v>
      </c>
      <c r="Z16" s="19">
        <v>91.778639999999996</v>
      </c>
      <c r="AA16" s="19">
        <v>-1.3786400000000001</v>
      </c>
      <c r="AB16" s="19">
        <v>159.30000000000001</v>
      </c>
      <c r="AC16" s="19">
        <v>142.90574000000001</v>
      </c>
      <c r="AD16" s="19">
        <v>229.99999</v>
      </c>
      <c r="AE16" s="19">
        <v>-70.69999</v>
      </c>
      <c r="AF16" s="19"/>
      <c r="AG16" s="19"/>
      <c r="AH16" s="19"/>
      <c r="AI16" s="19">
        <v>0</v>
      </c>
      <c r="AJ16" s="19"/>
      <c r="AK16" s="19"/>
      <c r="AL16" s="19"/>
      <c r="AM16" s="19">
        <v>0</v>
      </c>
      <c r="AN16" s="19">
        <v>181.5</v>
      </c>
      <c r="AO16" s="19">
        <v>196.22801999999999</v>
      </c>
      <c r="AP16" s="19">
        <v>196.22801999999999</v>
      </c>
      <c r="AQ16" s="19">
        <v>-14.728020000000001</v>
      </c>
      <c r="AR16" s="19">
        <v>191.5</v>
      </c>
      <c r="AS16" s="19">
        <v>196.22801999999999</v>
      </c>
      <c r="AT16" s="19">
        <v>196.22801999999999</v>
      </c>
      <c r="AU16" s="19">
        <v>-4.7280199999999999</v>
      </c>
      <c r="AV16" s="19">
        <v>190.3</v>
      </c>
      <c r="AW16" s="19">
        <v>196.22801999999999</v>
      </c>
      <c r="AX16" s="19">
        <v>196.22801999999999</v>
      </c>
      <c r="AY16" s="19">
        <v>-5.9280200000000001</v>
      </c>
      <c r="AZ16" s="19">
        <v>281.10000000000002</v>
      </c>
      <c r="BA16" s="19">
        <v>295.22593999999998</v>
      </c>
      <c r="BB16" s="19">
        <v>295.22593999999998</v>
      </c>
      <c r="BC16" s="19">
        <v>-14.12594</v>
      </c>
      <c r="BD16" s="19"/>
      <c r="BE16" s="19"/>
      <c r="BF16" s="19"/>
      <c r="BG16" s="19">
        <v>0</v>
      </c>
      <c r="BH16" s="19"/>
      <c r="BI16" s="19"/>
      <c r="BJ16" s="19"/>
      <c r="BK16" s="19">
        <v>0</v>
      </c>
      <c r="BL16" s="19">
        <v>253.6</v>
      </c>
      <c r="BM16" s="19">
        <v>160.89802</v>
      </c>
      <c r="BN16" s="19"/>
      <c r="BO16" s="19">
        <v>253.6</v>
      </c>
      <c r="BP16" s="19">
        <v>5.8</v>
      </c>
      <c r="BQ16" s="19">
        <v>3.4527100000000002</v>
      </c>
      <c r="BR16" s="19">
        <v>3.4527100000000002</v>
      </c>
      <c r="BS16" s="19">
        <v>2.3472900000000001</v>
      </c>
      <c r="BT16" s="19"/>
      <c r="BU16" s="19"/>
      <c r="BV16" s="19"/>
      <c r="BW16" s="19">
        <v>0</v>
      </c>
      <c r="BX16" s="19"/>
      <c r="BY16" s="19"/>
      <c r="BZ16" s="19"/>
      <c r="CA16" s="19">
        <v>0</v>
      </c>
      <c r="CB16" s="19"/>
      <c r="CC16" s="19"/>
      <c r="CD16" s="19"/>
      <c r="CE16" s="19">
        <v>0</v>
      </c>
      <c r="CF16" s="19"/>
      <c r="CG16" s="19"/>
      <c r="CH16" s="19"/>
      <c r="CI16" s="19">
        <v>0</v>
      </c>
      <c r="CJ16" s="19">
        <v>137.6</v>
      </c>
      <c r="CK16" s="19">
        <v>137.50099</v>
      </c>
      <c r="CL16" s="19">
        <v>137.50099</v>
      </c>
      <c r="CM16" s="19">
        <v>9.9010000000000001E-2</v>
      </c>
      <c r="CN16" s="19">
        <v>7.5</v>
      </c>
      <c r="CO16" s="19">
        <v>5.1333399999999996</v>
      </c>
      <c r="CP16" s="19">
        <v>5.1333399999999996</v>
      </c>
      <c r="CQ16" s="19">
        <v>2.36666</v>
      </c>
      <c r="CR16" s="19">
        <v>6</v>
      </c>
      <c r="CS16" s="19">
        <v>2.8177599999999998</v>
      </c>
      <c r="CT16" s="19">
        <v>2.8177599999999998</v>
      </c>
      <c r="CU16" s="19">
        <v>3.1822400000000002</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50.8</v>
      </c>
      <c r="DI16" s="19">
        <v>73.882210000000001</v>
      </c>
      <c r="DJ16" s="19">
        <v>104.67563</v>
      </c>
      <c r="DK16" s="19">
        <v>-53.875630000000001</v>
      </c>
      <c r="DL16" s="19"/>
      <c r="DM16" s="19"/>
      <c r="DN16" s="19"/>
      <c r="DO16" s="19">
        <v>0</v>
      </c>
      <c r="DP16" s="19"/>
      <c r="DQ16" s="19"/>
      <c r="DR16" s="19"/>
      <c r="DS16" s="19">
        <v>0</v>
      </c>
      <c r="DT16" s="19"/>
      <c r="DU16" s="19"/>
      <c r="DV16" s="19"/>
      <c r="DW16" s="19">
        <v>0</v>
      </c>
      <c r="DX16" s="19"/>
      <c r="DY16" s="19"/>
      <c r="DZ16" s="19"/>
      <c r="EA16" s="19">
        <v>0</v>
      </c>
      <c r="EB16" s="19">
        <v>56.2</v>
      </c>
      <c r="EC16" s="19">
        <v>56.178640000000001</v>
      </c>
      <c r="ED16" s="19">
        <v>56.178640000000001</v>
      </c>
      <c r="EE16" s="19">
        <v>2.1360000000000001E-2</v>
      </c>
      <c r="EF16" s="19">
        <v>89</v>
      </c>
      <c r="EG16" s="19">
        <v>94.847409999999996</v>
      </c>
      <c r="EH16" s="19">
        <v>80.899270000000001</v>
      </c>
      <c r="EI16" s="19">
        <v>8.1007300000000004</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40.1</v>
      </c>
      <c r="FE16" s="19">
        <v>36.066949999999999</v>
      </c>
      <c r="FF16" s="19">
        <v>47.306489999999997</v>
      </c>
      <c r="FG16" s="19">
        <v>-7.2064899999999996</v>
      </c>
      <c r="FH16" s="19">
        <v>122.3</v>
      </c>
      <c r="FI16" s="19">
        <v>123.12332000000001</v>
      </c>
      <c r="FJ16" s="19">
        <v>151.21555000000001</v>
      </c>
      <c r="FK16" s="19">
        <v>-28.91555</v>
      </c>
      <c r="FL16" s="19">
        <v>21.1</v>
      </c>
      <c r="FM16" s="19">
        <v>20.015689999999999</v>
      </c>
      <c r="FN16" s="19">
        <v>20.746949999999998</v>
      </c>
      <c r="FO16" s="19">
        <v>0.35304999999999997</v>
      </c>
      <c r="FP16" s="19">
        <v>18.2</v>
      </c>
      <c r="FQ16" s="19">
        <v>17.386510000000001</v>
      </c>
      <c r="FR16" s="19">
        <v>17.386510000000001</v>
      </c>
      <c r="FS16" s="19">
        <v>0.81349000000000005</v>
      </c>
      <c r="FT16" s="19">
        <v>18.8</v>
      </c>
      <c r="FU16" s="19">
        <v>17.961169999999999</v>
      </c>
      <c r="FV16" s="19">
        <v>17.96116</v>
      </c>
      <c r="FW16" s="19">
        <v>0.83884000000000003</v>
      </c>
      <c r="FX16" s="19">
        <v>73.099999999999994</v>
      </c>
      <c r="FY16" s="19">
        <v>75.1357</v>
      </c>
      <c r="FZ16" s="19">
        <v>75.1357</v>
      </c>
      <c r="GA16" s="19">
        <v>-2.0356999999999998</v>
      </c>
      <c r="GB16" s="19">
        <v>182.8</v>
      </c>
      <c r="GC16" s="19">
        <v>184.91498000000001</v>
      </c>
      <c r="GD16" s="19">
        <v>184.91498000000001</v>
      </c>
      <c r="GE16" s="19">
        <v>-2.1149800000000001</v>
      </c>
      <c r="GF16" s="19">
        <v>183.6</v>
      </c>
      <c r="GG16" s="19">
        <v>184.91498000000001</v>
      </c>
      <c r="GH16" s="19">
        <v>184.91498000000001</v>
      </c>
      <c r="GI16" s="19">
        <v>-1.31498</v>
      </c>
      <c r="GJ16" s="19">
        <v>183</v>
      </c>
      <c r="GK16" s="19">
        <v>185.47028</v>
      </c>
      <c r="GL16" s="19">
        <v>185.47028</v>
      </c>
      <c r="GM16" s="19">
        <v>-2.4702799999999998</v>
      </c>
      <c r="GN16" s="19">
        <v>108</v>
      </c>
      <c r="GO16" s="19">
        <v>108.47572</v>
      </c>
      <c r="GP16" s="19">
        <v>110.37475000000001</v>
      </c>
      <c r="GQ16" s="19">
        <v>-2.3747500000000001</v>
      </c>
      <c r="GR16" s="19">
        <v>31</v>
      </c>
      <c r="GS16" s="19">
        <v>35.371740000000003</v>
      </c>
      <c r="GT16" s="19">
        <v>23.490970000000001</v>
      </c>
      <c r="GU16" s="19">
        <v>7.5090300000000001</v>
      </c>
      <c r="GV16" s="19">
        <v>42.4</v>
      </c>
      <c r="GW16" s="19">
        <v>36.252429999999997</v>
      </c>
      <c r="GX16" s="19">
        <v>36.252429999999997</v>
      </c>
      <c r="GY16" s="19">
        <v>6.14757</v>
      </c>
      <c r="GZ16" s="19">
        <v>2.1</v>
      </c>
      <c r="HA16" s="19">
        <v>2.1456300000000001</v>
      </c>
      <c r="HB16" s="19">
        <v>2.1456300000000001</v>
      </c>
      <c r="HC16" s="19">
        <v>-4.5629999999999997E-2</v>
      </c>
      <c r="HD16" s="19">
        <v>13.2</v>
      </c>
      <c r="HE16" s="19">
        <v>15.99751</v>
      </c>
      <c r="HF16" s="19">
        <v>15.99751</v>
      </c>
      <c r="HG16" s="19">
        <v>-2.7975099999999999</v>
      </c>
      <c r="HH16" s="19">
        <v>43.7</v>
      </c>
      <c r="HI16" s="19">
        <v>100.74691</v>
      </c>
      <c r="HJ16" s="19">
        <v>107.8917</v>
      </c>
      <c r="HK16" s="19">
        <v>-64.191699999999997</v>
      </c>
      <c r="HL16" s="19"/>
      <c r="HM16" s="19"/>
      <c r="HN16" s="19"/>
      <c r="HO16" s="19">
        <v>0</v>
      </c>
      <c r="HP16" s="19"/>
      <c r="HQ16" s="19"/>
      <c r="HR16" s="19"/>
      <c r="HS16" s="19">
        <v>0</v>
      </c>
      <c r="HT16" s="19">
        <v>62.2</v>
      </c>
      <c r="HU16" s="19">
        <v>85.482590000000002</v>
      </c>
      <c r="HV16" s="19">
        <v>85.482600000000005</v>
      </c>
      <c r="HW16" s="19">
        <v>-23.282599999999999</v>
      </c>
      <c r="HX16" s="19"/>
      <c r="HY16" s="19"/>
      <c r="HZ16" s="19"/>
      <c r="IA16" s="19">
        <v>0</v>
      </c>
      <c r="IB16" s="19"/>
      <c r="IC16" s="19"/>
      <c r="ID16" s="19"/>
      <c r="IE16" s="19">
        <v>0</v>
      </c>
      <c r="IF16" s="19">
        <v>46.1</v>
      </c>
      <c r="IG16" s="19"/>
      <c r="IH16" s="19">
        <v>45.221359999999997</v>
      </c>
      <c r="II16" s="19">
        <v>0.87863999999999998</v>
      </c>
      <c r="IJ16" s="19"/>
      <c r="IK16" s="19"/>
      <c r="IL16" s="19"/>
      <c r="IM16" s="19">
        <v>0</v>
      </c>
      <c r="IN16" s="19"/>
      <c r="IO16" s="19"/>
      <c r="IP16" s="19"/>
      <c r="IQ16" s="19">
        <v>0</v>
      </c>
      <c r="IR16" s="19"/>
      <c r="IS16" s="19"/>
      <c r="IT16" s="19"/>
      <c r="IU16" s="19">
        <v>0</v>
      </c>
      <c r="IV16" s="19">
        <v>88.7</v>
      </c>
      <c r="IW16" s="19">
        <v>92.598169999999996</v>
      </c>
      <c r="IX16" s="19">
        <v>97.312759999999997</v>
      </c>
      <c r="IY16" s="19">
        <v>-8.6127599999999997</v>
      </c>
      <c r="IZ16" s="19"/>
      <c r="JA16" s="19"/>
      <c r="JB16" s="19"/>
      <c r="JC16" s="19">
        <v>0</v>
      </c>
      <c r="JD16" s="19">
        <v>169.1</v>
      </c>
      <c r="JE16" s="19">
        <v>186.21592999999999</v>
      </c>
      <c r="JF16" s="19">
        <v>186.21592999999999</v>
      </c>
      <c r="JG16" s="19">
        <v>-17.115929999999999</v>
      </c>
      <c r="JH16" s="19">
        <v>200</v>
      </c>
      <c r="JI16" s="19">
        <v>186.21592999999999</v>
      </c>
      <c r="JJ16" s="19">
        <v>186.21592999999999</v>
      </c>
      <c r="JK16" s="19">
        <v>13.78407</v>
      </c>
      <c r="JL16" s="19">
        <v>181</v>
      </c>
      <c r="JM16" s="19">
        <v>186.77513999999999</v>
      </c>
      <c r="JN16" s="19">
        <v>186.77513999999999</v>
      </c>
      <c r="JO16" s="19">
        <v>-5.7751400000000004</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2.6</v>
      </c>
      <c r="KW16" s="19">
        <v>2.2284299999999999</v>
      </c>
      <c r="KX16" s="19">
        <v>2.2284299999999999</v>
      </c>
      <c r="KY16" s="19">
        <v>0.37157000000000001</v>
      </c>
      <c r="KZ16" s="19">
        <v>89.2</v>
      </c>
      <c r="LA16" s="19">
        <v>98.161739999999995</v>
      </c>
      <c r="LB16" s="19">
        <v>46.601379999999999</v>
      </c>
      <c r="LC16" s="19">
        <v>42.598619999999997</v>
      </c>
      <c r="LD16" s="19">
        <v>93.8</v>
      </c>
      <c r="LE16" s="19">
        <v>92.444509999999994</v>
      </c>
      <c r="LF16" s="19">
        <v>92.444599999999994</v>
      </c>
      <c r="LG16" s="19">
        <v>1.3553999999999999</v>
      </c>
      <c r="LH16" s="19">
        <v>64.900000000000006</v>
      </c>
      <c r="LI16" s="19">
        <v>67.133979999999994</v>
      </c>
      <c r="LJ16" s="19">
        <v>67.133979999999994</v>
      </c>
      <c r="LK16" s="19">
        <v>-2.2339799999999999</v>
      </c>
      <c r="LL16" s="19">
        <v>47.4</v>
      </c>
      <c r="LM16" s="19">
        <v>46.463590000000003</v>
      </c>
      <c r="LN16" s="19">
        <v>46.463590000000003</v>
      </c>
      <c r="LO16" s="19">
        <v>0.93640999999999996</v>
      </c>
      <c r="LP16" s="19">
        <v>30.3</v>
      </c>
      <c r="LQ16" s="19">
        <v>29.951460000000001</v>
      </c>
      <c r="LR16" s="19">
        <v>29.951440000000002</v>
      </c>
      <c r="LS16" s="19">
        <v>0.34855999999999998</v>
      </c>
      <c r="LT16" s="19"/>
      <c r="LU16" s="19"/>
      <c r="LV16" s="19"/>
      <c r="LW16" s="19">
        <v>0</v>
      </c>
      <c r="LX16" s="19"/>
      <c r="LY16" s="19"/>
      <c r="LZ16" s="19"/>
      <c r="MA16" s="19">
        <v>0</v>
      </c>
      <c r="MB16" s="19"/>
      <c r="MC16" s="19"/>
      <c r="MD16" s="19"/>
      <c r="ME16" s="19">
        <v>0</v>
      </c>
      <c r="MF16" s="19">
        <v>142.69999999999999</v>
      </c>
      <c r="MG16" s="19">
        <v>109.89</v>
      </c>
      <c r="MH16" s="19">
        <v>109.89</v>
      </c>
      <c r="MI16" s="19">
        <v>32.81</v>
      </c>
      <c r="MJ16" s="19">
        <v>143.5</v>
      </c>
      <c r="MK16" s="19">
        <v>109.89</v>
      </c>
      <c r="ML16" s="19">
        <v>109.89</v>
      </c>
      <c r="MM16" s="19">
        <v>33.61</v>
      </c>
      <c r="MN16" s="19">
        <v>145.4</v>
      </c>
      <c r="MO16" s="19">
        <v>110.22</v>
      </c>
      <c r="MP16" s="19">
        <v>110.22</v>
      </c>
      <c r="MQ16" s="19">
        <v>35.18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213.9</v>
      </c>
      <c r="NM16" s="19">
        <v>206.29038</v>
      </c>
      <c r="NN16" s="19">
        <v>206.29037</v>
      </c>
      <c r="NO16" s="19">
        <v>7.6096300000000001</v>
      </c>
      <c r="NP16" s="19">
        <v>102.6</v>
      </c>
      <c r="NQ16" s="19">
        <v>103.45493</v>
      </c>
      <c r="NR16" s="19">
        <v>103.45493</v>
      </c>
      <c r="NS16" s="19">
        <v>-0.85492999999999997</v>
      </c>
      <c r="NT16" s="19">
        <v>4.3</v>
      </c>
      <c r="NU16" s="19">
        <v>8.0599000000000007</v>
      </c>
      <c r="NV16" s="19">
        <v>8.0598899999999993</v>
      </c>
      <c r="NW16" s="19">
        <v>-3.75989</v>
      </c>
      <c r="NX16" s="19"/>
      <c r="NY16" s="19"/>
      <c r="NZ16" s="19">
        <v>6.6330600000000004</v>
      </c>
      <c r="OA16" s="19">
        <v>-6.6330600000000004</v>
      </c>
      <c r="OB16" s="19">
        <v>0</v>
      </c>
      <c r="OC16" s="19"/>
      <c r="OD16" s="19"/>
      <c r="OE16" s="19">
        <v>0</v>
      </c>
      <c r="OF16" s="19">
        <v>90.8</v>
      </c>
      <c r="OG16" s="19">
        <v>60.5</v>
      </c>
      <c r="OH16" s="19">
        <v>67.33</v>
      </c>
      <c r="OI16" s="19">
        <v>23.47</v>
      </c>
      <c r="OJ16" s="19">
        <v>0</v>
      </c>
      <c r="OK16" s="19"/>
      <c r="OL16" s="19"/>
      <c r="OM16" s="19">
        <v>0</v>
      </c>
      <c r="ON16" s="19">
        <v>2.2999999999999998</v>
      </c>
      <c r="OO16" s="19">
        <v>10.885</v>
      </c>
      <c r="OP16" s="19">
        <v>10.885</v>
      </c>
      <c r="OQ16" s="19">
        <v>-8.5850000000000009</v>
      </c>
      <c r="OR16" s="19">
        <v>0</v>
      </c>
      <c r="OS16" s="19"/>
      <c r="OT16" s="19"/>
      <c r="OU16" s="19">
        <v>0</v>
      </c>
      <c r="OV16" s="19">
        <v>15.2</v>
      </c>
      <c r="OW16" s="19">
        <v>16.504850000000001</v>
      </c>
      <c r="OX16" s="19">
        <v>16.504850000000001</v>
      </c>
      <c r="OY16" s="19">
        <v>-1.3048500000000001</v>
      </c>
      <c r="OZ16" s="19">
        <v>6.3</v>
      </c>
      <c r="PA16" s="19">
        <v>17.60032</v>
      </c>
      <c r="PB16" s="19">
        <v>17.600359999999998</v>
      </c>
      <c r="PC16" s="19">
        <v>-11.30036</v>
      </c>
      <c r="PD16" s="19">
        <v>9.9</v>
      </c>
      <c r="PE16" s="19">
        <v>9.9830000000000005</v>
      </c>
      <c r="PF16" s="19">
        <v>9.9830000000000005</v>
      </c>
      <c r="PG16" s="19">
        <v>-8.3000000000000004E-2</v>
      </c>
      <c r="PH16" s="19"/>
      <c r="PI16" s="19"/>
      <c r="PJ16" s="19"/>
      <c r="PK16" s="19">
        <v>0</v>
      </c>
      <c r="PL16" s="19">
        <v>0</v>
      </c>
      <c r="PM16" s="19"/>
      <c r="PN16" s="19"/>
      <c r="PO16" s="19">
        <v>0</v>
      </c>
      <c r="PP16" s="19">
        <v>0</v>
      </c>
      <c r="PQ16" s="19">
        <v>1</v>
      </c>
      <c r="PR16" s="19">
        <v>1</v>
      </c>
      <c r="PS16" s="19">
        <v>-1</v>
      </c>
      <c r="PT16" s="19">
        <v>2.2000000000000002</v>
      </c>
      <c r="PU16" s="19">
        <v>2.9</v>
      </c>
      <c r="PV16" s="19">
        <v>2.9</v>
      </c>
      <c r="PW16" s="19">
        <v>-0.7</v>
      </c>
      <c r="PX16" s="19">
        <v>2.6</v>
      </c>
      <c r="PY16" s="19">
        <v>2.5</v>
      </c>
      <c r="PZ16" s="19">
        <v>2.5</v>
      </c>
      <c r="QA16" s="19">
        <v>0.1</v>
      </c>
      <c r="QB16" s="19">
        <v>19.899999999999999</v>
      </c>
      <c r="QC16" s="19">
        <v>20.254370000000002</v>
      </c>
      <c r="QD16" s="19">
        <v>20.25432</v>
      </c>
      <c r="QE16" s="19">
        <v>-0.35432000000000002</v>
      </c>
      <c r="QF16" s="19">
        <v>20</v>
      </c>
      <c r="QG16" s="19">
        <v>19.417480000000001</v>
      </c>
      <c r="QH16" s="19">
        <v>19.417470000000002</v>
      </c>
      <c r="QI16" s="19">
        <v>0.58252999999999999</v>
      </c>
      <c r="QJ16" s="19">
        <v>18.899999999999999</v>
      </c>
      <c r="QK16" s="19">
        <v>19</v>
      </c>
      <c r="QL16" s="19">
        <v>17.475729999999999</v>
      </c>
      <c r="QM16" s="19">
        <v>1.4242699999999999</v>
      </c>
      <c r="QN16" s="19">
        <v>3</v>
      </c>
      <c r="QO16" s="19">
        <v>3.4</v>
      </c>
      <c r="QP16" s="19">
        <v>3.4</v>
      </c>
      <c r="QQ16" s="19">
        <v>-0.4</v>
      </c>
      <c r="QR16" s="19">
        <v>18.5</v>
      </c>
      <c r="QS16" s="19">
        <v>17.961169999999999</v>
      </c>
      <c r="QT16" s="19">
        <v>17.96116</v>
      </c>
      <c r="QU16" s="19">
        <v>0.53883999999999999</v>
      </c>
      <c r="QV16" s="19">
        <v>0</v>
      </c>
      <c r="QW16" s="19"/>
      <c r="QX16" s="19"/>
      <c r="QY16" s="19">
        <v>0</v>
      </c>
      <c r="QZ16" s="19">
        <v>0</v>
      </c>
      <c r="RA16" s="19"/>
      <c r="RB16" s="19"/>
      <c r="RC16" s="19">
        <v>0</v>
      </c>
      <c r="RD16" s="19">
        <v>26.4</v>
      </c>
      <c r="RE16" s="19">
        <v>13.8</v>
      </c>
      <c r="RF16" s="19">
        <v>14.98</v>
      </c>
      <c r="RG16" s="19">
        <v>11.42</v>
      </c>
      <c r="RH16" s="19">
        <v>54.9</v>
      </c>
      <c r="RI16" s="19">
        <v>34</v>
      </c>
      <c r="RJ16" s="19">
        <v>36.58</v>
      </c>
      <c r="RK16" s="19">
        <v>18.32</v>
      </c>
      <c r="RL16" s="19">
        <v>0</v>
      </c>
      <c r="RM16" s="19"/>
      <c r="RN16" s="19"/>
      <c r="RO16" s="19">
        <v>0</v>
      </c>
      <c r="RP16" s="19">
        <v>3.3</v>
      </c>
      <c r="RQ16" s="19">
        <v>3.399</v>
      </c>
      <c r="RR16" s="19">
        <v>3.399</v>
      </c>
      <c r="RS16" s="19">
        <v>-9.9000000000000005E-2</v>
      </c>
      <c r="RT16" s="19">
        <v>10.199999999999999</v>
      </c>
      <c r="RU16" s="19">
        <v>19.772790000000001</v>
      </c>
      <c r="RV16" s="19">
        <v>19.772780000000001</v>
      </c>
      <c r="RW16" s="19">
        <v>-9.5727799999999998</v>
      </c>
      <c r="RX16" s="19">
        <v>2.6</v>
      </c>
      <c r="RY16" s="19">
        <v>2</v>
      </c>
      <c r="RZ16" s="19">
        <v>2</v>
      </c>
      <c r="SA16" s="19">
        <v>0.6</v>
      </c>
      <c r="SB16" s="19"/>
      <c r="SC16" s="19"/>
      <c r="SD16" s="19">
        <v>0.4</v>
      </c>
      <c r="SE16" s="19">
        <v>-0.4</v>
      </c>
      <c r="SF16" s="19">
        <v>5.8</v>
      </c>
      <c r="SG16" s="19">
        <v>7.1</v>
      </c>
      <c r="SH16" s="19">
        <v>7.1</v>
      </c>
      <c r="SI16" s="19">
        <v>-1.3</v>
      </c>
      <c r="SJ16" s="19">
        <v>6.8</v>
      </c>
      <c r="SK16" s="19">
        <v>6.4</v>
      </c>
      <c r="SL16" s="19">
        <v>6.4</v>
      </c>
      <c r="SM16" s="19">
        <v>0.4</v>
      </c>
      <c r="SN16" s="19">
        <v>9.5</v>
      </c>
      <c r="SO16" s="19">
        <v>10</v>
      </c>
      <c r="SP16" s="19">
        <v>10</v>
      </c>
      <c r="SQ16" s="19">
        <v>-0.5</v>
      </c>
      <c r="SR16" s="19">
        <v>13.2</v>
      </c>
      <c r="SS16" s="19">
        <v>13.592230000000001</v>
      </c>
      <c r="ST16" s="19">
        <v>13.592230000000001</v>
      </c>
      <c r="SU16" s="19">
        <v>-0.39223000000000002</v>
      </c>
      <c r="SV16" s="19">
        <v>19</v>
      </c>
      <c r="SW16" s="19">
        <v>19</v>
      </c>
      <c r="SX16" s="19">
        <v>9.5</v>
      </c>
      <c r="SY16" s="19">
        <v>9.5</v>
      </c>
      <c r="SZ16" s="19">
        <v>10.5</v>
      </c>
      <c r="TA16" s="19">
        <v>12.9</v>
      </c>
      <c r="TB16" s="19">
        <v>13.534000000000001</v>
      </c>
      <c r="TC16" s="19">
        <v>-3.0339999999999998</v>
      </c>
      <c r="TD16" s="19">
        <v>12.1</v>
      </c>
      <c r="TE16" s="19">
        <v>19.684000000000001</v>
      </c>
      <c r="TF16" s="19">
        <v>19.684000000000001</v>
      </c>
      <c r="TG16" s="19">
        <v>-7.5839999999999996</v>
      </c>
      <c r="TH16" s="19">
        <v>0</v>
      </c>
      <c r="TI16" s="19"/>
      <c r="TJ16" s="19"/>
      <c r="TK16" s="19">
        <v>0</v>
      </c>
      <c r="TL16" s="19">
        <v>25.8</v>
      </c>
      <c r="TM16" s="19">
        <v>38.799999999999997</v>
      </c>
      <c r="TN16" s="19">
        <v>28.809000000000001</v>
      </c>
      <c r="TO16" s="19">
        <v>-3.0089999999999999</v>
      </c>
      <c r="TP16" s="19">
        <v>52.3</v>
      </c>
      <c r="TQ16" s="19">
        <v>56.6</v>
      </c>
      <c r="TR16" s="19">
        <v>45.451999999999998</v>
      </c>
      <c r="TS16" s="19">
        <v>6.8479999999999999</v>
      </c>
      <c r="TT16" s="19">
        <v>1</v>
      </c>
      <c r="TU16" s="19">
        <v>1.2</v>
      </c>
      <c r="TV16" s="19">
        <v>0.30099999999999999</v>
      </c>
      <c r="TW16" s="19">
        <v>0.69899999999999995</v>
      </c>
      <c r="TX16" s="19">
        <v>0.2</v>
      </c>
      <c r="TY16" s="19">
        <v>0.42699999999999999</v>
      </c>
      <c r="TZ16" s="19">
        <v>0.42699999999999999</v>
      </c>
      <c r="UA16" s="19">
        <v>-0.22700000000000001</v>
      </c>
      <c r="UB16" s="19">
        <v>16.600000000000001</v>
      </c>
      <c r="UC16" s="19">
        <v>17</v>
      </c>
      <c r="UD16" s="19">
        <v>19.417470000000002</v>
      </c>
      <c r="UE16" s="19">
        <v>-2.8174700000000001</v>
      </c>
      <c r="UF16" s="19">
        <v>4.0999999999999996</v>
      </c>
      <c r="UG16" s="19">
        <v>4</v>
      </c>
      <c r="UH16" s="19">
        <v>7</v>
      </c>
      <c r="UI16" s="19">
        <v>-2.9</v>
      </c>
      <c r="UJ16" s="19">
        <v>7.7</v>
      </c>
      <c r="UK16" s="19">
        <v>6.5</v>
      </c>
      <c r="UL16" s="19">
        <v>6.5</v>
      </c>
      <c r="UM16" s="19">
        <v>1.2</v>
      </c>
      <c r="UN16" s="19">
        <v>20.399999999999999</v>
      </c>
      <c r="UO16" s="19">
        <v>16</v>
      </c>
      <c r="UP16" s="19">
        <v>18.4466</v>
      </c>
      <c r="UQ16" s="19">
        <v>1.9534</v>
      </c>
      <c r="UR16" s="19">
        <v>20.399999999999999</v>
      </c>
      <c r="US16" s="19">
        <v>16</v>
      </c>
      <c r="UT16" s="19">
        <v>18.932040000000001</v>
      </c>
      <c r="UU16" s="19">
        <v>1.4679599999999999</v>
      </c>
      <c r="UV16" s="19">
        <v>19.5</v>
      </c>
      <c r="UW16" s="19">
        <v>16</v>
      </c>
      <c r="UX16" s="19">
        <v>19.223299999999998</v>
      </c>
      <c r="UY16" s="19">
        <v>0.2767</v>
      </c>
      <c r="UZ16" s="19">
        <v>1.5</v>
      </c>
      <c r="VA16" s="19">
        <v>6.65</v>
      </c>
      <c r="VB16" s="19">
        <v>6.65</v>
      </c>
      <c r="VC16" s="19">
        <v>-5.15</v>
      </c>
      <c r="VD16" s="19">
        <v>0</v>
      </c>
      <c r="VE16" s="19"/>
      <c r="VF16" s="19"/>
      <c r="VG16" s="19">
        <v>0</v>
      </c>
      <c r="VH16" s="19">
        <v>0</v>
      </c>
      <c r="VI16" s="19"/>
      <c r="VJ16" s="19"/>
      <c r="VK16" s="19">
        <v>0</v>
      </c>
      <c r="VL16" s="19">
        <v>0</v>
      </c>
      <c r="VM16" s="19"/>
      <c r="VN16" s="19"/>
      <c r="VO16" s="19">
        <v>0</v>
      </c>
      <c r="VP16" s="19">
        <v>0.6</v>
      </c>
      <c r="VQ16" s="19">
        <v>0.6</v>
      </c>
      <c r="VR16" s="19">
        <v>0.6</v>
      </c>
      <c r="VS16" s="19">
        <v>0</v>
      </c>
      <c r="VT16" s="19">
        <v>2.9</v>
      </c>
      <c r="VU16" s="19">
        <v>12</v>
      </c>
      <c r="VV16" s="19">
        <v>12</v>
      </c>
      <c r="VW16" s="19">
        <v>-9.1</v>
      </c>
      <c r="VX16" s="19">
        <v>0.4</v>
      </c>
      <c r="VY16" s="19">
        <v>9</v>
      </c>
      <c r="VZ16" s="19">
        <v>9</v>
      </c>
      <c r="WA16" s="19">
        <v>-8.6</v>
      </c>
      <c r="WB16" s="19">
        <v>0</v>
      </c>
      <c r="WC16" s="19"/>
      <c r="WD16" s="19"/>
      <c r="WE16" s="19">
        <v>0</v>
      </c>
      <c r="WF16" s="19">
        <v>2</v>
      </c>
      <c r="WG16" s="19">
        <v>3</v>
      </c>
      <c r="WH16" s="19">
        <v>3</v>
      </c>
      <c r="WI16" s="19">
        <v>-1</v>
      </c>
      <c r="WJ16" s="19">
        <v>2.2000000000000002</v>
      </c>
      <c r="WK16" s="19">
        <v>2.4</v>
      </c>
      <c r="WL16" s="19">
        <v>2.4</v>
      </c>
      <c r="WM16" s="19">
        <v>-0.2</v>
      </c>
      <c r="WN16" s="19">
        <v>1.7</v>
      </c>
      <c r="WO16" s="19">
        <v>2.4</v>
      </c>
      <c r="WP16" s="19">
        <v>2.4</v>
      </c>
      <c r="WQ16" s="19">
        <v>-0.7</v>
      </c>
      <c r="WR16" s="19">
        <v>1</v>
      </c>
      <c r="WS16" s="19">
        <v>1.45</v>
      </c>
      <c r="WT16" s="19">
        <v>1.45</v>
      </c>
      <c r="WU16" s="19">
        <v>-0.45</v>
      </c>
      <c r="WV16" s="19">
        <v>0</v>
      </c>
      <c r="WW16" s="19"/>
      <c r="WX16" s="19"/>
      <c r="WY16" s="19">
        <v>0</v>
      </c>
      <c r="WZ16" s="19">
        <v>4.0999999999999996</v>
      </c>
      <c r="XA16" s="19">
        <v>4.3</v>
      </c>
      <c r="XB16" s="19">
        <v>4.3</v>
      </c>
      <c r="XC16" s="19">
        <v>-0.2</v>
      </c>
      <c r="XD16" s="19">
        <v>19.7</v>
      </c>
      <c r="XE16" s="19">
        <v>20</v>
      </c>
      <c r="XF16" s="19">
        <v>18.4466</v>
      </c>
      <c r="XG16" s="19">
        <v>1.2534000000000001</v>
      </c>
      <c r="XH16" s="19">
        <v>8.6999999999999993</v>
      </c>
      <c r="XI16" s="19">
        <v>9</v>
      </c>
      <c r="XJ16" s="19">
        <v>10.8</v>
      </c>
      <c r="XK16" s="19">
        <v>-2.1</v>
      </c>
      <c r="XL16" s="19">
        <v>27.9</v>
      </c>
      <c r="XM16" s="19">
        <v>28</v>
      </c>
      <c r="XN16" s="19">
        <v>28</v>
      </c>
      <c r="XO16" s="19">
        <v>-0.1</v>
      </c>
      <c r="XP16" s="19">
        <v>35.1</v>
      </c>
      <c r="XQ16" s="19">
        <v>28</v>
      </c>
      <c r="XR16" s="19">
        <v>28</v>
      </c>
      <c r="XS16" s="19">
        <v>7.1</v>
      </c>
      <c r="XT16" s="19">
        <v>15.2</v>
      </c>
      <c r="XU16" s="19">
        <v>16</v>
      </c>
      <c r="XV16" s="19">
        <v>14</v>
      </c>
      <c r="XW16" s="19">
        <v>1.2</v>
      </c>
      <c r="XX16" s="19">
        <v>20.2</v>
      </c>
      <c r="XY16" s="19">
        <v>20.39</v>
      </c>
      <c r="XZ16" s="19">
        <v>20.39</v>
      </c>
      <c r="YA16" s="19">
        <v>-0.19</v>
      </c>
      <c r="YB16" s="19">
        <v>8.1</v>
      </c>
      <c r="YC16" s="19">
        <v>7.57</v>
      </c>
      <c r="YD16" s="19">
        <v>7.57</v>
      </c>
      <c r="YE16" s="19">
        <v>0.53</v>
      </c>
      <c r="YF16" s="19">
        <v>10.9</v>
      </c>
      <c r="YG16" s="19">
        <v>11</v>
      </c>
      <c r="YH16" s="19">
        <v>11</v>
      </c>
      <c r="YI16" s="19">
        <v>-0.1</v>
      </c>
    </row>
    <row r="17" spans="1:659" ht="24" customHeight="1" x14ac:dyDescent="0.3">
      <c r="A17" s="1"/>
      <c r="B17" s="13" t="s">
        <v>77</v>
      </c>
      <c r="C17" s="13" t="s">
        <v>793</v>
      </c>
      <c r="D17" s="14">
        <v>203.5</v>
      </c>
      <c r="E17" s="14">
        <v>198.10418000000001</v>
      </c>
      <c r="F17" s="14">
        <v>203.20385999999999</v>
      </c>
      <c r="G17" s="14">
        <v>0.29614000000000001</v>
      </c>
      <c r="H17" s="14">
        <v>601.4</v>
      </c>
      <c r="I17" s="14">
        <v>599.97</v>
      </c>
      <c r="J17" s="14">
        <v>599.97</v>
      </c>
      <c r="K17" s="14">
        <v>1.43</v>
      </c>
      <c r="L17" s="14">
        <v>208</v>
      </c>
      <c r="M17" s="14">
        <v>195.18090000000001</v>
      </c>
      <c r="N17" s="14">
        <v>195.18090000000001</v>
      </c>
      <c r="O17" s="14">
        <v>12.819100000000001</v>
      </c>
      <c r="P17" s="14"/>
      <c r="Q17" s="14"/>
      <c r="R17" s="14"/>
      <c r="S17" s="14">
        <v>0</v>
      </c>
      <c r="T17" s="14"/>
      <c r="U17" s="14"/>
      <c r="V17" s="14"/>
      <c r="W17" s="14">
        <v>0</v>
      </c>
      <c r="X17" s="14">
        <v>90</v>
      </c>
      <c r="Y17" s="14">
        <v>91.778639999999996</v>
      </c>
      <c r="Z17" s="14">
        <v>91.778639999999996</v>
      </c>
      <c r="AA17" s="14">
        <v>-1.77864</v>
      </c>
      <c r="AB17" s="14">
        <v>158.69999999999999</v>
      </c>
      <c r="AC17" s="14">
        <v>136.55468999999999</v>
      </c>
      <c r="AD17" s="14">
        <v>229.99983</v>
      </c>
      <c r="AE17" s="14">
        <v>-71.29983</v>
      </c>
      <c r="AF17" s="14"/>
      <c r="AG17" s="14"/>
      <c r="AH17" s="14"/>
      <c r="AI17" s="14">
        <v>0</v>
      </c>
      <c r="AJ17" s="14"/>
      <c r="AK17" s="14"/>
      <c r="AL17" s="14"/>
      <c r="AM17" s="14">
        <v>0</v>
      </c>
      <c r="AN17" s="14">
        <v>182.7</v>
      </c>
      <c r="AO17" s="14">
        <v>196.22801999999999</v>
      </c>
      <c r="AP17" s="14">
        <v>196.22801000000001</v>
      </c>
      <c r="AQ17" s="14">
        <v>-13.52801</v>
      </c>
      <c r="AR17" s="14">
        <v>195.9</v>
      </c>
      <c r="AS17" s="14">
        <v>196.22801999999999</v>
      </c>
      <c r="AT17" s="14">
        <v>196.22801000000001</v>
      </c>
      <c r="AU17" s="14">
        <v>-0.32801000000000002</v>
      </c>
      <c r="AV17" s="14">
        <v>191.7</v>
      </c>
      <c r="AW17" s="14">
        <v>196.22801999999999</v>
      </c>
      <c r="AX17" s="14">
        <v>196.22801000000001</v>
      </c>
      <c r="AY17" s="14">
        <v>-4.5280100000000001</v>
      </c>
      <c r="AZ17" s="14">
        <v>292</v>
      </c>
      <c r="BA17" s="14">
        <v>295.22593999999998</v>
      </c>
      <c r="BB17" s="14">
        <v>295.22591999999997</v>
      </c>
      <c r="BC17" s="14">
        <v>-3.2259199999999999</v>
      </c>
      <c r="BD17" s="14"/>
      <c r="BE17" s="14"/>
      <c r="BF17" s="14"/>
      <c r="BG17" s="14">
        <v>0</v>
      </c>
      <c r="BH17" s="14"/>
      <c r="BI17" s="14"/>
      <c r="BJ17" s="14"/>
      <c r="BK17" s="14">
        <v>0</v>
      </c>
      <c r="BL17" s="14">
        <v>256.39999999999998</v>
      </c>
      <c r="BM17" s="14">
        <v>132.12872999999999</v>
      </c>
      <c r="BN17" s="14"/>
      <c r="BO17" s="14">
        <v>256.39999999999998</v>
      </c>
      <c r="BP17" s="14">
        <v>5.6</v>
      </c>
      <c r="BQ17" s="14">
        <v>3.4527100000000002</v>
      </c>
      <c r="BR17" s="14">
        <v>3.4527100000000002</v>
      </c>
      <c r="BS17" s="14">
        <v>2.1472899999999999</v>
      </c>
      <c r="BT17" s="14"/>
      <c r="BU17" s="14"/>
      <c r="BV17" s="14"/>
      <c r="BW17" s="14">
        <v>0</v>
      </c>
      <c r="BX17" s="14"/>
      <c r="BY17" s="14"/>
      <c r="BZ17" s="14"/>
      <c r="CA17" s="14">
        <v>0</v>
      </c>
      <c r="CB17" s="14"/>
      <c r="CC17" s="14"/>
      <c r="CD17" s="14"/>
      <c r="CE17" s="14">
        <v>0</v>
      </c>
      <c r="CF17" s="14"/>
      <c r="CG17" s="14"/>
      <c r="CH17" s="14"/>
      <c r="CI17" s="14">
        <v>0</v>
      </c>
      <c r="CJ17" s="14">
        <v>135.4</v>
      </c>
      <c r="CK17" s="14">
        <v>137.50099</v>
      </c>
      <c r="CL17" s="14">
        <v>137.50099</v>
      </c>
      <c r="CM17" s="14">
        <v>-2.1009899999999999</v>
      </c>
      <c r="CN17" s="14">
        <v>7.4</v>
      </c>
      <c r="CO17" s="14">
        <v>5.1333399999999996</v>
      </c>
      <c r="CP17" s="14">
        <v>5.1333399999999996</v>
      </c>
      <c r="CQ17" s="14">
        <v>2.2666599999999999</v>
      </c>
      <c r="CR17" s="14">
        <v>6</v>
      </c>
      <c r="CS17" s="14">
        <v>2.8177599999999998</v>
      </c>
      <c r="CT17" s="14">
        <v>2.8177599999999998</v>
      </c>
      <c r="CU17" s="14">
        <v>3.1822400000000002</v>
      </c>
      <c r="CV17" s="14"/>
      <c r="CW17" s="14"/>
      <c r="CX17" s="14"/>
      <c r="CY17" s="14">
        <v>0</v>
      </c>
      <c r="CZ17" s="14">
        <v>6.8</v>
      </c>
      <c r="DA17" s="14">
        <v>6.8787000000000003</v>
      </c>
      <c r="DB17" s="14">
        <v>6.8787000000000003</v>
      </c>
      <c r="DC17" s="14">
        <v>-7.8700000000000006E-2</v>
      </c>
      <c r="DD17" s="14">
        <v>11.6</v>
      </c>
      <c r="DE17" s="14">
        <v>14.919420000000001</v>
      </c>
      <c r="DF17" s="14">
        <v>14.9194</v>
      </c>
      <c r="DG17" s="14">
        <v>-3.3193999999999999</v>
      </c>
      <c r="DH17" s="14">
        <v>50.3</v>
      </c>
      <c r="DI17" s="14">
        <v>79.796099999999996</v>
      </c>
      <c r="DJ17" s="14">
        <v>81.23057</v>
      </c>
      <c r="DK17" s="14">
        <v>-30.930569999999999</v>
      </c>
      <c r="DL17" s="14"/>
      <c r="DM17" s="14"/>
      <c r="DN17" s="14"/>
      <c r="DO17" s="14">
        <v>0</v>
      </c>
      <c r="DP17" s="14"/>
      <c r="DQ17" s="14"/>
      <c r="DR17" s="14"/>
      <c r="DS17" s="14">
        <v>0</v>
      </c>
      <c r="DT17" s="14"/>
      <c r="DU17" s="14"/>
      <c r="DV17" s="14"/>
      <c r="DW17" s="14">
        <v>0</v>
      </c>
      <c r="DX17" s="14"/>
      <c r="DY17" s="14"/>
      <c r="DZ17" s="14"/>
      <c r="EA17" s="14">
        <v>0</v>
      </c>
      <c r="EB17" s="14">
        <v>56.2</v>
      </c>
      <c r="EC17" s="14">
        <v>56.178640000000001</v>
      </c>
      <c r="ED17" s="14">
        <v>56.178640000000001</v>
      </c>
      <c r="EE17" s="14">
        <v>2.1360000000000001E-2</v>
      </c>
      <c r="EF17" s="14">
        <v>89.7</v>
      </c>
      <c r="EG17" s="14">
        <v>80.900980000000004</v>
      </c>
      <c r="EH17" s="14">
        <v>80.899270000000001</v>
      </c>
      <c r="EI17" s="14">
        <v>8.8007299999999997</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39.4</v>
      </c>
      <c r="FE17" s="14">
        <v>36.066949999999999</v>
      </c>
      <c r="FF17" s="14">
        <v>47.306489999999997</v>
      </c>
      <c r="FG17" s="14">
        <v>-7.9064899999999998</v>
      </c>
      <c r="FH17" s="14">
        <v>110.4</v>
      </c>
      <c r="FI17" s="14">
        <v>112.28004</v>
      </c>
      <c r="FJ17" s="14">
        <v>151.21541999999999</v>
      </c>
      <c r="FK17" s="14">
        <v>-40.815420000000003</v>
      </c>
      <c r="FL17" s="14">
        <v>21.8</v>
      </c>
      <c r="FM17" s="14">
        <v>20.015689999999999</v>
      </c>
      <c r="FN17" s="14">
        <v>20.746949999999998</v>
      </c>
      <c r="FO17" s="14">
        <v>1.05305</v>
      </c>
      <c r="FP17" s="14">
        <v>18.2</v>
      </c>
      <c r="FQ17" s="14">
        <v>17.386510000000001</v>
      </c>
      <c r="FR17" s="14">
        <v>17.386510000000001</v>
      </c>
      <c r="FS17" s="14">
        <v>0.81349000000000005</v>
      </c>
      <c r="FT17" s="14">
        <v>18.8</v>
      </c>
      <c r="FU17" s="14">
        <v>17.961169999999999</v>
      </c>
      <c r="FV17" s="14">
        <v>17.96116</v>
      </c>
      <c r="FW17" s="14">
        <v>0.83884000000000003</v>
      </c>
      <c r="FX17" s="14">
        <v>70.8</v>
      </c>
      <c r="FY17" s="14">
        <v>75.1357</v>
      </c>
      <c r="FZ17" s="14">
        <v>75.1357</v>
      </c>
      <c r="GA17" s="14">
        <v>-4.3357000000000001</v>
      </c>
      <c r="GB17" s="14">
        <v>183.6</v>
      </c>
      <c r="GC17" s="14">
        <v>184.91498000000001</v>
      </c>
      <c r="GD17" s="14">
        <v>184.91497000000001</v>
      </c>
      <c r="GE17" s="14">
        <v>-1.31497</v>
      </c>
      <c r="GF17" s="14">
        <v>184</v>
      </c>
      <c r="GG17" s="14">
        <v>184.91498000000001</v>
      </c>
      <c r="GH17" s="14">
        <v>184.91497000000001</v>
      </c>
      <c r="GI17" s="14">
        <v>-0.91496999999999995</v>
      </c>
      <c r="GJ17" s="14">
        <v>185.2</v>
      </c>
      <c r="GK17" s="14">
        <v>185.47028</v>
      </c>
      <c r="GL17" s="14">
        <v>185.47027</v>
      </c>
      <c r="GM17" s="14">
        <v>-0.27027000000000001</v>
      </c>
      <c r="GN17" s="14">
        <v>106.3</v>
      </c>
      <c r="GO17" s="14">
        <v>105.18684</v>
      </c>
      <c r="GP17" s="14">
        <v>110.37468</v>
      </c>
      <c r="GQ17" s="14">
        <v>-4.0746799999999999</v>
      </c>
      <c r="GR17" s="14">
        <v>30.3</v>
      </c>
      <c r="GS17" s="14">
        <v>35.371740000000003</v>
      </c>
      <c r="GT17" s="14">
        <v>35.371699999999997</v>
      </c>
      <c r="GU17" s="14">
        <v>-5.0716999999999999</v>
      </c>
      <c r="GV17" s="14">
        <v>42.8</v>
      </c>
      <c r="GW17" s="14">
        <v>36.252429999999997</v>
      </c>
      <c r="GX17" s="14">
        <v>36.252429999999997</v>
      </c>
      <c r="GY17" s="14">
        <v>6.5475700000000003</v>
      </c>
      <c r="GZ17" s="14">
        <v>2.1</v>
      </c>
      <c r="HA17" s="14">
        <v>2.1456300000000001</v>
      </c>
      <c r="HB17" s="14">
        <v>2.1456300000000001</v>
      </c>
      <c r="HC17" s="14">
        <v>-4.5629999999999997E-2</v>
      </c>
      <c r="HD17" s="14">
        <v>12.4</v>
      </c>
      <c r="HE17" s="14">
        <v>15.99751</v>
      </c>
      <c r="HF17" s="14">
        <v>15.99751</v>
      </c>
      <c r="HG17" s="14">
        <v>-3.5975100000000002</v>
      </c>
      <c r="HH17" s="14">
        <v>88.5</v>
      </c>
      <c r="HI17" s="14">
        <v>83.158450000000002</v>
      </c>
      <c r="HJ17" s="14">
        <v>91.257260000000002</v>
      </c>
      <c r="HK17" s="14">
        <v>-2.75726</v>
      </c>
      <c r="HL17" s="14"/>
      <c r="HM17" s="14"/>
      <c r="HN17" s="14"/>
      <c r="HO17" s="14">
        <v>0</v>
      </c>
      <c r="HP17" s="14"/>
      <c r="HQ17" s="14"/>
      <c r="HR17" s="14"/>
      <c r="HS17" s="14">
        <v>0</v>
      </c>
      <c r="HT17" s="14">
        <v>62.7</v>
      </c>
      <c r="HU17" s="14">
        <v>85.482590000000002</v>
      </c>
      <c r="HV17" s="14">
        <v>35.362079999999999</v>
      </c>
      <c r="HW17" s="14">
        <v>27.33792</v>
      </c>
      <c r="HX17" s="14"/>
      <c r="HY17" s="14"/>
      <c r="HZ17" s="14"/>
      <c r="IA17" s="14">
        <v>0</v>
      </c>
      <c r="IB17" s="14"/>
      <c r="IC17" s="14"/>
      <c r="ID17" s="14"/>
      <c r="IE17" s="14">
        <v>0</v>
      </c>
      <c r="IF17" s="14">
        <v>46.9</v>
      </c>
      <c r="IG17" s="14"/>
      <c r="IH17" s="14">
        <v>45.221350000000001</v>
      </c>
      <c r="II17" s="14">
        <v>1.67865</v>
      </c>
      <c r="IJ17" s="14"/>
      <c r="IK17" s="14"/>
      <c r="IL17" s="14"/>
      <c r="IM17" s="14">
        <v>0</v>
      </c>
      <c r="IN17" s="14"/>
      <c r="IO17" s="14"/>
      <c r="IP17" s="14"/>
      <c r="IQ17" s="14">
        <v>0</v>
      </c>
      <c r="IR17" s="14"/>
      <c r="IS17" s="14"/>
      <c r="IT17" s="14"/>
      <c r="IU17" s="14">
        <v>0</v>
      </c>
      <c r="IV17" s="14">
        <v>87.7</v>
      </c>
      <c r="IW17" s="14">
        <v>88.59648</v>
      </c>
      <c r="IX17" s="14">
        <v>97.312659999999994</v>
      </c>
      <c r="IY17" s="14">
        <v>-9.61266</v>
      </c>
      <c r="IZ17" s="14"/>
      <c r="JA17" s="14"/>
      <c r="JB17" s="14"/>
      <c r="JC17" s="14">
        <v>0</v>
      </c>
      <c r="JD17" s="14">
        <v>172.2</v>
      </c>
      <c r="JE17" s="14">
        <v>186.21592999999999</v>
      </c>
      <c r="JF17" s="14">
        <v>186.21592000000001</v>
      </c>
      <c r="JG17" s="14">
        <v>-14.015919999999999</v>
      </c>
      <c r="JH17" s="14">
        <v>200</v>
      </c>
      <c r="JI17" s="14">
        <v>186.21592999999999</v>
      </c>
      <c r="JJ17" s="14">
        <v>186.21592000000001</v>
      </c>
      <c r="JK17" s="14">
        <v>13.784079999999999</v>
      </c>
      <c r="JL17" s="14">
        <v>180.7</v>
      </c>
      <c r="JM17" s="14">
        <v>186.77513999999999</v>
      </c>
      <c r="JN17" s="14">
        <v>186.77512999999999</v>
      </c>
      <c r="JO17" s="14">
        <v>-6.0751299999999997</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2.6</v>
      </c>
      <c r="KW17" s="14">
        <v>2.2284299999999999</v>
      </c>
      <c r="KX17" s="14">
        <v>2.2284299999999999</v>
      </c>
      <c r="KY17" s="14">
        <v>0.37157000000000001</v>
      </c>
      <c r="KZ17" s="14">
        <v>68.5</v>
      </c>
      <c r="LA17" s="14">
        <v>63.350160000000002</v>
      </c>
      <c r="LB17" s="14">
        <v>41.237130000000001</v>
      </c>
      <c r="LC17" s="14">
        <v>27.262869999999999</v>
      </c>
      <c r="LD17" s="14">
        <v>93.6</v>
      </c>
      <c r="LE17" s="14">
        <v>92.444509999999994</v>
      </c>
      <c r="LF17" s="14">
        <v>85.339519999999993</v>
      </c>
      <c r="LG17" s="14">
        <v>8.2604799999999994</v>
      </c>
      <c r="LH17" s="14">
        <v>65.2</v>
      </c>
      <c r="LI17" s="14">
        <v>67.133979999999994</v>
      </c>
      <c r="LJ17" s="14">
        <v>67.133979999999994</v>
      </c>
      <c r="LK17" s="14">
        <v>-1.93398</v>
      </c>
      <c r="LL17" s="14">
        <v>47.3</v>
      </c>
      <c r="LM17" s="14">
        <v>46.463590000000003</v>
      </c>
      <c r="LN17" s="14">
        <v>46.463590000000003</v>
      </c>
      <c r="LO17" s="14">
        <v>0.83640999999999999</v>
      </c>
      <c r="LP17" s="14">
        <v>30.2</v>
      </c>
      <c r="LQ17" s="14">
        <v>29.951460000000001</v>
      </c>
      <c r="LR17" s="14">
        <v>28.930900000000001</v>
      </c>
      <c r="LS17" s="14">
        <v>1.2690999999999999</v>
      </c>
      <c r="LT17" s="14"/>
      <c r="LU17" s="14"/>
      <c r="LV17" s="14"/>
      <c r="LW17" s="14">
        <v>0</v>
      </c>
      <c r="LX17" s="14"/>
      <c r="LY17" s="14"/>
      <c r="LZ17" s="14"/>
      <c r="MA17" s="14">
        <v>0</v>
      </c>
      <c r="MB17" s="14"/>
      <c r="MC17" s="14"/>
      <c r="MD17" s="14"/>
      <c r="ME17" s="14">
        <v>0</v>
      </c>
      <c r="MF17" s="14">
        <v>145.4</v>
      </c>
      <c r="MG17" s="14">
        <v>151.08876000000001</v>
      </c>
      <c r="MH17" s="14">
        <v>151.08875</v>
      </c>
      <c r="MI17" s="14">
        <v>-5.6887499999999998</v>
      </c>
      <c r="MJ17" s="14">
        <v>146.19999999999999</v>
      </c>
      <c r="MK17" s="14">
        <v>151.08876000000001</v>
      </c>
      <c r="ML17" s="14">
        <v>151.08875</v>
      </c>
      <c r="MM17" s="14">
        <v>-4.8887499999999999</v>
      </c>
      <c r="MN17" s="14">
        <v>148.9</v>
      </c>
      <c r="MO17" s="14">
        <v>151.54248000000001</v>
      </c>
      <c r="MP17" s="14">
        <v>151.54247000000001</v>
      </c>
      <c r="MQ17" s="14">
        <v>-2.6424699999999999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213.7</v>
      </c>
      <c r="NM17" s="14">
        <v>206.29038</v>
      </c>
      <c r="NN17" s="14">
        <v>206.29037</v>
      </c>
      <c r="NO17" s="14">
        <v>7.4096299999999999</v>
      </c>
      <c r="NP17" s="14">
        <v>102.4</v>
      </c>
      <c r="NQ17" s="14">
        <v>103.45493</v>
      </c>
      <c r="NR17" s="14">
        <v>103.45493</v>
      </c>
      <c r="NS17" s="14">
        <v>-1.0549299999999999</v>
      </c>
      <c r="NT17" s="14">
        <v>4.3</v>
      </c>
      <c r="NU17" s="14">
        <v>8.0599000000000007</v>
      </c>
      <c r="NV17" s="14">
        <v>8.0598899999999993</v>
      </c>
      <c r="NW17" s="14">
        <v>-3.75989</v>
      </c>
      <c r="NX17" s="14"/>
      <c r="NY17" s="14"/>
      <c r="NZ17" s="14">
        <v>6.6330600000000004</v>
      </c>
      <c r="OA17" s="14">
        <v>-6.6330600000000004</v>
      </c>
      <c r="OB17" s="14">
        <v>0</v>
      </c>
      <c r="OC17" s="14"/>
      <c r="OD17" s="14"/>
      <c r="OE17" s="14">
        <v>0</v>
      </c>
      <c r="OF17" s="14">
        <v>83.4</v>
      </c>
      <c r="OG17" s="14">
        <v>61.2</v>
      </c>
      <c r="OH17" s="14">
        <v>67.430000000000007</v>
      </c>
      <c r="OI17" s="14">
        <v>15.97</v>
      </c>
      <c r="OJ17" s="14">
        <v>0</v>
      </c>
      <c r="OK17" s="14"/>
      <c r="OL17" s="14"/>
      <c r="OM17" s="14">
        <v>0</v>
      </c>
      <c r="ON17" s="14">
        <v>4.7</v>
      </c>
      <c r="OO17" s="14">
        <v>11.19</v>
      </c>
      <c r="OP17" s="14">
        <v>11.19</v>
      </c>
      <c r="OQ17" s="14">
        <v>-6.49</v>
      </c>
      <c r="OR17" s="14">
        <v>0</v>
      </c>
      <c r="OS17" s="14"/>
      <c r="OT17" s="14"/>
      <c r="OU17" s="14">
        <v>0</v>
      </c>
      <c r="OV17" s="14">
        <v>15.1</v>
      </c>
      <c r="OW17" s="14">
        <v>16.504850000000001</v>
      </c>
      <c r="OX17" s="14">
        <v>16.504850000000001</v>
      </c>
      <c r="OY17" s="14">
        <v>-1.4048499999999999</v>
      </c>
      <c r="OZ17" s="14">
        <v>6.6</v>
      </c>
      <c r="PA17" s="14">
        <v>17.60032</v>
      </c>
      <c r="PB17" s="14">
        <v>17.600359999999998</v>
      </c>
      <c r="PC17" s="14">
        <v>-11.000360000000001</v>
      </c>
      <c r="PD17" s="14">
        <v>9.9</v>
      </c>
      <c r="PE17" s="14">
        <v>9.9830000000000005</v>
      </c>
      <c r="PF17" s="14">
        <v>9.9830000000000005</v>
      </c>
      <c r="PG17" s="14">
        <v>-8.3000000000000004E-2</v>
      </c>
      <c r="PH17" s="14"/>
      <c r="PI17" s="14"/>
      <c r="PJ17" s="14"/>
      <c r="PK17" s="14">
        <v>0</v>
      </c>
      <c r="PL17" s="14">
        <v>0</v>
      </c>
      <c r="PM17" s="14"/>
      <c r="PN17" s="14"/>
      <c r="PO17" s="14">
        <v>0</v>
      </c>
      <c r="PP17" s="14">
        <v>0</v>
      </c>
      <c r="PQ17" s="14">
        <v>1</v>
      </c>
      <c r="PR17" s="14">
        <v>1</v>
      </c>
      <c r="PS17" s="14">
        <v>-1</v>
      </c>
      <c r="PT17" s="14">
        <v>2.2000000000000002</v>
      </c>
      <c r="PU17" s="14">
        <v>2.9</v>
      </c>
      <c r="PV17" s="14">
        <v>2.9</v>
      </c>
      <c r="PW17" s="14">
        <v>-0.7</v>
      </c>
      <c r="PX17" s="14">
        <v>2.6</v>
      </c>
      <c r="PY17" s="14">
        <v>2.5</v>
      </c>
      <c r="PZ17" s="14">
        <v>2.5</v>
      </c>
      <c r="QA17" s="14">
        <v>0.1</v>
      </c>
      <c r="QB17" s="14">
        <v>20.3</v>
      </c>
      <c r="QC17" s="14">
        <v>20.254370000000002</v>
      </c>
      <c r="QD17" s="14">
        <v>20.25432</v>
      </c>
      <c r="QE17" s="14">
        <v>4.5679999999999998E-2</v>
      </c>
      <c r="QF17" s="14">
        <v>20</v>
      </c>
      <c r="QG17" s="14">
        <v>19.417480000000001</v>
      </c>
      <c r="QH17" s="14">
        <v>19.417470000000002</v>
      </c>
      <c r="QI17" s="14">
        <v>0.58252999999999999</v>
      </c>
      <c r="QJ17" s="14">
        <v>18.899999999999999</v>
      </c>
      <c r="QK17" s="14">
        <v>19</v>
      </c>
      <c r="QL17" s="14">
        <v>17.475729999999999</v>
      </c>
      <c r="QM17" s="14">
        <v>1.4242699999999999</v>
      </c>
      <c r="QN17" s="14">
        <v>3.1</v>
      </c>
      <c r="QO17" s="14">
        <v>3.4</v>
      </c>
      <c r="QP17" s="14">
        <v>3.4</v>
      </c>
      <c r="QQ17" s="14">
        <v>-0.3</v>
      </c>
      <c r="QR17" s="14">
        <v>18.5</v>
      </c>
      <c r="QS17" s="14">
        <v>17.961169999999999</v>
      </c>
      <c r="QT17" s="14">
        <v>17.96116</v>
      </c>
      <c r="QU17" s="14">
        <v>0.53883999999999999</v>
      </c>
      <c r="QV17" s="14">
        <v>0</v>
      </c>
      <c r="QW17" s="14"/>
      <c r="QX17" s="14"/>
      <c r="QY17" s="14">
        <v>0</v>
      </c>
      <c r="QZ17" s="14">
        <v>0</v>
      </c>
      <c r="RA17" s="14"/>
      <c r="RB17" s="14"/>
      <c r="RC17" s="14">
        <v>0</v>
      </c>
      <c r="RD17" s="14">
        <v>26.3</v>
      </c>
      <c r="RE17" s="14">
        <v>13.9</v>
      </c>
      <c r="RF17" s="14">
        <v>14.78</v>
      </c>
      <c r="RG17" s="14">
        <v>11.52</v>
      </c>
      <c r="RH17" s="14">
        <v>41.1</v>
      </c>
      <c r="RI17" s="14">
        <v>34.299999999999997</v>
      </c>
      <c r="RJ17" s="14">
        <v>35.97</v>
      </c>
      <c r="RK17" s="14">
        <v>5.13</v>
      </c>
      <c r="RL17" s="14">
        <v>0</v>
      </c>
      <c r="RM17" s="14"/>
      <c r="RN17" s="14"/>
      <c r="RO17" s="14">
        <v>0</v>
      </c>
      <c r="RP17" s="14">
        <v>3.3</v>
      </c>
      <c r="RQ17" s="14">
        <v>3.399</v>
      </c>
      <c r="RR17" s="14">
        <v>3.399</v>
      </c>
      <c r="RS17" s="14">
        <v>-9.9000000000000005E-2</v>
      </c>
      <c r="RT17" s="14">
        <v>10.3</v>
      </c>
      <c r="RU17" s="14">
        <v>19.772790000000001</v>
      </c>
      <c r="RV17" s="14">
        <v>8.1795200000000001</v>
      </c>
      <c r="RW17" s="14">
        <v>2.1204800000000001</v>
      </c>
      <c r="RX17" s="14">
        <v>2.6</v>
      </c>
      <c r="RY17" s="14">
        <v>2</v>
      </c>
      <c r="RZ17" s="14">
        <v>2</v>
      </c>
      <c r="SA17" s="14">
        <v>0.6</v>
      </c>
      <c r="SB17" s="14"/>
      <c r="SC17" s="14"/>
      <c r="SD17" s="14">
        <v>0.4</v>
      </c>
      <c r="SE17" s="14">
        <v>-0.4</v>
      </c>
      <c r="SF17" s="14">
        <v>5.8</v>
      </c>
      <c r="SG17" s="14">
        <v>7.1</v>
      </c>
      <c r="SH17" s="14">
        <v>7.1</v>
      </c>
      <c r="SI17" s="14">
        <v>-1.3</v>
      </c>
      <c r="SJ17" s="14">
        <v>6.8</v>
      </c>
      <c r="SK17" s="14">
        <v>6.4</v>
      </c>
      <c r="SL17" s="14">
        <v>6.4</v>
      </c>
      <c r="SM17" s="14">
        <v>0.4</v>
      </c>
      <c r="SN17" s="14">
        <v>9.6</v>
      </c>
      <c r="SO17" s="14">
        <v>10</v>
      </c>
      <c r="SP17" s="14">
        <v>10</v>
      </c>
      <c r="SQ17" s="14">
        <v>-0.4</v>
      </c>
      <c r="SR17" s="14">
        <v>13.3</v>
      </c>
      <c r="SS17" s="14">
        <v>13.592230000000001</v>
      </c>
      <c r="ST17" s="14">
        <v>13.592230000000001</v>
      </c>
      <c r="SU17" s="14">
        <v>-0.29222999999999999</v>
      </c>
      <c r="SV17" s="14">
        <v>19</v>
      </c>
      <c r="SW17" s="14">
        <v>19</v>
      </c>
      <c r="SX17" s="14">
        <v>9.5</v>
      </c>
      <c r="SY17" s="14">
        <v>9.5</v>
      </c>
      <c r="SZ17" s="14">
        <v>10.1</v>
      </c>
      <c r="TA17" s="14">
        <v>13.5</v>
      </c>
      <c r="TB17" s="14">
        <v>14.08</v>
      </c>
      <c r="TC17" s="14">
        <v>-3.98</v>
      </c>
      <c r="TD17" s="14">
        <v>12.1</v>
      </c>
      <c r="TE17" s="14">
        <v>18.736000000000001</v>
      </c>
      <c r="TF17" s="14">
        <v>18.736000000000001</v>
      </c>
      <c r="TG17" s="14">
        <v>-6.6360000000000001</v>
      </c>
      <c r="TH17" s="14">
        <v>0</v>
      </c>
      <c r="TI17" s="14"/>
      <c r="TJ17" s="14"/>
      <c r="TK17" s="14">
        <v>0</v>
      </c>
      <c r="TL17" s="14">
        <v>11.6</v>
      </c>
      <c r="TM17" s="14">
        <v>36.799999999999997</v>
      </c>
      <c r="TN17" s="14">
        <v>28.332000000000001</v>
      </c>
      <c r="TO17" s="14">
        <v>-16.731999999999999</v>
      </c>
      <c r="TP17" s="14">
        <v>25.4</v>
      </c>
      <c r="TQ17" s="14">
        <v>53.6</v>
      </c>
      <c r="TR17" s="14">
        <v>46.081000000000003</v>
      </c>
      <c r="TS17" s="14">
        <v>-20.681000000000001</v>
      </c>
      <c r="TT17" s="14">
        <v>0.5</v>
      </c>
      <c r="TU17" s="14">
        <v>1</v>
      </c>
      <c r="TV17" s="14">
        <v>0.28100000000000003</v>
      </c>
      <c r="TW17" s="14">
        <v>0.219</v>
      </c>
      <c r="TX17" s="14">
        <v>0</v>
      </c>
      <c r="TY17" s="14">
        <v>0.40799999999999997</v>
      </c>
      <c r="TZ17" s="14">
        <v>0.40799999999999997</v>
      </c>
      <c r="UA17" s="14">
        <v>-0.40799999999999997</v>
      </c>
      <c r="UB17" s="14">
        <v>16.600000000000001</v>
      </c>
      <c r="UC17" s="14">
        <v>17</v>
      </c>
      <c r="UD17" s="14">
        <v>19.417470000000002</v>
      </c>
      <c r="UE17" s="14">
        <v>-2.8174700000000001</v>
      </c>
      <c r="UF17" s="14">
        <v>4</v>
      </c>
      <c r="UG17" s="14">
        <v>4</v>
      </c>
      <c r="UH17" s="14">
        <v>7</v>
      </c>
      <c r="UI17" s="14">
        <v>-3</v>
      </c>
      <c r="UJ17" s="14">
        <v>7.7</v>
      </c>
      <c r="UK17" s="14">
        <v>6.5</v>
      </c>
      <c r="UL17" s="14">
        <v>6.5</v>
      </c>
      <c r="UM17" s="14">
        <v>1.2</v>
      </c>
      <c r="UN17" s="14">
        <v>20.399999999999999</v>
      </c>
      <c r="UO17" s="14">
        <v>16</v>
      </c>
      <c r="UP17" s="14">
        <v>18.4466</v>
      </c>
      <c r="UQ17" s="14">
        <v>1.9534</v>
      </c>
      <c r="UR17" s="14">
        <v>20.399999999999999</v>
      </c>
      <c r="US17" s="14">
        <v>16</v>
      </c>
      <c r="UT17" s="14">
        <v>18.932040000000001</v>
      </c>
      <c r="UU17" s="14">
        <v>1.4679599999999999</v>
      </c>
      <c r="UV17" s="14">
        <v>20</v>
      </c>
      <c r="UW17" s="14">
        <v>16</v>
      </c>
      <c r="UX17" s="14">
        <v>19.223299999999998</v>
      </c>
      <c r="UY17" s="14">
        <v>0.77669999999999995</v>
      </c>
      <c r="UZ17" s="14">
        <v>2.6</v>
      </c>
      <c r="VA17" s="14">
        <v>7.1050000000000004</v>
      </c>
      <c r="VB17" s="14">
        <v>7.1050000000000004</v>
      </c>
      <c r="VC17" s="14">
        <v>-4.5049999999999999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13</v>
      </c>
      <c r="VV17" s="14">
        <v>13</v>
      </c>
      <c r="VW17" s="14">
        <v>-13</v>
      </c>
      <c r="VX17" s="14">
        <v>0</v>
      </c>
      <c r="VY17" s="14">
        <v>10</v>
      </c>
      <c r="VZ17" s="14">
        <v>10</v>
      </c>
      <c r="WA17" s="14">
        <v>-10</v>
      </c>
      <c r="WB17" s="14">
        <v>0</v>
      </c>
      <c r="WC17" s="14"/>
      <c r="WD17" s="14"/>
      <c r="WE17" s="14">
        <v>0</v>
      </c>
      <c r="WF17" s="14">
        <v>2</v>
      </c>
      <c r="WG17" s="14">
        <v>3</v>
      </c>
      <c r="WH17" s="14">
        <v>3</v>
      </c>
      <c r="WI17" s="14">
        <v>-1</v>
      </c>
      <c r="WJ17" s="14">
        <v>2.2000000000000002</v>
      </c>
      <c r="WK17" s="14">
        <v>2.4</v>
      </c>
      <c r="WL17" s="14">
        <v>2.4</v>
      </c>
      <c r="WM17" s="14">
        <v>-0.2</v>
      </c>
      <c r="WN17" s="14">
        <v>1.7</v>
      </c>
      <c r="WO17" s="14">
        <v>2.4</v>
      </c>
      <c r="WP17" s="14">
        <v>2.4</v>
      </c>
      <c r="WQ17" s="14">
        <v>-0.7</v>
      </c>
      <c r="WR17" s="14">
        <v>1</v>
      </c>
      <c r="WS17" s="14">
        <v>1.45</v>
      </c>
      <c r="WT17" s="14">
        <v>1.45</v>
      </c>
      <c r="WU17" s="14">
        <v>-0.45</v>
      </c>
      <c r="WV17" s="14">
        <v>0</v>
      </c>
      <c r="WW17" s="14"/>
      <c r="WX17" s="14"/>
      <c r="WY17" s="14">
        <v>0</v>
      </c>
      <c r="WZ17" s="14">
        <v>4.0999999999999996</v>
      </c>
      <c r="XA17" s="14">
        <v>4.3</v>
      </c>
      <c r="XB17" s="14">
        <v>4.3</v>
      </c>
      <c r="XC17" s="14">
        <v>-0.2</v>
      </c>
      <c r="XD17" s="14">
        <v>19.7</v>
      </c>
      <c r="XE17" s="14">
        <v>20</v>
      </c>
      <c r="XF17" s="14">
        <v>18.4466</v>
      </c>
      <c r="XG17" s="14">
        <v>1.2534000000000001</v>
      </c>
      <c r="XH17" s="14">
        <v>8.1999999999999993</v>
      </c>
      <c r="XI17" s="14">
        <v>9</v>
      </c>
      <c r="XJ17" s="14">
        <v>10.8</v>
      </c>
      <c r="XK17" s="14">
        <v>-2.6</v>
      </c>
      <c r="XL17" s="14">
        <v>28.4</v>
      </c>
      <c r="XM17" s="14">
        <v>28</v>
      </c>
      <c r="XN17" s="14">
        <v>28</v>
      </c>
      <c r="XO17" s="14">
        <v>0.4</v>
      </c>
      <c r="XP17" s="14">
        <v>35.200000000000003</v>
      </c>
      <c r="XQ17" s="14">
        <v>28</v>
      </c>
      <c r="XR17" s="14">
        <v>28</v>
      </c>
      <c r="XS17" s="14">
        <v>7.2</v>
      </c>
      <c r="XT17" s="14">
        <v>15.2</v>
      </c>
      <c r="XU17" s="14">
        <v>16</v>
      </c>
      <c r="XV17" s="14">
        <v>14</v>
      </c>
      <c r="XW17" s="14">
        <v>1.2</v>
      </c>
      <c r="XX17" s="14">
        <v>20.2</v>
      </c>
      <c r="XY17" s="14">
        <v>20.39</v>
      </c>
      <c r="XZ17" s="14">
        <v>20.39</v>
      </c>
      <c r="YA17" s="14">
        <v>-0.19</v>
      </c>
      <c r="YB17" s="14">
        <v>8.4</v>
      </c>
      <c r="YC17" s="14">
        <v>7.57</v>
      </c>
      <c r="YD17" s="14">
        <v>7.57</v>
      </c>
      <c r="YE17" s="14">
        <v>0.83</v>
      </c>
      <c r="YF17" s="14">
        <v>11</v>
      </c>
      <c r="YG17" s="14">
        <v>11</v>
      </c>
      <c r="YH17" s="14">
        <v>11</v>
      </c>
      <c r="YI17" s="14">
        <v>0</v>
      </c>
    </row>
    <row r="18" spans="1:659" ht="24" customHeight="1" x14ac:dyDescent="0.3">
      <c r="A18" s="1"/>
      <c r="B18" s="16" t="s">
        <v>77</v>
      </c>
      <c r="C18" s="16" t="s">
        <v>794</v>
      </c>
      <c r="D18" s="17">
        <v>201.8</v>
      </c>
      <c r="E18" s="17">
        <v>198.43489</v>
      </c>
      <c r="F18" s="17">
        <v>203.20385999999999</v>
      </c>
      <c r="G18" s="17">
        <v>-1.4038600000000001</v>
      </c>
      <c r="H18" s="17">
        <v>601</v>
      </c>
      <c r="I18" s="17">
        <v>599.97</v>
      </c>
      <c r="J18" s="17">
        <v>599.97</v>
      </c>
      <c r="K18" s="17">
        <v>1.03</v>
      </c>
      <c r="L18" s="17">
        <v>205.2</v>
      </c>
      <c r="M18" s="17">
        <v>195.18090000000001</v>
      </c>
      <c r="N18" s="17">
        <v>195.18090000000001</v>
      </c>
      <c r="O18" s="17">
        <v>10.0191</v>
      </c>
      <c r="P18" s="17"/>
      <c r="Q18" s="17"/>
      <c r="R18" s="17"/>
      <c r="S18" s="17">
        <v>0</v>
      </c>
      <c r="T18" s="17"/>
      <c r="U18" s="17"/>
      <c r="V18" s="17"/>
      <c r="W18" s="17">
        <v>0</v>
      </c>
      <c r="X18" s="17">
        <v>90.2</v>
      </c>
      <c r="Y18" s="17">
        <v>91.778639999999996</v>
      </c>
      <c r="Z18" s="17">
        <v>91.778639999999996</v>
      </c>
      <c r="AA18" s="17">
        <v>-1.57864</v>
      </c>
      <c r="AB18" s="17">
        <v>155.80000000000001</v>
      </c>
      <c r="AC18" s="17">
        <v>135.76893999999999</v>
      </c>
      <c r="AD18" s="17">
        <v>229.99983</v>
      </c>
      <c r="AE18" s="17">
        <v>-74.199830000000006</v>
      </c>
      <c r="AF18" s="17"/>
      <c r="AG18" s="17"/>
      <c r="AH18" s="17"/>
      <c r="AI18" s="17">
        <v>0</v>
      </c>
      <c r="AJ18" s="17"/>
      <c r="AK18" s="17"/>
      <c r="AL18" s="17"/>
      <c r="AM18" s="17">
        <v>0</v>
      </c>
      <c r="AN18" s="17">
        <v>182.2</v>
      </c>
      <c r="AO18" s="17">
        <v>196.22801999999999</v>
      </c>
      <c r="AP18" s="17">
        <v>196.22801000000001</v>
      </c>
      <c r="AQ18" s="17">
        <v>-14.02801</v>
      </c>
      <c r="AR18" s="17">
        <v>205.2</v>
      </c>
      <c r="AS18" s="17">
        <v>196.22801999999999</v>
      </c>
      <c r="AT18" s="17">
        <v>196.22801000000001</v>
      </c>
      <c r="AU18" s="17">
        <v>8.9719899999999999</v>
      </c>
      <c r="AV18" s="17">
        <v>206.8</v>
      </c>
      <c r="AW18" s="17">
        <v>196.22801999999999</v>
      </c>
      <c r="AX18" s="17">
        <v>196.22801000000001</v>
      </c>
      <c r="AY18" s="17">
        <v>10.57199</v>
      </c>
      <c r="AZ18" s="17">
        <v>285.89999999999998</v>
      </c>
      <c r="BA18" s="17">
        <v>295.22593999999998</v>
      </c>
      <c r="BB18" s="17">
        <v>295.22591999999997</v>
      </c>
      <c r="BC18" s="17">
        <v>-9.32592</v>
      </c>
      <c r="BD18" s="17"/>
      <c r="BE18" s="17"/>
      <c r="BF18" s="17"/>
      <c r="BG18" s="17">
        <v>0</v>
      </c>
      <c r="BH18" s="17"/>
      <c r="BI18" s="17"/>
      <c r="BJ18" s="17"/>
      <c r="BK18" s="17">
        <v>0</v>
      </c>
      <c r="BL18" s="17">
        <v>256.5</v>
      </c>
      <c r="BM18" s="17">
        <v>135.7337</v>
      </c>
      <c r="BN18" s="17"/>
      <c r="BO18" s="17">
        <v>256.5</v>
      </c>
      <c r="BP18" s="17">
        <v>5.7</v>
      </c>
      <c r="BQ18" s="17">
        <v>3.4527100000000002</v>
      </c>
      <c r="BR18" s="17">
        <v>3.4527100000000002</v>
      </c>
      <c r="BS18" s="17">
        <v>2.24729</v>
      </c>
      <c r="BT18" s="17"/>
      <c r="BU18" s="17"/>
      <c r="BV18" s="17"/>
      <c r="BW18" s="17">
        <v>0</v>
      </c>
      <c r="BX18" s="17"/>
      <c r="BY18" s="17"/>
      <c r="BZ18" s="17"/>
      <c r="CA18" s="17">
        <v>0</v>
      </c>
      <c r="CB18" s="17"/>
      <c r="CC18" s="17"/>
      <c r="CD18" s="17"/>
      <c r="CE18" s="17">
        <v>0</v>
      </c>
      <c r="CF18" s="17"/>
      <c r="CG18" s="17"/>
      <c r="CH18" s="17"/>
      <c r="CI18" s="17">
        <v>0</v>
      </c>
      <c r="CJ18" s="17">
        <v>129.19999999999999</v>
      </c>
      <c r="CK18" s="17">
        <v>137.50099</v>
      </c>
      <c r="CL18" s="17">
        <v>137.50099</v>
      </c>
      <c r="CM18" s="17">
        <v>-8.3009900000000005</v>
      </c>
      <c r="CN18" s="17">
        <v>7.1</v>
      </c>
      <c r="CO18" s="17">
        <v>5.1333399999999996</v>
      </c>
      <c r="CP18" s="17">
        <v>5.1333399999999996</v>
      </c>
      <c r="CQ18" s="17">
        <v>1.9666600000000001</v>
      </c>
      <c r="CR18" s="17">
        <v>4.5</v>
      </c>
      <c r="CS18" s="17">
        <v>2.8177599999999998</v>
      </c>
      <c r="CT18" s="17">
        <v>2.8177599999999998</v>
      </c>
      <c r="CU18" s="17">
        <v>1.68224</v>
      </c>
      <c r="CV18" s="17"/>
      <c r="CW18" s="17"/>
      <c r="CX18" s="17"/>
      <c r="CY18" s="17">
        <v>0</v>
      </c>
      <c r="CZ18" s="17">
        <v>6.8</v>
      </c>
      <c r="DA18" s="17">
        <v>6.8787000000000003</v>
      </c>
      <c r="DB18" s="17">
        <v>6.8787000000000003</v>
      </c>
      <c r="DC18" s="17">
        <v>-7.8700000000000006E-2</v>
      </c>
      <c r="DD18" s="17">
        <v>11.6</v>
      </c>
      <c r="DE18" s="17">
        <v>14.919420000000001</v>
      </c>
      <c r="DF18" s="17">
        <v>14.9194</v>
      </c>
      <c r="DG18" s="17">
        <v>-3.3193999999999999</v>
      </c>
      <c r="DH18" s="17">
        <v>51</v>
      </c>
      <c r="DI18" s="17">
        <v>80.553430000000006</v>
      </c>
      <c r="DJ18" s="17">
        <v>82.18723</v>
      </c>
      <c r="DK18" s="17">
        <v>-31.18723</v>
      </c>
      <c r="DL18" s="17"/>
      <c r="DM18" s="17"/>
      <c r="DN18" s="17"/>
      <c r="DO18" s="17">
        <v>0</v>
      </c>
      <c r="DP18" s="17"/>
      <c r="DQ18" s="17"/>
      <c r="DR18" s="17"/>
      <c r="DS18" s="17">
        <v>0</v>
      </c>
      <c r="DT18" s="17"/>
      <c r="DU18" s="17"/>
      <c r="DV18" s="17"/>
      <c r="DW18" s="17">
        <v>0</v>
      </c>
      <c r="DX18" s="17"/>
      <c r="DY18" s="17"/>
      <c r="DZ18" s="17"/>
      <c r="EA18" s="17">
        <v>0</v>
      </c>
      <c r="EB18" s="17">
        <v>55.8</v>
      </c>
      <c r="EC18" s="17">
        <v>56.178640000000001</v>
      </c>
      <c r="ED18" s="17">
        <v>56.178640000000001</v>
      </c>
      <c r="EE18" s="17">
        <v>-0.37863999999999998</v>
      </c>
      <c r="EF18" s="17">
        <v>82.3</v>
      </c>
      <c r="EG18" s="17">
        <v>82.757329999999996</v>
      </c>
      <c r="EH18" s="17">
        <v>80.899270000000001</v>
      </c>
      <c r="EI18" s="17">
        <v>1.40073</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39</v>
      </c>
      <c r="FE18" s="17">
        <v>36.066949999999999</v>
      </c>
      <c r="FF18" s="17">
        <v>47.306489999999997</v>
      </c>
      <c r="FG18" s="17">
        <v>-8.3064900000000002</v>
      </c>
      <c r="FH18" s="17">
        <v>108.5</v>
      </c>
      <c r="FI18" s="17">
        <v>112.6681</v>
      </c>
      <c r="FJ18" s="17">
        <v>151.21541999999999</v>
      </c>
      <c r="FK18" s="17">
        <v>-42.715420000000002</v>
      </c>
      <c r="FL18" s="17">
        <v>19.600000000000001</v>
      </c>
      <c r="FM18" s="17">
        <v>20.015689999999999</v>
      </c>
      <c r="FN18" s="17">
        <v>20.746949999999998</v>
      </c>
      <c r="FO18" s="17">
        <v>-1.1469499999999999</v>
      </c>
      <c r="FP18" s="17">
        <v>18.2</v>
      </c>
      <c r="FQ18" s="17">
        <v>17.386510000000001</v>
      </c>
      <c r="FR18" s="17">
        <v>17.386510000000001</v>
      </c>
      <c r="FS18" s="17">
        <v>0.81349000000000005</v>
      </c>
      <c r="FT18" s="17">
        <v>18.8</v>
      </c>
      <c r="FU18" s="17">
        <v>17.961169999999999</v>
      </c>
      <c r="FV18" s="17">
        <v>17.96116</v>
      </c>
      <c r="FW18" s="17">
        <v>0.83884000000000003</v>
      </c>
      <c r="FX18" s="17">
        <v>72.599999999999994</v>
      </c>
      <c r="FY18" s="17">
        <v>75.1357</v>
      </c>
      <c r="FZ18" s="17">
        <v>75.1357</v>
      </c>
      <c r="GA18" s="17">
        <v>-2.5356999999999998</v>
      </c>
      <c r="GB18" s="17">
        <v>182.6</v>
      </c>
      <c r="GC18" s="17">
        <v>184.91498000000001</v>
      </c>
      <c r="GD18" s="17">
        <v>184.91497000000001</v>
      </c>
      <c r="GE18" s="17">
        <v>-2.3149700000000002</v>
      </c>
      <c r="GF18" s="17">
        <v>183.2</v>
      </c>
      <c r="GG18" s="17">
        <v>184.91498000000001</v>
      </c>
      <c r="GH18" s="17">
        <v>184.91497000000001</v>
      </c>
      <c r="GI18" s="17">
        <v>-1.7149700000000001</v>
      </c>
      <c r="GJ18" s="17">
        <v>186</v>
      </c>
      <c r="GK18" s="17">
        <v>185.47028</v>
      </c>
      <c r="GL18" s="17">
        <v>185.47027</v>
      </c>
      <c r="GM18" s="17">
        <v>0.52973000000000003</v>
      </c>
      <c r="GN18" s="17">
        <v>105.4</v>
      </c>
      <c r="GO18" s="17">
        <v>105.10332</v>
      </c>
      <c r="GP18" s="17">
        <v>110.37468</v>
      </c>
      <c r="GQ18" s="17">
        <v>-4.9746800000000002</v>
      </c>
      <c r="GR18" s="17">
        <v>31.1</v>
      </c>
      <c r="GS18" s="17">
        <v>35.371740000000003</v>
      </c>
      <c r="GT18" s="17">
        <v>35.371699999999997</v>
      </c>
      <c r="GU18" s="17">
        <v>-4.2717000000000001</v>
      </c>
      <c r="GV18" s="17">
        <v>42.4</v>
      </c>
      <c r="GW18" s="17">
        <v>36.252429999999997</v>
      </c>
      <c r="GX18" s="17">
        <v>36.252429999999997</v>
      </c>
      <c r="GY18" s="17">
        <v>6.14757</v>
      </c>
      <c r="GZ18" s="17">
        <v>2.1</v>
      </c>
      <c r="HA18" s="17">
        <v>2.1456300000000001</v>
      </c>
      <c r="HB18" s="17">
        <v>2.1456300000000001</v>
      </c>
      <c r="HC18" s="17">
        <v>-4.5629999999999997E-2</v>
      </c>
      <c r="HD18" s="17">
        <v>12.4</v>
      </c>
      <c r="HE18" s="17">
        <v>15.99751</v>
      </c>
      <c r="HF18" s="17">
        <v>15.99751</v>
      </c>
      <c r="HG18" s="17">
        <v>-3.5975100000000002</v>
      </c>
      <c r="HH18" s="17">
        <v>115.6</v>
      </c>
      <c r="HI18" s="17">
        <v>83.158779999999993</v>
      </c>
      <c r="HJ18" s="17">
        <v>91.257050000000007</v>
      </c>
      <c r="HK18" s="17">
        <v>24.342949999999998</v>
      </c>
      <c r="HL18" s="17"/>
      <c r="HM18" s="17"/>
      <c r="HN18" s="17"/>
      <c r="HO18" s="17">
        <v>0</v>
      </c>
      <c r="HP18" s="17"/>
      <c r="HQ18" s="17"/>
      <c r="HR18" s="17"/>
      <c r="HS18" s="17">
        <v>0</v>
      </c>
      <c r="HT18" s="17">
        <v>62.2</v>
      </c>
      <c r="HU18" s="17">
        <v>85.482590000000002</v>
      </c>
      <c r="HV18" s="17">
        <v>36.105310000000003</v>
      </c>
      <c r="HW18" s="17">
        <v>26.09469</v>
      </c>
      <c r="HX18" s="17"/>
      <c r="HY18" s="17"/>
      <c r="HZ18" s="17"/>
      <c r="IA18" s="17">
        <v>0</v>
      </c>
      <c r="IB18" s="17"/>
      <c r="IC18" s="17"/>
      <c r="ID18" s="17"/>
      <c r="IE18" s="17">
        <v>0</v>
      </c>
      <c r="IF18" s="17">
        <v>46.8</v>
      </c>
      <c r="IG18" s="17"/>
      <c r="IH18" s="17">
        <v>45.221350000000001</v>
      </c>
      <c r="II18" s="17">
        <v>1.5786500000000001</v>
      </c>
      <c r="IJ18" s="17"/>
      <c r="IK18" s="17"/>
      <c r="IL18" s="17"/>
      <c r="IM18" s="17">
        <v>0</v>
      </c>
      <c r="IN18" s="17"/>
      <c r="IO18" s="17"/>
      <c r="IP18" s="17"/>
      <c r="IQ18" s="17">
        <v>0</v>
      </c>
      <c r="IR18" s="17"/>
      <c r="IS18" s="17"/>
      <c r="IT18" s="17"/>
      <c r="IU18" s="17">
        <v>0</v>
      </c>
      <c r="IV18" s="17">
        <v>87.3</v>
      </c>
      <c r="IW18" s="17">
        <v>88.494870000000006</v>
      </c>
      <c r="IX18" s="17">
        <v>97.312659999999994</v>
      </c>
      <c r="IY18" s="17">
        <v>-10.01266</v>
      </c>
      <c r="IZ18" s="17"/>
      <c r="JA18" s="17"/>
      <c r="JB18" s="17"/>
      <c r="JC18" s="17">
        <v>0</v>
      </c>
      <c r="JD18" s="17">
        <v>171.1</v>
      </c>
      <c r="JE18" s="17">
        <v>186.21592999999999</v>
      </c>
      <c r="JF18" s="17">
        <v>186.21592000000001</v>
      </c>
      <c r="JG18" s="17">
        <v>-15.115919999999999</v>
      </c>
      <c r="JH18" s="17">
        <v>200</v>
      </c>
      <c r="JI18" s="17">
        <v>186.21592999999999</v>
      </c>
      <c r="JJ18" s="17">
        <v>186.21592000000001</v>
      </c>
      <c r="JK18" s="17">
        <v>13.784079999999999</v>
      </c>
      <c r="JL18" s="17">
        <v>181.3</v>
      </c>
      <c r="JM18" s="17">
        <v>186.77513999999999</v>
      </c>
      <c r="JN18" s="17">
        <v>186.77512999999999</v>
      </c>
      <c r="JO18" s="17">
        <v>-5.4751300000000001</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2.6</v>
      </c>
      <c r="KW18" s="17">
        <v>2.2284299999999999</v>
      </c>
      <c r="KX18" s="17">
        <v>2.2284299999999999</v>
      </c>
      <c r="KY18" s="17">
        <v>0.37157000000000001</v>
      </c>
      <c r="KZ18" s="17">
        <v>99.7</v>
      </c>
      <c r="LA18" s="17">
        <v>63.829970000000003</v>
      </c>
      <c r="LB18" s="17">
        <v>41.237130000000001</v>
      </c>
      <c r="LC18" s="17">
        <v>58.462870000000002</v>
      </c>
      <c r="LD18" s="17">
        <v>95.3</v>
      </c>
      <c r="LE18" s="17">
        <v>92.444509999999994</v>
      </c>
      <c r="LF18" s="17">
        <v>85.938079999999999</v>
      </c>
      <c r="LG18" s="17">
        <v>9.3619199999999996</v>
      </c>
      <c r="LH18" s="17">
        <v>64.5</v>
      </c>
      <c r="LI18" s="17">
        <v>67.133979999999994</v>
      </c>
      <c r="LJ18" s="17">
        <v>67.133979999999994</v>
      </c>
      <c r="LK18" s="17">
        <v>-2.6339800000000002</v>
      </c>
      <c r="LL18" s="17">
        <v>47.3</v>
      </c>
      <c r="LM18" s="17">
        <v>46.463590000000003</v>
      </c>
      <c r="LN18" s="17">
        <v>46.463590000000003</v>
      </c>
      <c r="LO18" s="17">
        <v>0.83640999999999999</v>
      </c>
      <c r="LP18" s="17">
        <v>29.8</v>
      </c>
      <c r="LQ18" s="17">
        <v>29.951460000000001</v>
      </c>
      <c r="LR18" s="17">
        <v>29.532419999999998</v>
      </c>
      <c r="LS18" s="17">
        <v>0.26757999999999998</v>
      </c>
      <c r="LT18" s="17"/>
      <c r="LU18" s="17"/>
      <c r="LV18" s="17"/>
      <c r="LW18" s="17">
        <v>0</v>
      </c>
      <c r="LX18" s="17"/>
      <c r="LY18" s="17"/>
      <c r="LZ18" s="17"/>
      <c r="MA18" s="17">
        <v>0</v>
      </c>
      <c r="MB18" s="17"/>
      <c r="MC18" s="17"/>
      <c r="MD18" s="17"/>
      <c r="ME18" s="17">
        <v>0</v>
      </c>
      <c r="MF18" s="17">
        <v>144.5</v>
      </c>
      <c r="MG18" s="17">
        <v>151.08876000000001</v>
      </c>
      <c r="MH18" s="17">
        <v>151.08875</v>
      </c>
      <c r="MI18" s="17">
        <v>-6.5887500000000001</v>
      </c>
      <c r="MJ18" s="17">
        <v>145.69999999999999</v>
      </c>
      <c r="MK18" s="17">
        <v>151.08876000000001</v>
      </c>
      <c r="ML18" s="17">
        <v>151.08875</v>
      </c>
      <c r="MM18" s="17">
        <v>-5.3887499999999999</v>
      </c>
      <c r="MN18" s="17">
        <v>148.1</v>
      </c>
      <c r="MO18" s="17">
        <v>151.54248000000001</v>
      </c>
      <c r="MP18" s="17">
        <v>151.54247000000001</v>
      </c>
      <c r="MQ18" s="17">
        <v>-3.4424700000000001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213.7</v>
      </c>
      <c r="NM18" s="17">
        <v>206.29038</v>
      </c>
      <c r="NN18" s="17">
        <v>206.29037</v>
      </c>
      <c r="NO18" s="17">
        <v>7.4096299999999999</v>
      </c>
      <c r="NP18" s="17">
        <v>102.3</v>
      </c>
      <c r="NQ18" s="17">
        <v>103.45493</v>
      </c>
      <c r="NR18" s="17">
        <v>103.45493</v>
      </c>
      <c r="NS18" s="17">
        <v>-1.15493</v>
      </c>
      <c r="NT18" s="17">
        <v>4.4000000000000004</v>
      </c>
      <c r="NU18" s="17">
        <v>8.0599000000000007</v>
      </c>
      <c r="NV18" s="17">
        <v>8.0598899999999993</v>
      </c>
      <c r="NW18" s="17">
        <v>-3.6598899999999999</v>
      </c>
      <c r="NX18" s="17"/>
      <c r="NY18" s="17"/>
      <c r="NZ18" s="17">
        <v>6.6330600000000004</v>
      </c>
      <c r="OA18" s="17">
        <v>-6.6330600000000004</v>
      </c>
      <c r="OB18" s="17">
        <v>0</v>
      </c>
      <c r="OC18" s="17"/>
      <c r="OD18" s="17"/>
      <c r="OE18" s="17">
        <v>0</v>
      </c>
      <c r="OF18" s="17">
        <v>69.400000000000006</v>
      </c>
      <c r="OG18" s="17">
        <v>61.6</v>
      </c>
      <c r="OH18" s="17">
        <v>67.52</v>
      </c>
      <c r="OI18" s="17">
        <v>1.88</v>
      </c>
      <c r="OJ18" s="17">
        <v>0</v>
      </c>
      <c r="OK18" s="17"/>
      <c r="OL18" s="17"/>
      <c r="OM18" s="17">
        <v>0</v>
      </c>
      <c r="ON18" s="17">
        <v>3.1</v>
      </c>
      <c r="OO18" s="17">
        <v>11.433999999999999</v>
      </c>
      <c r="OP18" s="17">
        <v>11.433999999999999</v>
      </c>
      <c r="OQ18" s="17">
        <v>-8.3339999999999996</v>
      </c>
      <c r="OR18" s="17">
        <v>0</v>
      </c>
      <c r="OS18" s="17"/>
      <c r="OT18" s="17"/>
      <c r="OU18" s="17">
        <v>0</v>
      </c>
      <c r="OV18" s="17">
        <v>15</v>
      </c>
      <c r="OW18" s="17">
        <v>16.504850000000001</v>
      </c>
      <c r="OX18" s="17">
        <v>16.504850000000001</v>
      </c>
      <c r="OY18" s="17">
        <v>-1.50485</v>
      </c>
      <c r="OZ18" s="17">
        <v>6.4</v>
      </c>
      <c r="PA18" s="17">
        <v>17.60032</v>
      </c>
      <c r="PB18" s="17">
        <v>17.600359999999998</v>
      </c>
      <c r="PC18" s="17">
        <v>-11.20036</v>
      </c>
      <c r="PD18" s="17">
        <v>9.9</v>
      </c>
      <c r="PE18" s="17">
        <v>9.9830000000000005</v>
      </c>
      <c r="PF18" s="17">
        <v>9.9830000000000005</v>
      </c>
      <c r="PG18" s="17">
        <v>-8.3000000000000004E-2</v>
      </c>
      <c r="PH18" s="17"/>
      <c r="PI18" s="17"/>
      <c r="PJ18" s="17"/>
      <c r="PK18" s="17">
        <v>0</v>
      </c>
      <c r="PL18" s="17">
        <v>0.2</v>
      </c>
      <c r="PM18" s="17"/>
      <c r="PN18" s="17"/>
      <c r="PO18" s="17">
        <v>0.2</v>
      </c>
      <c r="PP18" s="17">
        <v>0</v>
      </c>
      <c r="PQ18" s="17">
        <v>1</v>
      </c>
      <c r="PR18" s="17">
        <v>1</v>
      </c>
      <c r="PS18" s="17">
        <v>-1</v>
      </c>
      <c r="PT18" s="17">
        <v>2.6</v>
      </c>
      <c r="PU18" s="17">
        <v>2.9</v>
      </c>
      <c r="PV18" s="17">
        <v>2.9</v>
      </c>
      <c r="PW18" s="17">
        <v>-0.3</v>
      </c>
      <c r="PX18" s="17">
        <v>2.6</v>
      </c>
      <c r="PY18" s="17">
        <v>2.5</v>
      </c>
      <c r="PZ18" s="17">
        <v>2.5</v>
      </c>
      <c r="QA18" s="17">
        <v>0.1</v>
      </c>
      <c r="QB18" s="17">
        <v>19.899999999999999</v>
      </c>
      <c r="QC18" s="17">
        <v>20.254370000000002</v>
      </c>
      <c r="QD18" s="17">
        <v>20.25432</v>
      </c>
      <c r="QE18" s="17">
        <v>-0.35432000000000002</v>
      </c>
      <c r="QF18" s="17">
        <v>20</v>
      </c>
      <c r="QG18" s="17">
        <v>19.417480000000001</v>
      </c>
      <c r="QH18" s="17">
        <v>19.417470000000002</v>
      </c>
      <c r="QI18" s="17">
        <v>0.58252999999999999</v>
      </c>
      <c r="QJ18" s="17">
        <v>18.899999999999999</v>
      </c>
      <c r="QK18" s="17">
        <v>19</v>
      </c>
      <c r="QL18" s="17">
        <v>17.475729999999999</v>
      </c>
      <c r="QM18" s="17">
        <v>1.4242699999999999</v>
      </c>
      <c r="QN18" s="17">
        <v>3.1</v>
      </c>
      <c r="QO18" s="17">
        <v>3.4</v>
      </c>
      <c r="QP18" s="17">
        <v>3.4</v>
      </c>
      <c r="QQ18" s="17">
        <v>-0.3</v>
      </c>
      <c r="QR18" s="17">
        <v>18.5</v>
      </c>
      <c r="QS18" s="17">
        <v>17.961169999999999</v>
      </c>
      <c r="QT18" s="17">
        <v>17.96116</v>
      </c>
      <c r="QU18" s="17">
        <v>0.53883999999999999</v>
      </c>
      <c r="QV18" s="17">
        <v>0.3</v>
      </c>
      <c r="QW18" s="17"/>
      <c r="QX18" s="17"/>
      <c r="QY18" s="17">
        <v>0.3</v>
      </c>
      <c r="QZ18" s="17">
        <v>0.5</v>
      </c>
      <c r="RA18" s="17"/>
      <c r="RB18" s="17"/>
      <c r="RC18" s="17">
        <v>0.5</v>
      </c>
      <c r="RD18" s="17">
        <v>24.2</v>
      </c>
      <c r="RE18" s="17">
        <v>13.8</v>
      </c>
      <c r="RF18" s="17">
        <v>14.63</v>
      </c>
      <c r="RG18" s="17">
        <v>9.57</v>
      </c>
      <c r="RH18" s="17">
        <v>38.799999999999997</v>
      </c>
      <c r="RI18" s="17">
        <v>34.4</v>
      </c>
      <c r="RJ18" s="17">
        <v>35.909999999999997</v>
      </c>
      <c r="RK18" s="17">
        <v>2.89</v>
      </c>
      <c r="RL18" s="17">
        <v>0.3</v>
      </c>
      <c r="RM18" s="17"/>
      <c r="RN18" s="17"/>
      <c r="RO18" s="17">
        <v>0.3</v>
      </c>
      <c r="RP18" s="17">
        <v>3.3</v>
      </c>
      <c r="RQ18" s="17">
        <v>3.399</v>
      </c>
      <c r="RR18" s="17">
        <v>3.399</v>
      </c>
      <c r="RS18" s="17">
        <v>-9.9000000000000005E-2</v>
      </c>
      <c r="RT18" s="17">
        <v>10.3</v>
      </c>
      <c r="RU18" s="17">
        <v>19.772790000000001</v>
      </c>
      <c r="RV18" s="17">
        <v>8.3514400000000002</v>
      </c>
      <c r="RW18" s="17">
        <v>1.9485600000000001</v>
      </c>
      <c r="RX18" s="17">
        <v>2.6</v>
      </c>
      <c r="RY18" s="17">
        <v>2</v>
      </c>
      <c r="RZ18" s="17">
        <v>2</v>
      </c>
      <c r="SA18" s="17">
        <v>0.6</v>
      </c>
      <c r="SB18" s="17"/>
      <c r="SC18" s="17"/>
      <c r="SD18" s="17">
        <v>0.4</v>
      </c>
      <c r="SE18" s="17">
        <v>-0.4</v>
      </c>
      <c r="SF18" s="17">
        <v>5.8</v>
      </c>
      <c r="SG18" s="17">
        <v>7.1</v>
      </c>
      <c r="SH18" s="17">
        <v>7.1</v>
      </c>
      <c r="SI18" s="17">
        <v>-1.3</v>
      </c>
      <c r="SJ18" s="17">
        <v>6.8</v>
      </c>
      <c r="SK18" s="17">
        <v>6.4</v>
      </c>
      <c r="SL18" s="17">
        <v>6.4</v>
      </c>
      <c r="SM18" s="17">
        <v>0.4</v>
      </c>
      <c r="SN18" s="17">
        <v>9.4</v>
      </c>
      <c r="SO18" s="17">
        <v>10</v>
      </c>
      <c r="SP18" s="17">
        <v>10</v>
      </c>
      <c r="SQ18" s="17">
        <v>-0.6</v>
      </c>
      <c r="SR18" s="17">
        <v>13.2</v>
      </c>
      <c r="SS18" s="17">
        <v>13.592230000000001</v>
      </c>
      <c r="ST18" s="17">
        <v>13.592230000000001</v>
      </c>
      <c r="SU18" s="17">
        <v>-0.39223000000000002</v>
      </c>
      <c r="SV18" s="17">
        <v>18.899999999999999</v>
      </c>
      <c r="SW18" s="17">
        <v>19</v>
      </c>
      <c r="SX18" s="17">
        <v>9.5</v>
      </c>
      <c r="SY18" s="17">
        <v>9.4</v>
      </c>
      <c r="SZ18" s="17">
        <v>8.5</v>
      </c>
      <c r="TA18" s="17">
        <v>13.9</v>
      </c>
      <c r="TB18" s="17">
        <v>14.481999999999999</v>
      </c>
      <c r="TC18" s="17">
        <v>-5.9820000000000002</v>
      </c>
      <c r="TD18" s="17">
        <v>15.1</v>
      </c>
      <c r="TE18" s="17">
        <v>18.231000000000002</v>
      </c>
      <c r="TF18" s="17">
        <v>18.231000000000002</v>
      </c>
      <c r="TG18" s="17">
        <v>-3.1309999999999998</v>
      </c>
      <c r="TH18" s="17">
        <v>0</v>
      </c>
      <c r="TI18" s="17"/>
      <c r="TJ18" s="17"/>
      <c r="TK18" s="17">
        <v>0</v>
      </c>
      <c r="TL18" s="17">
        <v>5.2</v>
      </c>
      <c r="TM18" s="17">
        <v>35</v>
      </c>
      <c r="TN18" s="17">
        <v>27.111999999999998</v>
      </c>
      <c r="TO18" s="17">
        <v>-21.911999999999999</v>
      </c>
      <c r="TP18" s="17">
        <v>16.100000000000001</v>
      </c>
      <c r="TQ18" s="17">
        <v>50.9</v>
      </c>
      <c r="TR18" s="17">
        <v>46.524000000000001</v>
      </c>
      <c r="TS18" s="17">
        <v>-30.423999999999999</v>
      </c>
      <c r="TT18" s="17">
        <v>0</v>
      </c>
      <c r="TU18" s="17">
        <v>0.9</v>
      </c>
      <c r="TV18" s="17">
        <v>0.253</v>
      </c>
      <c r="TW18" s="17">
        <v>-0.253</v>
      </c>
      <c r="TX18" s="17">
        <v>0</v>
      </c>
      <c r="TY18" s="17">
        <v>0.41099999999999998</v>
      </c>
      <c r="TZ18" s="17">
        <v>0.41099999999999998</v>
      </c>
      <c r="UA18" s="17">
        <v>-0.41099999999999998</v>
      </c>
      <c r="UB18" s="17">
        <v>16.3</v>
      </c>
      <c r="UC18" s="17">
        <v>17</v>
      </c>
      <c r="UD18" s="17">
        <v>19.417470000000002</v>
      </c>
      <c r="UE18" s="17">
        <v>-3.11747</v>
      </c>
      <c r="UF18" s="17">
        <v>4</v>
      </c>
      <c r="UG18" s="17">
        <v>4</v>
      </c>
      <c r="UH18" s="17">
        <v>7</v>
      </c>
      <c r="UI18" s="17">
        <v>-3</v>
      </c>
      <c r="UJ18" s="17">
        <v>7.7</v>
      </c>
      <c r="UK18" s="17">
        <v>6.5</v>
      </c>
      <c r="UL18" s="17">
        <v>6.5</v>
      </c>
      <c r="UM18" s="17">
        <v>1.2</v>
      </c>
      <c r="UN18" s="17">
        <v>20.399999999999999</v>
      </c>
      <c r="UO18" s="17">
        <v>16</v>
      </c>
      <c r="UP18" s="17">
        <v>18.4466</v>
      </c>
      <c r="UQ18" s="17">
        <v>1.9534</v>
      </c>
      <c r="UR18" s="17">
        <v>20.399999999999999</v>
      </c>
      <c r="US18" s="17">
        <v>16</v>
      </c>
      <c r="UT18" s="17">
        <v>18.932040000000001</v>
      </c>
      <c r="UU18" s="17">
        <v>1.4679599999999999</v>
      </c>
      <c r="UV18" s="17">
        <v>20</v>
      </c>
      <c r="UW18" s="17">
        <v>16</v>
      </c>
      <c r="UX18" s="17">
        <v>19.223299999999998</v>
      </c>
      <c r="UY18" s="17">
        <v>0.77669999999999995</v>
      </c>
      <c r="UZ18" s="17">
        <v>1.5</v>
      </c>
      <c r="VA18" s="17">
        <v>7.4210000000000003</v>
      </c>
      <c r="VB18" s="17">
        <v>7.4210000000000003</v>
      </c>
      <c r="VC18" s="17">
        <v>-5.9210000000000003</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13</v>
      </c>
      <c r="VV18" s="17">
        <v>13</v>
      </c>
      <c r="VW18" s="17">
        <v>-13</v>
      </c>
      <c r="VX18" s="17">
        <v>0</v>
      </c>
      <c r="VY18" s="17">
        <v>10</v>
      </c>
      <c r="VZ18" s="17">
        <v>10</v>
      </c>
      <c r="WA18" s="17">
        <v>-10</v>
      </c>
      <c r="WB18" s="17">
        <v>0</v>
      </c>
      <c r="WC18" s="17"/>
      <c r="WD18" s="17"/>
      <c r="WE18" s="17">
        <v>0</v>
      </c>
      <c r="WF18" s="17">
        <v>2</v>
      </c>
      <c r="WG18" s="17">
        <v>3</v>
      </c>
      <c r="WH18" s="17">
        <v>3</v>
      </c>
      <c r="WI18" s="17">
        <v>-1</v>
      </c>
      <c r="WJ18" s="17">
        <v>2.2000000000000002</v>
      </c>
      <c r="WK18" s="17">
        <v>2.4</v>
      </c>
      <c r="WL18" s="17">
        <v>2.4</v>
      </c>
      <c r="WM18" s="17">
        <v>-0.2</v>
      </c>
      <c r="WN18" s="17">
        <v>1.7</v>
      </c>
      <c r="WO18" s="17">
        <v>2.4</v>
      </c>
      <c r="WP18" s="17">
        <v>2.4</v>
      </c>
      <c r="WQ18" s="17">
        <v>-0.7</v>
      </c>
      <c r="WR18" s="17">
        <v>1</v>
      </c>
      <c r="WS18" s="17">
        <v>1.45</v>
      </c>
      <c r="WT18" s="17">
        <v>1.45</v>
      </c>
      <c r="WU18" s="17">
        <v>-0.45</v>
      </c>
      <c r="WV18" s="17">
        <v>0</v>
      </c>
      <c r="WW18" s="17"/>
      <c r="WX18" s="17"/>
      <c r="WY18" s="17">
        <v>0</v>
      </c>
      <c r="WZ18" s="17">
        <v>4.0999999999999996</v>
      </c>
      <c r="XA18" s="17">
        <v>4.3</v>
      </c>
      <c r="XB18" s="17">
        <v>4.3</v>
      </c>
      <c r="XC18" s="17">
        <v>-0.2</v>
      </c>
      <c r="XD18" s="17">
        <v>19.600000000000001</v>
      </c>
      <c r="XE18" s="17">
        <v>20</v>
      </c>
      <c r="XF18" s="17">
        <v>18.4466</v>
      </c>
      <c r="XG18" s="17">
        <v>1.1534</v>
      </c>
      <c r="XH18" s="17">
        <v>8.6</v>
      </c>
      <c r="XI18" s="17">
        <v>9</v>
      </c>
      <c r="XJ18" s="17">
        <v>10.8</v>
      </c>
      <c r="XK18" s="17">
        <v>-2.2000000000000002</v>
      </c>
      <c r="XL18" s="17">
        <v>28.2</v>
      </c>
      <c r="XM18" s="17">
        <v>28</v>
      </c>
      <c r="XN18" s="17">
        <v>28</v>
      </c>
      <c r="XO18" s="17">
        <v>0.2</v>
      </c>
      <c r="XP18" s="17">
        <v>34.799999999999997</v>
      </c>
      <c r="XQ18" s="17">
        <v>28</v>
      </c>
      <c r="XR18" s="17">
        <v>28</v>
      </c>
      <c r="XS18" s="17">
        <v>6.8</v>
      </c>
      <c r="XT18" s="17">
        <v>15</v>
      </c>
      <c r="XU18" s="17">
        <v>16</v>
      </c>
      <c r="XV18" s="17">
        <v>14</v>
      </c>
      <c r="XW18" s="17">
        <v>1</v>
      </c>
      <c r="XX18" s="17">
        <v>20.2</v>
      </c>
      <c r="XY18" s="17">
        <v>20.39</v>
      </c>
      <c r="XZ18" s="17">
        <v>20.39</v>
      </c>
      <c r="YA18" s="17">
        <v>-0.19</v>
      </c>
      <c r="YB18" s="17">
        <v>8.6999999999999993</v>
      </c>
      <c r="YC18" s="17">
        <v>7.57</v>
      </c>
      <c r="YD18" s="17">
        <v>7.57</v>
      </c>
      <c r="YE18" s="17">
        <v>1.1299999999999999</v>
      </c>
      <c r="YF18" s="17">
        <v>11</v>
      </c>
      <c r="YG18" s="17">
        <v>11</v>
      </c>
      <c r="YH18" s="17">
        <v>11</v>
      </c>
      <c r="YI18" s="17">
        <v>0</v>
      </c>
    </row>
    <row r="19" spans="1:659" ht="24" customHeight="1" x14ac:dyDescent="0.3">
      <c r="A19" s="1"/>
      <c r="B19" s="16" t="s">
        <v>77</v>
      </c>
      <c r="C19" s="16" t="s">
        <v>795</v>
      </c>
      <c r="D19" s="17">
        <v>205.2</v>
      </c>
      <c r="E19" s="17">
        <v>203.20388</v>
      </c>
      <c r="F19" s="17">
        <v>203.20385999999999</v>
      </c>
      <c r="G19" s="17">
        <v>1.99614</v>
      </c>
      <c r="H19" s="17">
        <v>599.70000000000005</v>
      </c>
      <c r="I19" s="17">
        <v>599.97</v>
      </c>
      <c r="J19" s="17">
        <v>599.97</v>
      </c>
      <c r="K19" s="17">
        <v>-0.27</v>
      </c>
      <c r="L19" s="17">
        <v>201.8</v>
      </c>
      <c r="M19" s="17">
        <v>195.18090000000001</v>
      </c>
      <c r="N19" s="17">
        <v>195.18090000000001</v>
      </c>
      <c r="O19" s="17">
        <v>6.6191000000000004</v>
      </c>
      <c r="P19" s="17"/>
      <c r="Q19" s="17"/>
      <c r="R19" s="17"/>
      <c r="S19" s="17">
        <v>0</v>
      </c>
      <c r="T19" s="17"/>
      <c r="U19" s="17"/>
      <c r="V19" s="17"/>
      <c r="W19" s="17">
        <v>0</v>
      </c>
      <c r="X19" s="17">
        <v>90</v>
      </c>
      <c r="Y19" s="17">
        <v>91.778639999999996</v>
      </c>
      <c r="Z19" s="17">
        <v>91.778639999999996</v>
      </c>
      <c r="AA19" s="17">
        <v>-1.77864</v>
      </c>
      <c r="AB19" s="17">
        <v>155.6</v>
      </c>
      <c r="AC19" s="17">
        <v>182.85607999999999</v>
      </c>
      <c r="AD19" s="17">
        <v>229.99970999999999</v>
      </c>
      <c r="AE19" s="17">
        <v>-74.399709999999999</v>
      </c>
      <c r="AF19" s="17"/>
      <c r="AG19" s="17"/>
      <c r="AH19" s="17"/>
      <c r="AI19" s="17">
        <v>0</v>
      </c>
      <c r="AJ19" s="17"/>
      <c r="AK19" s="17"/>
      <c r="AL19" s="17"/>
      <c r="AM19" s="17">
        <v>0</v>
      </c>
      <c r="AN19" s="17">
        <v>171.9</v>
      </c>
      <c r="AO19" s="17">
        <v>182.53645</v>
      </c>
      <c r="AP19" s="17">
        <v>196.22801000000001</v>
      </c>
      <c r="AQ19" s="17">
        <v>-24.328009999999999</v>
      </c>
      <c r="AR19" s="17">
        <v>172.1</v>
      </c>
      <c r="AS19" s="17">
        <v>182.53645</v>
      </c>
      <c r="AT19" s="17">
        <v>196.22801000000001</v>
      </c>
      <c r="AU19" s="17">
        <v>-24.12801</v>
      </c>
      <c r="AV19" s="17">
        <v>173.5</v>
      </c>
      <c r="AW19" s="17">
        <v>182.53645</v>
      </c>
      <c r="AX19" s="17">
        <v>196.22801000000001</v>
      </c>
      <c r="AY19" s="17">
        <v>-22.728010000000001</v>
      </c>
      <c r="AZ19" s="17">
        <v>273.5</v>
      </c>
      <c r="BA19" s="17">
        <v>274.62691000000001</v>
      </c>
      <c r="BB19" s="17">
        <v>295.22591999999997</v>
      </c>
      <c r="BC19" s="17">
        <v>-21.725919999999999</v>
      </c>
      <c r="BD19" s="17"/>
      <c r="BE19" s="17"/>
      <c r="BF19" s="17"/>
      <c r="BG19" s="17">
        <v>0</v>
      </c>
      <c r="BH19" s="17"/>
      <c r="BI19" s="17"/>
      <c r="BJ19" s="17"/>
      <c r="BK19" s="17">
        <v>0</v>
      </c>
      <c r="BL19" s="17">
        <v>258.2</v>
      </c>
      <c r="BM19" s="17">
        <v>99.510549999999995</v>
      </c>
      <c r="BN19" s="17"/>
      <c r="BO19" s="17">
        <v>258.2</v>
      </c>
      <c r="BP19" s="17">
        <v>5.5</v>
      </c>
      <c r="BQ19" s="17">
        <v>3.4527100000000002</v>
      </c>
      <c r="BR19" s="17">
        <v>3.4527100000000002</v>
      </c>
      <c r="BS19" s="17">
        <v>2.0472899999999998</v>
      </c>
      <c r="BT19" s="17"/>
      <c r="BU19" s="17"/>
      <c r="BV19" s="17"/>
      <c r="BW19" s="17">
        <v>0</v>
      </c>
      <c r="BX19" s="17"/>
      <c r="BY19" s="17"/>
      <c r="BZ19" s="17"/>
      <c r="CA19" s="17">
        <v>0</v>
      </c>
      <c r="CB19" s="17"/>
      <c r="CC19" s="17"/>
      <c r="CD19" s="17"/>
      <c r="CE19" s="17">
        <v>0</v>
      </c>
      <c r="CF19" s="17"/>
      <c r="CG19" s="17"/>
      <c r="CH19" s="17"/>
      <c r="CI19" s="17">
        <v>0</v>
      </c>
      <c r="CJ19" s="17">
        <v>135.9</v>
      </c>
      <c r="CK19" s="17">
        <v>137.50099</v>
      </c>
      <c r="CL19" s="17">
        <v>137.50099</v>
      </c>
      <c r="CM19" s="17">
        <v>-1.6009899999999999</v>
      </c>
      <c r="CN19" s="17">
        <v>7.4</v>
      </c>
      <c r="CO19" s="17">
        <v>5.1333399999999996</v>
      </c>
      <c r="CP19" s="17">
        <v>5.1333399999999996</v>
      </c>
      <c r="CQ19" s="17">
        <v>2.2666599999999999</v>
      </c>
      <c r="CR19" s="17">
        <v>6.1</v>
      </c>
      <c r="CS19" s="17">
        <v>2.8177599999999998</v>
      </c>
      <c r="CT19" s="17">
        <v>2.8177599999999998</v>
      </c>
      <c r="CU19" s="17">
        <v>3.2822399999999998</v>
      </c>
      <c r="CV19" s="17"/>
      <c r="CW19" s="17"/>
      <c r="CX19" s="17"/>
      <c r="CY19" s="17">
        <v>0</v>
      </c>
      <c r="CZ19" s="17">
        <v>6.8</v>
      </c>
      <c r="DA19" s="17">
        <v>6.8787000000000003</v>
      </c>
      <c r="DB19" s="17">
        <v>6.8787000000000003</v>
      </c>
      <c r="DC19" s="17">
        <v>-7.8700000000000006E-2</v>
      </c>
      <c r="DD19" s="17">
        <v>11.6</v>
      </c>
      <c r="DE19" s="17">
        <v>14.919420000000001</v>
      </c>
      <c r="DF19" s="17">
        <v>14.919370000000001</v>
      </c>
      <c r="DG19" s="17">
        <v>-3.3193700000000002</v>
      </c>
      <c r="DH19" s="17">
        <v>80.5</v>
      </c>
      <c r="DI19" s="17">
        <v>78.952929999999995</v>
      </c>
      <c r="DJ19" s="17">
        <v>81.708730000000003</v>
      </c>
      <c r="DK19" s="17">
        <v>-1.2087300000000001</v>
      </c>
      <c r="DL19" s="17"/>
      <c r="DM19" s="17"/>
      <c r="DN19" s="17"/>
      <c r="DO19" s="17">
        <v>0</v>
      </c>
      <c r="DP19" s="17"/>
      <c r="DQ19" s="17"/>
      <c r="DR19" s="17"/>
      <c r="DS19" s="17">
        <v>0</v>
      </c>
      <c r="DT19" s="17"/>
      <c r="DU19" s="17"/>
      <c r="DV19" s="17"/>
      <c r="DW19" s="17">
        <v>0</v>
      </c>
      <c r="DX19" s="17"/>
      <c r="DY19" s="17"/>
      <c r="DZ19" s="17"/>
      <c r="EA19" s="17">
        <v>0</v>
      </c>
      <c r="EB19" s="17">
        <v>56</v>
      </c>
      <c r="EC19" s="17">
        <v>56.178640000000001</v>
      </c>
      <c r="ED19" s="17">
        <v>56.178640000000001</v>
      </c>
      <c r="EE19" s="17">
        <v>-0.17863999999999999</v>
      </c>
      <c r="EF19" s="17">
        <v>80.400000000000006</v>
      </c>
      <c r="EG19" s="17">
        <v>83.986279999999994</v>
      </c>
      <c r="EH19" s="17">
        <v>80.899270000000001</v>
      </c>
      <c r="EI19" s="17">
        <v>-0.49926999999999999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38.5</v>
      </c>
      <c r="FE19" s="17">
        <v>36.066949999999999</v>
      </c>
      <c r="FF19" s="17">
        <v>47.306489999999997</v>
      </c>
      <c r="FG19" s="17">
        <v>-8.8064900000000002</v>
      </c>
      <c r="FH19" s="17">
        <v>112.7</v>
      </c>
      <c r="FI19" s="17">
        <v>151.21556000000001</v>
      </c>
      <c r="FJ19" s="17">
        <v>151.21537000000001</v>
      </c>
      <c r="FK19" s="17">
        <v>-38.515369999999997</v>
      </c>
      <c r="FL19" s="17">
        <v>20.6</v>
      </c>
      <c r="FM19" s="17">
        <v>20.015689999999999</v>
      </c>
      <c r="FN19" s="17">
        <v>20.746949999999998</v>
      </c>
      <c r="FO19" s="17">
        <v>-0.14695</v>
      </c>
      <c r="FP19" s="17">
        <v>18.2</v>
      </c>
      <c r="FQ19" s="17">
        <v>17.386510000000001</v>
      </c>
      <c r="FR19" s="17">
        <v>17.386510000000001</v>
      </c>
      <c r="FS19" s="17">
        <v>0.81349000000000005</v>
      </c>
      <c r="FT19" s="17">
        <v>18.8</v>
      </c>
      <c r="FU19" s="17">
        <v>17.961169999999999</v>
      </c>
      <c r="FV19" s="17">
        <v>17.96116</v>
      </c>
      <c r="FW19" s="17">
        <v>0.83884000000000003</v>
      </c>
      <c r="FX19" s="17">
        <v>72.2</v>
      </c>
      <c r="FY19" s="17">
        <v>75.1357</v>
      </c>
      <c r="FZ19" s="17">
        <v>75.1357</v>
      </c>
      <c r="GA19" s="17">
        <v>-2.9357000000000002</v>
      </c>
      <c r="GB19" s="17">
        <v>183.5</v>
      </c>
      <c r="GC19" s="17">
        <v>184.91498000000001</v>
      </c>
      <c r="GD19" s="17">
        <v>184.91497000000001</v>
      </c>
      <c r="GE19" s="17">
        <v>-1.4149700000000001</v>
      </c>
      <c r="GF19" s="17">
        <v>184.1</v>
      </c>
      <c r="GG19" s="17">
        <v>184.91498000000001</v>
      </c>
      <c r="GH19" s="17">
        <v>184.91497000000001</v>
      </c>
      <c r="GI19" s="17">
        <v>-0.81496999999999997</v>
      </c>
      <c r="GJ19" s="17">
        <v>184.2</v>
      </c>
      <c r="GK19" s="17">
        <v>185.47028</v>
      </c>
      <c r="GL19" s="17">
        <v>185.47027</v>
      </c>
      <c r="GM19" s="17">
        <v>-1.27027</v>
      </c>
      <c r="GN19" s="17">
        <v>105.4</v>
      </c>
      <c r="GO19" s="17">
        <v>110.37475999999999</v>
      </c>
      <c r="GP19" s="17">
        <v>110.3746</v>
      </c>
      <c r="GQ19" s="17">
        <v>-4.9745999999999997</v>
      </c>
      <c r="GR19" s="17">
        <v>31.1</v>
      </c>
      <c r="GS19" s="17">
        <v>35.371740000000003</v>
      </c>
      <c r="GT19" s="17">
        <v>35.371690000000001</v>
      </c>
      <c r="GU19" s="17">
        <v>-4.2716900000000004</v>
      </c>
      <c r="GV19" s="17">
        <v>42.6</v>
      </c>
      <c r="GW19" s="17">
        <v>36.252429999999997</v>
      </c>
      <c r="GX19" s="17">
        <v>36.252429999999997</v>
      </c>
      <c r="GY19" s="17">
        <v>6.3475700000000002</v>
      </c>
      <c r="GZ19" s="17">
        <v>2.1</v>
      </c>
      <c r="HA19" s="17">
        <v>2.1456300000000001</v>
      </c>
      <c r="HB19" s="17">
        <v>2.1456300000000001</v>
      </c>
      <c r="HC19" s="17">
        <v>-4.5629999999999997E-2</v>
      </c>
      <c r="HD19" s="17">
        <v>12.6</v>
      </c>
      <c r="HE19" s="17">
        <v>15.99751</v>
      </c>
      <c r="HF19" s="17">
        <v>15.99751</v>
      </c>
      <c r="HG19" s="17">
        <v>-3.39751</v>
      </c>
      <c r="HH19" s="17">
        <v>85.4</v>
      </c>
      <c r="HI19" s="17">
        <v>120.64089</v>
      </c>
      <c r="HJ19" s="17">
        <v>50.252499999999998</v>
      </c>
      <c r="HK19" s="17">
        <v>35.147500000000001</v>
      </c>
      <c r="HL19" s="17"/>
      <c r="HM19" s="17"/>
      <c r="HN19" s="17"/>
      <c r="HO19" s="17">
        <v>0</v>
      </c>
      <c r="HP19" s="17"/>
      <c r="HQ19" s="17"/>
      <c r="HR19" s="17"/>
      <c r="HS19" s="17">
        <v>0</v>
      </c>
      <c r="HT19" s="17">
        <v>62.6</v>
      </c>
      <c r="HU19" s="17">
        <v>69.281700000000001</v>
      </c>
      <c r="HV19" s="17">
        <v>16.491350000000001</v>
      </c>
      <c r="HW19" s="17">
        <v>46.108649999999997</v>
      </c>
      <c r="HX19" s="17"/>
      <c r="HY19" s="17"/>
      <c r="HZ19" s="17"/>
      <c r="IA19" s="17">
        <v>0</v>
      </c>
      <c r="IB19" s="17"/>
      <c r="IC19" s="17"/>
      <c r="ID19" s="17"/>
      <c r="IE19" s="17">
        <v>0</v>
      </c>
      <c r="IF19" s="17">
        <v>0</v>
      </c>
      <c r="IG19" s="17"/>
      <c r="IH19" s="17">
        <v>45.221350000000001</v>
      </c>
      <c r="II19" s="17">
        <v>-45.221350000000001</v>
      </c>
      <c r="IJ19" s="17"/>
      <c r="IK19" s="17"/>
      <c r="IL19" s="17"/>
      <c r="IM19" s="17">
        <v>0</v>
      </c>
      <c r="IN19" s="17"/>
      <c r="IO19" s="17"/>
      <c r="IP19" s="17"/>
      <c r="IQ19" s="17">
        <v>0</v>
      </c>
      <c r="IR19" s="17"/>
      <c r="IS19" s="17"/>
      <c r="IT19" s="17"/>
      <c r="IU19" s="17">
        <v>0</v>
      </c>
      <c r="IV19" s="17">
        <v>87.5</v>
      </c>
      <c r="IW19" s="17">
        <v>94.908799999999999</v>
      </c>
      <c r="IX19" s="17">
        <v>97.312569999999994</v>
      </c>
      <c r="IY19" s="17">
        <v>-9.8125699999999991</v>
      </c>
      <c r="IZ19" s="17"/>
      <c r="JA19" s="17"/>
      <c r="JB19" s="17"/>
      <c r="JC19" s="17">
        <v>0</v>
      </c>
      <c r="JD19" s="17">
        <v>171.6</v>
      </c>
      <c r="JE19" s="17">
        <v>186.21592999999999</v>
      </c>
      <c r="JF19" s="17">
        <v>186.21592000000001</v>
      </c>
      <c r="JG19" s="17">
        <v>-14.615919999999999</v>
      </c>
      <c r="JH19" s="17">
        <v>200</v>
      </c>
      <c r="JI19" s="17">
        <v>186.21592999999999</v>
      </c>
      <c r="JJ19" s="17">
        <v>186.21592000000001</v>
      </c>
      <c r="JK19" s="17">
        <v>13.784079999999999</v>
      </c>
      <c r="JL19" s="17">
        <v>180.3</v>
      </c>
      <c r="JM19" s="17">
        <v>186.77513999999999</v>
      </c>
      <c r="JN19" s="17">
        <v>186.77512999999999</v>
      </c>
      <c r="JO19" s="17">
        <v>-6.4751300000000001</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2.6</v>
      </c>
      <c r="KW19" s="17">
        <v>2.2284299999999999</v>
      </c>
      <c r="KX19" s="17">
        <v>2.2284299999999999</v>
      </c>
      <c r="KY19" s="17">
        <v>0.37157000000000001</v>
      </c>
      <c r="KZ19" s="17">
        <v>76.8</v>
      </c>
      <c r="LA19" s="17">
        <v>20.684560000000001</v>
      </c>
      <c r="LB19" s="17">
        <v>20.618559999999999</v>
      </c>
      <c r="LC19" s="17">
        <v>56.181440000000002</v>
      </c>
      <c r="LD19" s="17">
        <v>84.9</v>
      </c>
      <c r="LE19" s="17">
        <v>85.638959999999997</v>
      </c>
      <c r="LF19" s="17">
        <v>81.400819999999996</v>
      </c>
      <c r="LG19" s="17">
        <v>3.49918</v>
      </c>
      <c r="LH19" s="17">
        <v>64.7</v>
      </c>
      <c r="LI19" s="17">
        <v>67.133979999999994</v>
      </c>
      <c r="LJ19" s="17">
        <v>67.133979999999994</v>
      </c>
      <c r="LK19" s="17">
        <v>-2.43398</v>
      </c>
      <c r="LL19" s="17">
        <v>47.3</v>
      </c>
      <c r="LM19" s="17">
        <v>46.463590000000003</v>
      </c>
      <c r="LN19" s="17">
        <v>46.463590000000003</v>
      </c>
      <c r="LO19" s="17">
        <v>0.83640999999999999</v>
      </c>
      <c r="LP19" s="17">
        <v>30.1</v>
      </c>
      <c r="LQ19" s="17">
        <v>29.25928</v>
      </c>
      <c r="LR19" s="17">
        <v>28.14667</v>
      </c>
      <c r="LS19" s="17">
        <v>1.95333</v>
      </c>
      <c r="LT19" s="17"/>
      <c r="LU19" s="17"/>
      <c r="LV19" s="17"/>
      <c r="LW19" s="17">
        <v>0</v>
      </c>
      <c r="LX19" s="17"/>
      <c r="LY19" s="17"/>
      <c r="LZ19" s="17"/>
      <c r="MA19" s="17">
        <v>0</v>
      </c>
      <c r="MB19" s="17"/>
      <c r="MC19" s="17"/>
      <c r="MD19" s="17"/>
      <c r="ME19" s="17">
        <v>0</v>
      </c>
      <c r="MF19" s="17">
        <v>145.6</v>
      </c>
      <c r="MG19" s="17">
        <v>151.08876000000001</v>
      </c>
      <c r="MH19" s="17">
        <v>151.08875</v>
      </c>
      <c r="MI19" s="17">
        <v>-5.4887499999999996</v>
      </c>
      <c r="MJ19" s="17">
        <v>146.6</v>
      </c>
      <c r="MK19" s="17">
        <v>151.08876000000001</v>
      </c>
      <c r="ML19" s="17">
        <v>151.08875</v>
      </c>
      <c r="MM19" s="17">
        <v>-4.4887499999999996</v>
      </c>
      <c r="MN19" s="17">
        <v>148.5</v>
      </c>
      <c r="MO19" s="17">
        <v>151.54248000000001</v>
      </c>
      <c r="MP19" s="17">
        <v>151.54247000000001</v>
      </c>
      <c r="MQ19" s="17">
        <v>-3.0424699999999998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214.1</v>
      </c>
      <c r="NM19" s="17">
        <v>206.29038</v>
      </c>
      <c r="NN19" s="17">
        <v>206.29037</v>
      </c>
      <c r="NO19" s="17">
        <v>7.8096300000000003</v>
      </c>
      <c r="NP19" s="17">
        <v>102.2</v>
      </c>
      <c r="NQ19" s="17">
        <v>103.45493</v>
      </c>
      <c r="NR19" s="17">
        <v>103.45493</v>
      </c>
      <c r="NS19" s="17">
        <v>-1.2549300000000001</v>
      </c>
      <c r="NT19" s="17">
        <v>4.4000000000000004</v>
      </c>
      <c r="NU19" s="17">
        <v>8.0599000000000007</v>
      </c>
      <c r="NV19" s="17">
        <v>8.0598899999999993</v>
      </c>
      <c r="NW19" s="17">
        <v>-3.6598899999999999</v>
      </c>
      <c r="NX19" s="17"/>
      <c r="NY19" s="17"/>
      <c r="NZ19" s="17">
        <v>6.6330600000000004</v>
      </c>
      <c r="OA19" s="17">
        <v>-6.6330600000000004</v>
      </c>
      <c r="OB19" s="17">
        <v>0</v>
      </c>
      <c r="OC19" s="17"/>
      <c r="OD19" s="17"/>
      <c r="OE19" s="17">
        <v>0</v>
      </c>
      <c r="OF19" s="17">
        <v>69.400000000000006</v>
      </c>
      <c r="OG19" s="17">
        <v>60.9</v>
      </c>
      <c r="OH19" s="17">
        <v>67.47</v>
      </c>
      <c r="OI19" s="17">
        <v>1.93</v>
      </c>
      <c r="OJ19" s="17">
        <v>5.2</v>
      </c>
      <c r="OK19" s="17">
        <v>2.9039999999999999</v>
      </c>
      <c r="OL19" s="17">
        <v>2.9039999999999999</v>
      </c>
      <c r="OM19" s="17">
        <v>2.2959999999999998</v>
      </c>
      <c r="ON19" s="17">
        <v>6</v>
      </c>
      <c r="OO19" s="17">
        <v>11.689</v>
      </c>
      <c r="OP19" s="17">
        <v>11.689</v>
      </c>
      <c r="OQ19" s="17">
        <v>-5.6890000000000001</v>
      </c>
      <c r="OR19" s="17">
        <v>0</v>
      </c>
      <c r="OS19" s="17"/>
      <c r="OT19" s="17"/>
      <c r="OU19" s="17">
        <v>0</v>
      </c>
      <c r="OV19" s="17">
        <v>15.2</v>
      </c>
      <c r="OW19" s="17">
        <v>16.504850000000001</v>
      </c>
      <c r="OX19" s="17">
        <v>16.504850000000001</v>
      </c>
      <c r="OY19" s="17">
        <v>-1.3048500000000001</v>
      </c>
      <c r="OZ19" s="17">
        <v>6.4</v>
      </c>
      <c r="PA19" s="17">
        <v>17.60032</v>
      </c>
      <c r="PB19" s="17">
        <v>17.600359999999998</v>
      </c>
      <c r="PC19" s="17">
        <v>-11.20036</v>
      </c>
      <c r="PD19" s="17">
        <v>9.9</v>
      </c>
      <c r="PE19" s="17">
        <v>9.9830000000000005</v>
      </c>
      <c r="PF19" s="17">
        <v>9.9830000000000005</v>
      </c>
      <c r="PG19" s="17">
        <v>-8.3000000000000004E-2</v>
      </c>
      <c r="PH19" s="17"/>
      <c r="PI19" s="17"/>
      <c r="PJ19" s="17"/>
      <c r="PK19" s="17">
        <v>0</v>
      </c>
      <c r="PL19" s="17">
        <v>13.3</v>
      </c>
      <c r="PM19" s="17">
        <v>6.0000000000000001E-3</v>
      </c>
      <c r="PN19" s="17">
        <v>6.0000000000000001E-3</v>
      </c>
      <c r="PO19" s="17">
        <v>13.294</v>
      </c>
      <c r="PP19" s="17">
        <v>0</v>
      </c>
      <c r="PQ19" s="17">
        <v>1</v>
      </c>
      <c r="PR19" s="17">
        <v>1</v>
      </c>
      <c r="PS19" s="17">
        <v>-1</v>
      </c>
      <c r="PT19" s="17">
        <v>2.5</v>
      </c>
      <c r="PU19" s="17">
        <v>2.9</v>
      </c>
      <c r="PV19" s="17">
        <v>2.9</v>
      </c>
      <c r="PW19" s="17">
        <v>-0.4</v>
      </c>
      <c r="PX19" s="17">
        <v>2.6</v>
      </c>
      <c r="PY19" s="17">
        <v>2.5</v>
      </c>
      <c r="PZ19" s="17">
        <v>2.5</v>
      </c>
      <c r="QA19" s="17">
        <v>0.1</v>
      </c>
      <c r="QB19" s="17">
        <v>20.2</v>
      </c>
      <c r="QC19" s="17">
        <v>20.254370000000002</v>
      </c>
      <c r="QD19" s="17">
        <v>20.25432</v>
      </c>
      <c r="QE19" s="17">
        <v>-5.432E-2</v>
      </c>
      <c r="QF19" s="17">
        <v>20</v>
      </c>
      <c r="QG19" s="17">
        <v>19.417480000000001</v>
      </c>
      <c r="QH19" s="17">
        <v>19.417470000000002</v>
      </c>
      <c r="QI19" s="17">
        <v>0.58252999999999999</v>
      </c>
      <c r="QJ19" s="17">
        <v>18.899999999999999</v>
      </c>
      <c r="QK19" s="17">
        <v>19</v>
      </c>
      <c r="QL19" s="17">
        <v>17.475729999999999</v>
      </c>
      <c r="QM19" s="17">
        <v>1.4242699999999999</v>
      </c>
      <c r="QN19" s="17">
        <v>3.1</v>
      </c>
      <c r="QO19" s="17">
        <v>3.4</v>
      </c>
      <c r="QP19" s="17">
        <v>3.4</v>
      </c>
      <c r="QQ19" s="17">
        <v>-0.3</v>
      </c>
      <c r="QR19" s="17">
        <v>18.5</v>
      </c>
      <c r="QS19" s="17">
        <v>17.961169999999999</v>
      </c>
      <c r="QT19" s="17">
        <v>17.96116</v>
      </c>
      <c r="QU19" s="17">
        <v>0.53883999999999999</v>
      </c>
      <c r="QV19" s="17">
        <v>5.9</v>
      </c>
      <c r="QW19" s="17">
        <v>0.45900000000000002</v>
      </c>
      <c r="QX19" s="17">
        <v>0.45900000000000002</v>
      </c>
      <c r="QY19" s="17">
        <v>5.4409999999999998</v>
      </c>
      <c r="QZ19" s="17">
        <v>6.3</v>
      </c>
      <c r="RA19" s="17">
        <v>0.97699999999999998</v>
      </c>
      <c r="RB19" s="17">
        <v>0.97699999999999998</v>
      </c>
      <c r="RC19" s="17">
        <v>5.3230000000000004</v>
      </c>
      <c r="RD19" s="17">
        <v>22.5</v>
      </c>
      <c r="RE19" s="17">
        <v>13.5</v>
      </c>
      <c r="RF19" s="17">
        <v>14.6</v>
      </c>
      <c r="RG19" s="17">
        <v>7.9</v>
      </c>
      <c r="RH19" s="17">
        <v>43.2</v>
      </c>
      <c r="RI19" s="17">
        <v>33.5</v>
      </c>
      <c r="RJ19" s="17">
        <v>36.42</v>
      </c>
      <c r="RK19" s="17">
        <v>6.78</v>
      </c>
      <c r="RL19" s="17">
        <v>2.2000000000000002</v>
      </c>
      <c r="RM19" s="17">
        <v>0.16300000000000001</v>
      </c>
      <c r="RN19" s="17">
        <v>0.16300000000000001</v>
      </c>
      <c r="RO19" s="17">
        <v>2.0369999999999999</v>
      </c>
      <c r="RP19" s="17">
        <v>3.3</v>
      </c>
      <c r="RQ19" s="17">
        <v>3.399</v>
      </c>
      <c r="RR19" s="17">
        <v>3.399</v>
      </c>
      <c r="RS19" s="17">
        <v>-9.9000000000000005E-2</v>
      </c>
      <c r="RT19" s="17">
        <v>10.3</v>
      </c>
      <c r="RU19" s="17">
        <v>16.025400000000001</v>
      </c>
      <c r="RV19" s="17">
        <v>3.8145799999999999</v>
      </c>
      <c r="RW19" s="17">
        <v>6.4854200000000004</v>
      </c>
      <c r="RX19" s="17">
        <v>2.6</v>
      </c>
      <c r="RY19" s="17">
        <v>2</v>
      </c>
      <c r="RZ19" s="17">
        <v>2</v>
      </c>
      <c r="SA19" s="17">
        <v>0.6</v>
      </c>
      <c r="SB19" s="17"/>
      <c r="SC19" s="17"/>
      <c r="SD19" s="17">
        <v>0.4</v>
      </c>
      <c r="SE19" s="17">
        <v>-0.4</v>
      </c>
      <c r="SF19" s="17">
        <v>5.8</v>
      </c>
      <c r="SG19" s="17">
        <v>7.1</v>
      </c>
      <c r="SH19" s="17">
        <v>7.1</v>
      </c>
      <c r="SI19" s="17">
        <v>-1.3</v>
      </c>
      <c r="SJ19" s="17">
        <v>6.8</v>
      </c>
      <c r="SK19" s="17">
        <v>6.4</v>
      </c>
      <c r="SL19" s="17">
        <v>6.4</v>
      </c>
      <c r="SM19" s="17">
        <v>0.4</v>
      </c>
      <c r="SN19" s="17">
        <v>9.6</v>
      </c>
      <c r="SO19" s="17">
        <v>10</v>
      </c>
      <c r="SP19" s="17">
        <v>10</v>
      </c>
      <c r="SQ19" s="17">
        <v>-0.4</v>
      </c>
      <c r="SR19" s="17">
        <v>13.4</v>
      </c>
      <c r="SS19" s="17">
        <v>13.592230000000001</v>
      </c>
      <c r="ST19" s="17">
        <v>13.592230000000001</v>
      </c>
      <c r="SU19" s="17">
        <v>-0.19223000000000001</v>
      </c>
      <c r="SV19" s="17">
        <v>18.8</v>
      </c>
      <c r="SW19" s="17">
        <v>19</v>
      </c>
      <c r="SX19" s="17">
        <v>9.5</v>
      </c>
      <c r="SY19" s="17">
        <v>9.3000000000000007</v>
      </c>
      <c r="SZ19" s="17">
        <v>13</v>
      </c>
      <c r="TA19" s="17">
        <v>14</v>
      </c>
      <c r="TB19" s="17">
        <v>14.831</v>
      </c>
      <c r="TC19" s="17">
        <v>-1.831</v>
      </c>
      <c r="TD19" s="17">
        <v>19.3</v>
      </c>
      <c r="TE19" s="17">
        <v>17.733000000000001</v>
      </c>
      <c r="TF19" s="17">
        <v>17.733000000000001</v>
      </c>
      <c r="TG19" s="17">
        <v>1.5669999999999999</v>
      </c>
      <c r="TH19" s="17">
        <v>2.7</v>
      </c>
      <c r="TI19" s="17">
        <v>3.714</v>
      </c>
      <c r="TJ19" s="17">
        <v>3.714</v>
      </c>
      <c r="TK19" s="17">
        <v>-1.014</v>
      </c>
      <c r="TL19" s="17">
        <v>0.9</v>
      </c>
      <c r="TM19" s="17">
        <v>33.6</v>
      </c>
      <c r="TN19" s="17">
        <v>26.02</v>
      </c>
      <c r="TO19" s="17">
        <v>-25.12</v>
      </c>
      <c r="TP19" s="17">
        <v>6.4</v>
      </c>
      <c r="TQ19" s="17">
        <v>48.7</v>
      </c>
      <c r="TR19" s="17">
        <v>46.411000000000001</v>
      </c>
      <c r="TS19" s="17">
        <v>-40.011000000000003</v>
      </c>
      <c r="TT19" s="17">
        <v>0</v>
      </c>
      <c r="TU19" s="17">
        <v>0.8</v>
      </c>
      <c r="TV19" s="17">
        <v>0.23</v>
      </c>
      <c r="TW19" s="17">
        <v>-0.23</v>
      </c>
      <c r="TX19" s="17">
        <v>0</v>
      </c>
      <c r="TY19" s="17">
        <v>0.40300000000000002</v>
      </c>
      <c r="TZ19" s="17">
        <v>0.40300000000000002</v>
      </c>
      <c r="UA19" s="17">
        <v>-0.40300000000000002</v>
      </c>
      <c r="UB19" s="17">
        <v>16.3</v>
      </c>
      <c r="UC19" s="17">
        <v>17</v>
      </c>
      <c r="UD19" s="17">
        <v>19.417470000000002</v>
      </c>
      <c r="UE19" s="17">
        <v>-3.11747</v>
      </c>
      <c r="UF19" s="17">
        <v>4</v>
      </c>
      <c r="UG19" s="17">
        <v>4</v>
      </c>
      <c r="UH19" s="17">
        <v>7</v>
      </c>
      <c r="UI19" s="17">
        <v>-3</v>
      </c>
      <c r="UJ19" s="17">
        <v>7.7</v>
      </c>
      <c r="UK19" s="17">
        <v>6.5</v>
      </c>
      <c r="UL19" s="17">
        <v>6.5</v>
      </c>
      <c r="UM19" s="17">
        <v>1.2</v>
      </c>
      <c r="UN19" s="17">
        <v>20.399999999999999</v>
      </c>
      <c r="UO19" s="17">
        <v>16</v>
      </c>
      <c r="UP19" s="17">
        <v>18.4466</v>
      </c>
      <c r="UQ19" s="17">
        <v>1.9534</v>
      </c>
      <c r="UR19" s="17">
        <v>20.399999999999999</v>
      </c>
      <c r="US19" s="17">
        <v>16</v>
      </c>
      <c r="UT19" s="17">
        <v>18.932040000000001</v>
      </c>
      <c r="UU19" s="17">
        <v>1.4679599999999999</v>
      </c>
      <c r="UV19" s="17">
        <v>20</v>
      </c>
      <c r="UW19" s="17">
        <v>16</v>
      </c>
      <c r="UX19" s="17">
        <v>19.223299999999998</v>
      </c>
      <c r="UY19" s="17">
        <v>0.77669999999999995</v>
      </c>
      <c r="UZ19" s="17">
        <v>3.6</v>
      </c>
      <c r="VA19" s="17">
        <v>7.819</v>
      </c>
      <c r="VB19" s="17">
        <v>7.819</v>
      </c>
      <c r="VC19" s="17">
        <v>-4.2190000000000003</v>
      </c>
      <c r="VD19" s="17">
        <v>15</v>
      </c>
      <c r="VE19" s="17">
        <v>6.8000000000000005E-2</v>
      </c>
      <c r="VF19" s="17">
        <v>6.8000000000000005E-2</v>
      </c>
      <c r="VG19" s="17">
        <v>14.932</v>
      </c>
      <c r="VH19" s="17">
        <v>0</v>
      </c>
      <c r="VI19" s="17">
        <v>4.2999999999999997E-2</v>
      </c>
      <c r="VJ19" s="17">
        <v>4.2999999999999997E-2</v>
      </c>
      <c r="VK19" s="17">
        <v>-4.2999999999999997E-2</v>
      </c>
      <c r="VL19" s="17">
        <v>12</v>
      </c>
      <c r="VM19" s="17">
        <v>16.789000000000001</v>
      </c>
      <c r="VN19" s="17">
        <v>16.789000000000001</v>
      </c>
      <c r="VO19" s="17">
        <v>-4.7889999999999997</v>
      </c>
      <c r="VP19" s="17">
        <v>0.6</v>
      </c>
      <c r="VQ19" s="17">
        <v>0.6</v>
      </c>
      <c r="VR19" s="17">
        <v>0.6</v>
      </c>
      <c r="VS19" s="17">
        <v>0</v>
      </c>
      <c r="VT19" s="17">
        <v>0</v>
      </c>
      <c r="VU19" s="17">
        <v>13</v>
      </c>
      <c r="VV19" s="17">
        <v>13</v>
      </c>
      <c r="VW19" s="17">
        <v>-13</v>
      </c>
      <c r="VX19" s="17">
        <v>0</v>
      </c>
      <c r="VY19" s="17">
        <v>9</v>
      </c>
      <c r="VZ19" s="17">
        <v>9</v>
      </c>
      <c r="WA19" s="17">
        <v>-9</v>
      </c>
      <c r="WB19" s="17">
        <v>8.6</v>
      </c>
      <c r="WC19" s="17">
        <v>19.329999999999998</v>
      </c>
      <c r="WD19" s="17">
        <v>19.329999999999998</v>
      </c>
      <c r="WE19" s="17">
        <v>-10.73</v>
      </c>
      <c r="WF19" s="17">
        <v>2</v>
      </c>
      <c r="WG19" s="17">
        <v>3</v>
      </c>
      <c r="WH19" s="17">
        <v>3</v>
      </c>
      <c r="WI19" s="17">
        <v>-1</v>
      </c>
      <c r="WJ19" s="17">
        <v>2.2000000000000002</v>
      </c>
      <c r="WK19" s="17">
        <v>2.4</v>
      </c>
      <c r="WL19" s="17">
        <v>2.4</v>
      </c>
      <c r="WM19" s="17">
        <v>-0.2</v>
      </c>
      <c r="WN19" s="17">
        <v>1.7</v>
      </c>
      <c r="WO19" s="17">
        <v>2.4</v>
      </c>
      <c r="WP19" s="17">
        <v>2.4</v>
      </c>
      <c r="WQ19" s="17">
        <v>-0.7</v>
      </c>
      <c r="WR19" s="17">
        <v>1</v>
      </c>
      <c r="WS19" s="17">
        <v>1.45</v>
      </c>
      <c r="WT19" s="17">
        <v>1.45</v>
      </c>
      <c r="WU19" s="17">
        <v>-0.45</v>
      </c>
      <c r="WV19" s="17">
        <v>0</v>
      </c>
      <c r="WW19" s="17">
        <v>0.373</v>
      </c>
      <c r="WX19" s="17">
        <v>0.373</v>
      </c>
      <c r="WY19" s="17">
        <v>-0.373</v>
      </c>
      <c r="WZ19" s="17">
        <v>4.0999999999999996</v>
      </c>
      <c r="XA19" s="17">
        <v>4.3</v>
      </c>
      <c r="XB19" s="17">
        <v>4.3</v>
      </c>
      <c r="XC19" s="17">
        <v>-0.2</v>
      </c>
      <c r="XD19" s="17">
        <v>19.600000000000001</v>
      </c>
      <c r="XE19" s="17">
        <v>20</v>
      </c>
      <c r="XF19" s="17">
        <v>18.4466</v>
      </c>
      <c r="XG19" s="17">
        <v>1.1534</v>
      </c>
      <c r="XH19" s="17">
        <v>8.6999999999999993</v>
      </c>
      <c r="XI19" s="17">
        <v>9</v>
      </c>
      <c r="XJ19" s="17">
        <v>10.8</v>
      </c>
      <c r="XK19" s="17">
        <v>-2.1</v>
      </c>
      <c r="XL19" s="17">
        <v>27.6</v>
      </c>
      <c r="XM19" s="17">
        <v>28</v>
      </c>
      <c r="XN19" s="17">
        <v>28</v>
      </c>
      <c r="XO19" s="17">
        <v>-0.4</v>
      </c>
      <c r="XP19" s="17">
        <v>34.700000000000003</v>
      </c>
      <c r="XQ19" s="17">
        <v>28</v>
      </c>
      <c r="XR19" s="17">
        <v>28</v>
      </c>
      <c r="XS19" s="17">
        <v>6.7</v>
      </c>
      <c r="XT19" s="17">
        <v>15.3</v>
      </c>
      <c r="XU19" s="17">
        <v>16</v>
      </c>
      <c r="XV19" s="17">
        <v>14</v>
      </c>
      <c r="XW19" s="17">
        <v>1.3</v>
      </c>
      <c r="XX19" s="17">
        <v>20.2</v>
      </c>
      <c r="XY19" s="17">
        <v>20.39</v>
      </c>
      <c r="XZ19" s="17">
        <v>20.39</v>
      </c>
      <c r="YA19" s="17">
        <v>-0.19</v>
      </c>
      <c r="YB19" s="17">
        <v>9</v>
      </c>
      <c r="YC19" s="17">
        <v>7.57</v>
      </c>
      <c r="YD19" s="17">
        <v>7.57</v>
      </c>
      <c r="YE19" s="17">
        <v>1.43</v>
      </c>
      <c r="YF19" s="17">
        <v>11</v>
      </c>
      <c r="YG19" s="17">
        <v>11</v>
      </c>
      <c r="YH19" s="17">
        <v>11</v>
      </c>
      <c r="YI19" s="17">
        <v>0</v>
      </c>
    </row>
    <row r="20" spans="1:659" ht="24" customHeight="1" x14ac:dyDescent="0.3">
      <c r="A20" s="1"/>
      <c r="B20" s="16" t="s">
        <v>77</v>
      </c>
      <c r="C20" s="16" t="s">
        <v>796</v>
      </c>
      <c r="D20" s="17">
        <v>202.1</v>
      </c>
      <c r="E20" s="17">
        <v>203.20388</v>
      </c>
      <c r="F20" s="17">
        <v>203.20385999999999</v>
      </c>
      <c r="G20" s="17">
        <v>-1.1038600000000001</v>
      </c>
      <c r="H20" s="17">
        <v>592</v>
      </c>
      <c r="I20" s="17">
        <v>599.97</v>
      </c>
      <c r="J20" s="17">
        <v>599.97</v>
      </c>
      <c r="K20" s="17">
        <v>-7.97</v>
      </c>
      <c r="L20" s="17">
        <v>197.6</v>
      </c>
      <c r="M20" s="17">
        <v>195.18090000000001</v>
      </c>
      <c r="N20" s="17">
        <v>195.18090000000001</v>
      </c>
      <c r="O20" s="17">
        <v>2.4190999999999998</v>
      </c>
      <c r="P20" s="17"/>
      <c r="Q20" s="17"/>
      <c r="R20" s="17"/>
      <c r="S20" s="17">
        <v>0</v>
      </c>
      <c r="T20" s="17"/>
      <c r="U20" s="17"/>
      <c r="V20" s="17"/>
      <c r="W20" s="17">
        <v>0</v>
      </c>
      <c r="X20" s="17">
        <v>89.6</v>
      </c>
      <c r="Y20" s="17">
        <v>91.778639999999996</v>
      </c>
      <c r="Z20" s="17">
        <v>91.778639999999996</v>
      </c>
      <c r="AA20" s="17">
        <v>-2.1786400000000001</v>
      </c>
      <c r="AB20" s="17">
        <v>82</v>
      </c>
      <c r="AC20" s="17">
        <v>139.03752</v>
      </c>
      <c r="AD20" s="17">
        <v>229.99983</v>
      </c>
      <c r="AE20" s="17">
        <v>-147.99983</v>
      </c>
      <c r="AF20" s="17"/>
      <c r="AG20" s="17"/>
      <c r="AH20" s="17"/>
      <c r="AI20" s="17">
        <v>0</v>
      </c>
      <c r="AJ20" s="17"/>
      <c r="AK20" s="17"/>
      <c r="AL20" s="17"/>
      <c r="AM20" s="17">
        <v>0</v>
      </c>
      <c r="AN20" s="17">
        <v>147.6</v>
      </c>
      <c r="AO20" s="17">
        <v>163.185</v>
      </c>
      <c r="AP20" s="17">
        <v>196.22801000000001</v>
      </c>
      <c r="AQ20" s="17">
        <v>-48.628010000000003</v>
      </c>
      <c r="AR20" s="17">
        <v>148.4</v>
      </c>
      <c r="AS20" s="17">
        <v>163.185</v>
      </c>
      <c r="AT20" s="17">
        <v>196.22801000000001</v>
      </c>
      <c r="AU20" s="17">
        <v>-47.828009999999999</v>
      </c>
      <c r="AV20" s="17">
        <v>147.4</v>
      </c>
      <c r="AW20" s="17">
        <v>163.185</v>
      </c>
      <c r="AX20" s="17">
        <v>196.22801000000001</v>
      </c>
      <c r="AY20" s="17">
        <v>-48.828009999999999</v>
      </c>
      <c r="AZ20" s="17">
        <v>246.8</v>
      </c>
      <c r="BA20" s="17">
        <v>245.51257000000001</v>
      </c>
      <c r="BB20" s="17">
        <v>295.22591999999997</v>
      </c>
      <c r="BC20" s="17">
        <v>-48.425919999999998</v>
      </c>
      <c r="BD20" s="17"/>
      <c r="BE20" s="17"/>
      <c r="BF20" s="17"/>
      <c r="BG20" s="17">
        <v>0</v>
      </c>
      <c r="BH20" s="17"/>
      <c r="BI20" s="17"/>
      <c r="BJ20" s="17"/>
      <c r="BK20" s="17">
        <v>0</v>
      </c>
      <c r="BL20" s="17">
        <v>0</v>
      </c>
      <c r="BM20" s="17"/>
      <c r="BN20" s="17"/>
      <c r="BO20" s="17">
        <v>0</v>
      </c>
      <c r="BP20" s="17">
        <v>5.5</v>
      </c>
      <c r="BQ20" s="17">
        <v>3.4527100000000002</v>
      </c>
      <c r="BR20" s="17">
        <v>3.4527100000000002</v>
      </c>
      <c r="BS20" s="17">
        <v>2.0472899999999998</v>
      </c>
      <c r="BT20" s="17"/>
      <c r="BU20" s="17"/>
      <c r="BV20" s="17"/>
      <c r="BW20" s="17">
        <v>0</v>
      </c>
      <c r="BX20" s="17"/>
      <c r="BY20" s="17"/>
      <c r="BZ20" s="17"/>
      <c r="CA20" s="17">
        <v>0</v>
      </c>
      <c r="CB20" s="17"/>
      <c r="CC20" s="17"/>
      <c r="CD20" s="17"/>
      <c r="CE20" s="17">
        <v>0</v>
      </c>
      <c r="CF20" s="17"/>
      <c r="CG20" s="17"/>
      <c r="CH20" s="17"/>
      <c r="CI20" s="17">
        <v>0</v>
      </c>
      <c r="CJ20" s="17">
        <v>131</v>
      </c>
      <c r="CK20" s="17">
        <v>137.50099</v>
      </c>
      <c r="CL20" s="17">
        <v>137.50099</v>
      </c>
      <c r="CM20" s="17">
        <v>-6.5009899999999998</v>
      </c>
      <c r="CN20" s="17">
        <v>6.6</v>
      </c>
      <c r="CO20" s="17">
        <v>5.1333399999999996</v>
      </c>
      <c r="CP20" s="17">
        <v>5.1333399999999996</v>
      </c>
      <c r="CQ20" s="17">
        <v>1.4666600000000001</v>
      </c>
      <c r="CR20" s="17">
        <v>7.5</v>
      </c>
      <c r="CS20" s="17">
        <v>2.8177599999999998</v>
      </c>
      <c r="CT20" s="17">
        <v>2.8177599999999998</v>
      </c>
      <c r="CU20" s="17">
        <v>4.6822400000000002</v>
      </c>
      <c r="CV20" s="17"/>
      <c r="CW20" s="17"/>
      <c r="CX20" s="17"/>
      <c r="CY20" s="17">
        <v>0</v>
      </c>
      <c r="CZ20" s="17">
        <v>6.8</v>
      </c>
      <c r="DA20" s="17">
        <v>6.8787000000000003</v>
      </c>
      <c r="DB20" s="17">
        <v>6.8787000000000003</v>
      </c>
      <c r="DC20" s="17">
        <v>-7.8700000000000006E-2</v>
      </c>
      <c r="DD20" s="17">
        <v>11.7</v>
      </c>
      <c r="DE20" s="17">
        <v>14.919420000000001</v>
      </c>
      <c r="DF20" s="17">
        <v>12.468529999999999</v>
      </c>
      <c r="DG20" s="17">
        <v>-0.76853000000000005</v>
      </c>
      <c r="DH20" s="17">
        <v>79.2</v>
      </c>
      <c r="DI20" s="17">
        <v>78.952929999999995</v>
      </c>
      <c r="DJ20" s="17">
        <v>68.286249999999995</v>
      </c>
      <c r="DK20" s="17">
        <v>10.91375</v>
      </c>
      <c r="DL20" s="17"/>
      <c r="DM20" s="17"/>
      <c r="DN20" s="17"/>
      <c r="DO20" s="17">
        <v>0</v>
      </c>
      <c r="DP20" s="17"/>
      <c r="DQ20" s="17"/>
      <c r="DR20" s="17"/>
      <c r="DS20" s="17">
        <v>0</v>
      </c>
      <c r="DT20" s="17"/>
      <c r="DU20" s="17"/>
      <c r="DV20" s="17"/>
      <c r="DW20" s="17">
        <v>0</v>
      </c>
      <c r="DX20" s="17"/>
      <c r="DY20" s="17"/>
      <c r="DZ20" s="17"/>
      <c r="EA20" s="17">
        <v>0</v>
      </c>
      <c r="EB20" s="17">
        <v>55.3</v>
      </c>
      <c r="EC20" s="17">
        <v>56.178640000000001</v>
      </c>
      <c r="ED20" s="17">
        <v>56.178640000000001</v>
      </c>
      <c r="EE20" s="17">
        <v>-0.87863999999999998</v>
      </c>
      <c r="EF20" s="17">
        <v>79.599999999999994</v>
      </c>
      <c r="EG20" s="17">
        <v>80.899270000000001</v>
      </c>
      <c r="EH20" s="17">
        <v>80.899270000000001</v>
      </c>
      <c r="EI20" s="17">
        <v>-1.2992699999999999</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38.5</v>
      </c>
      <c r="FE20" s="17">
        <v>36.066949999999999</v>
      </c>
      <c r="FF20" s="17">
        <v>47.306489999999997</v>
      </c>
      <c r="FG20" s="17">
        <v>-8.8064900000000002</v>
      </c>
      <c r="FH20" s="17">
        <v>110.9</v>
      </c>
      <c r="FI20" s="17">
        <v>151.21556000000001</v>
      </c>
      <c r="FJ20" s="17">
        <v>151.21539000000001</v>
      </c>
      <c r="FK20" s="17">
        <v>-40.315390000000001</v>
      </c>
      <c r="FL20" s="17">
        <v>21.1</v>
      </c>
      <c r="FM20" s="17">
        <v>20.015689999999999</v>
      </c>
      <c r="FN20" s="17">
        <v>20.746949999999998</v>
      </c>
      <c r="FO20" s="17">
        <v>0.35304999999999997</v>
      </c>
      <c r="FP20" s="17">
        <v>18</v>
      </c>
      <c r="FQ20" s="17">
        <v>17.386510000000001</v>
      </c>
      <c r="FR20" s="17">
        <v>17.386510000000001</v>
      </c>
      <c r="FS20" s="17">
        <v>0.61348999999999998</v>
      </c>
      <c r="FT20" s="17">
        <v>18.8</v>
      </c>
      <c r="FU20" s="17">
        <v>17.961169999999999</v>
      </c>
      <c r="FV20" s="17">
        <v>17.96116</v>
      </c>
      <c r="FW20" s="17">
        <v>0.83884000000000003</v>
      </c>
      <c r="FX20" s="17">
        <v>71.099999999999994</v>
      </c>
      <c r="FY20" s="17">
        <v>75.1357</v>
      </c>
      <c r="FZ20" s="17">
        <v>75.1357</v>
      </c>
      <c r="GA20" s="17">
        <v>-4.0357000000000003</v>
      </c>
      <c r="GB20" s="17">
        <v>179.7</v>
      </c>
      <c r="GC20" s="17">
        <v>184.91498000000001</v>
      </c>
      <c r="GD20" s="17">
        <v>184.15344999999999</v>
      </c>
      <c r="GE20" s="17">
        <v>-4.4534500000000001</v>
      </c>
      <c r="GF20" s="17">
        <v>180.2</v>
      </c>
      <c r="GG20" s="17">
        <v>184.91498000000001</v>
      </c>
      <c r="GH20" s="17"/>
      <c r="GI20" s="17">
        <v>180.2</v>
      </c>
      <c r="GJ20" s="17">
        <v>182.8</v>
      </c>
      <c r="GK20" s="17">
        <v>185.47028</v>
      </c>
      <c r="GL20" s="17">
        <v>92.353229999999996</v>
      </c>
      <c r="GM20" s="17">
        <v>90.446770000000001</v>
      </c>
      <c r="GN20" s="17">
        <v>102.6</v>
      </c>
      <c r="GO20" s="17">
        <v>110.37475999999999</v>
      </c>
      <c r="GP20" s="17">
        <v>110.37461</v>
      </c>
      <c r="GQ20" s="17">
        <v>-7.77461</v>
      </c>
      <c r="GR20" s="17">
        <v>30.1</v>
      </c>
      <c r="GS20" s="17">
        <v>35.371740000000003</v>
      </c>
      <c r="GT20" s="17">
        <v>35.371690000000001</v>
      </c>
      <c r="GU20" s="17">
        <v>-5.2716900000000004</v>
      </c>
      <c r="GV20" s="17">
        <v>42.3</v>
      </c>
      <c r="GW20" s="17">
        <v>36.252429999999997</v>
      </c>
      <c r="GX20" s="17">
        <v>36.252429999999997</v>
      </c>
      <c r="GY20" s="17">
        <v>6.0475700000000003</v>
      </c>
      <c r="GZ20" s="17">
        <v>1.9</v>
      </c>
      <c r="HA20" s="17">
        <v>2.1456300000000001</v>
      </c>
      <c r="HB20" s="17">
        <v>2.1456300000000001</v>
      </c>
      <c r="HC20" s="17">
        <v>-0.24562999999999999</v>
      </c>
      <c r="HD20" s="17">
        <v>12.2</v>
      </c>
      <c r="HE20" s="17">
        <v>15.99751</v>
      </c>
      <c r="HF20" s="17">
        <v>15.99751</v>
      </c>
      <c r="HG20" s="17">
        <v>-3.7975099999999999</v>
      </c>
      <c r="HH20" s="17">
        <v>67.400000000000006</v>
      </c>
      <c r="HI20" s="17">
        <v>108.59602</v>
      </c>
      <c r="HJ20" s="17">
        <v>90.172579999999996</v>
      </c>
      <c r="HK20" s="17">
        <v>-22.772580000000001</v>
      </c>
      <c r="HL20" s="17"/>
      <c r="HM20" s="17"/>
      <c r="HN20" s="17"/>
      <c r="HO20" s="17">
        <v>0</v>
      </c>
      <c r="HP20" s="17"/>
      <c r="HQ20" s="17"/>
      <c r="HR20" s="17"/>
      <c r="HS20" s="17">
        <v>0</v>
      </c>
      <c r="HT20" s="17">
        <v>60.6</v>
      </c>
      <c r="HU20" s="17">
        <v>67.468800000000002</v>
      </c>
      <c r="HV20" s="17">
        <v>16.49446</v>
      </c>
      <c r="HW20" s="17">
        <v>44.105539999999998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86.7</v>
      </c>
      <c r="IW20" s="17">
        <v>94.908799999999999</v>
      </c>
      <c r="IX20" s="17">
        <v>97.31259</v>
      </c>
      <c r="IY20" s="17">
        <v>-10.612590000000001</v>
      </c>
      <c r="IZ20" s="17"/>
      <c r="JA20" s="17"/>
      <c r="JB20" s="17"/>
      <c r="JC20" s="17">
        <v>0</v>
      </c>
      <c r="JD20" s="17">
        <v>171.4</v>
      </c>
      <c r="JE20" s="17">
        <v>186.21592999999999</v>
      </c>
      <c r="JF20" s="17">
        <v>186.21592000000001</v>
      </c>
      <c r="JG20" s="17">
        <v>-14.81592</v>
      </c>
      <c r="JH20" s="17">
        <v>200</v>
      </c>
      <c r="JI20" s="17">
        <v>186.21592999999999</v>
      </c>
      <c r="JJ20" s="17">
        <v>186.21592000000001</v>
      </c>
      <c r="JK20" s="17">
        <v>13.784079999999999</v>
      </c>
      <c r="JL20" s="17">
        <v>180.1</v>
      </c>
      <c r="JM20" s="17">
        <v>186.77513999999999</v>
      </c>
      <c r="JN20" s="17">
        <v>186.77512999999999</v>
      </c>
      <c r="JO20" s="17">
        <v>-6.6751300000000002</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2.6</v>
      </c>
      <c r="KW20" s="17">
        <v>2.2284299999999999</v>
      </c>
      <c r="KX20" s="17">
        <v>2.2284299999999999</v>
      </c>
      <c r="KY20" s="17">
        <v>0.37157000000000001</v>
      </c>
      <c r="KZ20" s="17">
        <v>61</v>
      </c>
      <c r="LA20" s="17"/>
      <c r="LB20" s="17">
        <v>41.237130000000001</v>
      </c>
      <c r="LC20" s="17">
        <v>19.762869999999999</v>
      </c>
      <c r="LD20" s="17">
        <v>74.599999999999994</v>
      </c>
      <c r="LE20" s="17">
        <v>85.638959999999997</v>
      </c>
      <c r="LF20" s="17">
        <v>89.877359999999996</v>
      </c>
      <c r="LG20" s="17">
        <v>-15.27736</v>
      </c>
      <c r="LH20" s="17">
        <v>63.9</v>
      </c>
      <c r="LI20" s="17">
        <v>67.133979999999994</v>
      </c>
      <c r="LJ20" s="17">
        <v>67.133979999999994</v>
      </c>
      <c r="LK20" s="17">
        <v>-3.2339799999999999</v>
      </c>
      <c r="LL20" s="17">
        <v>47.1</v>
      </c>
      <c r="LM20" s="17">
        <v>46.463590000000003</v>
      </c>
      <c r="LN20" s="17">
        <v>46.463590000000003</v>
      </c>
      <c r="LO20" s="17">
        <v>0.63641000000000003</v>
      </c>
      <c r="LP20" s="17">
        <v>29.7</v>
      </c>
      <c r="LQ20" s="17">
        <v>28.053879999999999</v>
      </c>
      <c r="LR20" s="17">
        <v>29.532039999999999</v>
      </c>
      <c r="LS20" s="17">
        <v>0.16796</v>
      </c>
      <c r="LT20" s="17"/>
      <c r="LU20" s="17"/>
      <c r="LV20" s="17"/>
      <c r="LW20" s="17">
        <v>0</v>
      </c>
      <c r="LX20" s="17"/>
      <c r="LY20" s="17"/>
      <c r="LZ20" s="17"/>
      <c r="MA20" s="17">
        <v>0</v>
      </c>
      <c r="MB20" s="17"/>
      <c r="MC20" s="17"/>
      <c r="MD20" s="17"/>
      <c r="ME20" s="17">
        <v>0</v>
      </c>
      <c r="MF20" s="17">
        <v>145.5</v>
      </c>
      <c r="MG20" s="17">
        <v>151.08876000000001</v>
      </c>
      <c r="MH20" s="17">
        <v>151.08875</v>
      </c>
      <c r="MI20" s="17">
        <v>-5.5887500000000001</v>
      </c>
      <c r="MJ20" s="17">
        <v>146.19999999999999</v>
      </c>
      <c r="MK20" s="17">
        <v>151.08876000000001</v>
      </c>
      <c r="ML20" s="17">
        <v>151.08875</v>
      </c>
      <c r="MM20" s="17">
        <v>-4.8887499999999999</v>
      </c>
      <c r="MN20" s="17">
        <v>148.1</v>
      </c>
      <c r="MO20" s="17">
        <v>151.54248000000001</v>
      </c>
      <c r="MP20" s="17">
        <v>151.54247000000001</v>
      </c>
      <c r="MQ20" s="17">
        <v>-3.4424700000000001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214.3</v>
      </c>
      <c r="NM20" s="17">
        <v>206.29038</v>
      </c>
      <c r="NN20" s="17">
        <v>206.29037</v>
      </c>
      <c r="NO20" s="17">
        <v>8.0096299999999996</v>
      </c>
      <c r="NP20" s="17">
        <v>102.4</v>
      </c>
      <c r="NQ20" s="17">
        <v>103.45493</v>
      </c>
      <c r="NR20" s="17">
        <v>103.45493</v>
      </c>
      <c r="NS20" s="17">
        <v>-1.0549299999999999</v>
      </c>
      <c r="NT20" s="17">
        <v>4.3</v>
      </c>
      <c r="NU20" s="17">
        <v>8.0599000000000007</v>
      </c>
      <c r="NV20" s="17">
        <v>8.0598899999999993</v>
      </c>
      <c r="NW20" s="17">
        <v>-3.75989</v>
      </c>
      <c r="NX20" s="17"/>
      <c r="NY20" s="17"/>
      <c r="NZ20" s="17">
        <v>6.6330600000000004</v>
      </c>
      <c r="OA20" s="17">
        <v>-6.6330600000000004</v>
      </c>
      <c r="OB20" s="17">
        <v>0</v>
      </c>
      <c r="OC20" s="17"/>
      <c r="OD20" s="17"/>
      <c r="OE20" s="17">
        <v>0</v>
      </c>
      <c r="OF20" s="17">
        <v>72.5</v>
      </c>
      <c r="OG20" s="17">
        <v>60.2</v>
      </c>
      <c r="OH20" s="17">
        <v>67.41</v>
      </c>
      <c r="OI20" s="17">
        <v>5.09</v>
      </c>
      <c r="OJ20" s="17">
        <v>28.6</v>
      </c>
      <c r="OK20" s="17">
        <v>23.806999999999999</v>
      </c>
      <c r="OL20" s="17">
        <v>23.806999999999999</v>
      </c>
      <c r="OM20" s="17">
        <v>4.7930000000000001</v>
      </c>
      <c r="ON20" s="17">
        <v>7.6</v>
      </c>
      <c r="OO20" s="17">
        <v>11.978</v>
      </c>
      <c r="OP20" s="17">
        <v>11.978</v>
      </c>
      <c r="OQ20" s="17">
        <v>-4.3780000000000001</v>
      </c>
      <c r="OR20" s="17">
        <v>0</v>
      </c>
      <c r="OS20" s="17"/>
      <c r="OT20" s="17"/>
      <c r="OU20" s="17">
        <v>0</v>
      </c>
      <c r="OV20" s="17">
        <v>15.5</v>
      </c>
      <c r="OW20" s="17">
        <v>16.504850000000001</v>
      </c>
      <c r="OX20" s="17">
        <v>16.504850000000001</v>
      </c>
      <c r="OY20" s="17">
        <v>-1.00485</v>
      </c>
      <c r="OZ20" s="17">
        <v>6.3</v>
      </c>
      <c r="PA20" s="17">
        <v>17.60032</v>
      </c>
      <c r="PB20" s="17">
        <v>17.600359999999998</v>
      </c>
      <c r="PC20" s="17">
        <v>-11.30036</v>
      </c>
      <c r="PD20" s="17">
        <v>9.8000000000000007</v>
      </c>
      <c r="PE20" s="17">
        <v>9.9830000000000005</v>
      </c>
      <c r="PF20" s="17">
        <v>9.9830000000000005</v>
      </c>
      <c r="PG20" s="17">
        <v>-0.183</v>
      </c>
      <c r="PH20" s="17"/>
      <c r="PI20" s="17"/>
      <c r="PJ20" s="17"/>
      <c r="PK20" s="17">
        <v>0</v>
      </c>
      <c r="PL20" s="17">
        <v>51.9</v>
      </c>
      <c r="PM20" s="17">
        <v>6.2670000000000003</v>
      </c>
      <c r="PN20" s="17">
        <v>6.2670000000000003</v>
      </c>
      <c r="PO20" s="17">
        <v>45.633000000000003</v>
      </c>
      <c r="PP20" s="17">
        <v>0</v>
      </c>
      <c r="PQ20" s="17">
        <v>1</v>
      </c>
      <c r="PR20" s="17">
        <v>1</v>
      </c>
      <c r="PS20" s="17">
        <v>-1</v>
      </c>
      <c r="PT20" s="17">
        <v>2.2999999999999998</v>
      </c>
      <c r="PU20" s="17">
        <v>2.9</v>
      </c>
      <c r="PV20" s="17">
        <v>2.9</v>
      </c>
      <c r="PW20" s="17">
        <v>-0.6</v>
      </c>
      <c r="PX20" s="17">
        <v>2.6</v>
      </c>
      <c r="PY20" s="17">
        <v>2.5</v>
      </c>
      <c r="PZ20" s="17">
        <v>2.5</v>
      </c>
      <c r="QA20" s="17">
        <v>0.1</v>
      </c>
      <c r="QB20" s="17">
        <v>19.7</v>
      </c>
      <c r="QC20" s="17">
        <v>20.254370000000002</v>
      </c>
      <c r="QD20" s="17">
        <v>20.25432</v>
      </c>
      <c r="QE20" s="17">
        <v>-0.55432000000000003</v>
      </c>
      <c r="QF20" s="17">
        <v>20</v>
      </c>
      <c r="QG20" s="17">
        <v>19.417480000000001</v>
      </c>
      <c r="QH20" s="17">
        <v>19.417470000000002</v>
      </c>
      <c r="QI20" s="17">
        <v>0.58252999999999999</v>
      </c>
      <c r="QJ20" s="17">
        <v>18.899999999999999</v>
      </c>
      <c r="QK20" s="17">
        <v>19</v>
      </c>
      <c r="QL20" s="17">
        <v>17.475729999999999</v>
      </c>
      <c r="QM20" s="17">
        <v>1.4242699999999999</v>
      </c>
      <c r="QN20" s="17">
        <v>3</v>
      </c>
      <c r="QO20" s="17">
        <v>3.4</v>
      </c>
      <c r="QP20" s="17">
        <v>3.4</v>
      </c>
      <c r="QQ20" s="17">
        <v>-0.4</v>
      </c>
      <c r="QR20" s="17">
        <v>18.5</v>
      </c>
      <c r="QS20" s="17">
        <v>17.961169999999999</v>
      </c>
      <c r="QT20" s="17">
        <v>17.96116</v>
      </c>
      <c r="QU20" s="17">
        <v>0.53883999999999999</v>
      </c>
      <c r="QV20" s="17">
        <v>12.1</v>
      </c>
      <c r="QW20" s="17">
        <v>4.548</v>
      </c>
      <c r="QX20" s="17">
        <v>4.548</v>
      </c>
      <c r="QY20" s="17">
        <v>7.5519999999999996</v>
      </c>
      <c r="QZ20" s="17">
        <v>13.8</v>
      </c>
      <c r="RA20" s="17">
        <v>4.0519999999999996</v>
      </c>
      <c r="RB20" s="17">
        <v>4.0519999999999996</v>
      </c>
      <c r="RC20" s="17">
        <v>9.7479999999999993</v>
      </c>
      <c r="RD20" s="17">
        <v>24.5</v>
      </c>
      <c r="RE20" s="17">
        <v>13</v>
      </c>
      <c r="RF20" s="17">
        <v>14.69</v>
      </c>
      <c r="RG20" s="17">
        <v>9.81</v>
      </c>
      <c r="RH20" s="17">
        <v>49.9</v>
      </c>
      <c r="RI20" s="17">
        <v>32.5</v>
      </c>
      <c r="RJ20" s="17">
        <v>35.99</v>
      </c>
      <c r="RK20" s="17">
        <v>13.91</v>
      </c>
      <c r="RL20" s="17">
        <v>9.4</v>
      </c>
      <c r="RM20" s="17">
        <v>0.97299999999999998</v>
      </c>
      <c r="RN20" s="17">
        <v>0.97299999999999998</v>
      </c>
      <c r="RO20" s="17">
        <v>8.4269999999999996</v>
      </c>
      <c r="RP20" s="17">
        <v>3.3</v>
      </c>
      <c r="RQ20" s="17">
        <v>3.399</v>
      </c>
      <c r="RR20" s="17">
        <v>3.399</v>
      </c>
      <c r="RS20" s="17">
        <v>-9.9000000000000005E-2</v>
      </c>
      <c r="RT20" s="17">
        <v>10.199999999999999</v>
      </c>
      <c r="RU20" s="17">
        <v>15.606059999999999</v>
      </c>
      <c r="RV20" s="17">
        <v>3.8153000000000001</v>
      </c>
      <c r="RW20" s="17">
        <v>6.3846999999999996</v>
      </c>
      <c r="RX20" s="17">
        <v>2.6</v>
      </c>
      <c r="RY20" s="17">
        <v>2</v>
      </c>
      <c r="RZ20" s="17">
        <v>2</v>
      </c>
      <c r="SA20" s="17">
        <v>0.6</v>
      </c>
      <c r="SB20" s="17"/>
      <c r="SC20" s="17"/>
      <c r="SD20" s="17">
        <v>0.4</v>
      </c>
      <c r="SE20" s="17">
        <v>-0.4</v>
      </c>
      <c r="SF20" s="17">
        <v>5.8</v>
      </c>
      <c r="SG20" s="17">
        <v>7.1</v>
      </c>
      <c r="SH20" s="17">
        <v>7.1</v>
      </c>
      <c r="SI20" s="17">
        <v>-1.3</v>
      </c>
      <c r="SJ20" s="17">
        <v>6.7</v>
      </c>
      <c r="SK20" s="17">
        <v>6.4</v>
      </c>
      <c r="SL20" s="17">
        <v>6.4</v>
      </c>
      <c r="SM20" s="17">
        <v>0.3</v>
      </c>
      <c r="SN20" s="17">
        <v>9</v>
      </c>
      <c r="SO20" s="17">
        <v>10</v>
      </c>
      <c r="SP20" s="17">
        <v>10</v>
      </c>
      <c r="SQ20" s="17">
        <v>-1</v>
      </c>
      <c r="SR20" s="17">
        <v>12.8</v>
      </c>
      <c r="SS20" s="17">
        <v>13.592230000000001</v>
      </c>
      <c r="ST20" s="17">
        <v>13.592230000000001</v>
      </c>
      <c r="SU20" s="17">
        <v>-0.79222999999999999</v>
      </c>
      <c r="SV20" s="17">
        <v>18.7</v>
      </c>
      <c r="SW20" s="17">
        <v>19</v>
      </c>
      <c r="SX20" s="17">
        <v>9.5</v>
      </c>
      <c r="SY20" s="17">
        <v>9.1999999999999993</v>
      </c>
      <c r="SZ20" s="17">
        <v>13.1</v>
      </c>
      <c r="TA20" s="17">
        <v>14.1</v>
      </c>
      <c r="TB20" s="17">
        <v>15.023999999999999</v>
      </c>
      <c r="TC20" s="17">
        <v>-1.9239999999999999</v>
      </c>
      <c r="TD20" s="17">
        <v>23.4</v>
      </c>
      <c r="TE20" s="17">
        <v>17.254999999999999</v>
      </c>
      <c r="TF20" s="17">
        <v>17.254999999999999</v>
      </c>
      <c r="TG20" s="17">
        <v>6.1449999999999996</v>
      </c>
      <c r="TH20" s="17">
        <v>13</v>
      </c>
      <c r="TI20" s="17">
        <v>14.122999999999999</v>
      </c>
      <c r="TJ20" s="17">
        <v>14.122999999999999</v>
      </c>
      <c r="TK20" s="17">
        <v>-1.123</v>
      </c>
      <c r="TL20" s="17">
        <v>2.9</v>
      </c>
      <c r="TM20" s="17">
        <v>32.200000000000003</v>
      </c>
      <c r="TN20" s="17">
        <v>25.315999999999999</v>
      </c>
      <c r="TO20" s="17">
        <v>-22.416</v>
      </c>
      <c r="TP20" s="17">
        <v>9.1</v>
      </c>
      <c r="TQ20" s="17">
        <v>45.9</v>
      </c>
      <c r="TR20" s="17">
        <v>44.631999999999998</v>
      </c>
      <c r="TS20" s="17">
        <v>-35.531999999999996</v>
      </c>
      <c r="TT20" s="17">
        <v>0</v>
      </c>
      <c r="TU20" s="17">
        <v>0.7</v>
      </c>
      <c r="TV20" s="17">
        <v>0.222</v>
      </c>
      <c r="TW20" s="17">
        <v>-0.222</v>
      </c>
      <c r="TX20" s="17">
        <v>0</v>
      </c>
      <c r="TY20" s="17">
        <v>0.35899999999999999</v>
      </c>
      <c r="TZ20" s="17">
        <v>0.35899999999999999</v>
      </c>
      <c r="UA20" s="17">
        <v>-0.35899999999999999</v>
      </c>
      <c r="UB20" s="17">
        <v>16.3</v>
      </c>
      <c r="UC20" s="17">
        <v>17</v>
      </c>
      <c r="UD20" s="17">
        <v>19.417470000000002</v>
      </c>
      <c r="UE20" s="17">
        <v>-3.11747</v>
      </c>
      <c r="UF20" s="17">
        <v>4</v>
      </c>
      <c r="UG20" s="17">
        <v>4</v>
      </c>
      <c r="UH20" s="17">
        <v>7</v>
      </c>
      <c r="UI20" s="17">
        <v>-3</v>
      </c>
      <c r="UJ20" s="17">
        <v>7.8</v>
      </c>
      <c r="UK20" s="17">
        <v>6.5</v>
      </c>
      <c r="UL20" s="17">
        <v>6.5</v>
      </c>
      <c r="UM20" s="17">
        <v>1.3</v>
      </c>
      <c r="UN20" s="17">
        <v>20.399999999999999</v>
      </c>
      <c r="UO20" s="17">
        <v>16</v>
      </c>
      <c r="UP20" s="17">
        <v>18.4466</v>
      </c>
      <c r="UQ20" s="17">
        <v>1.9534</v>
      </c>
      <c r="UR20" s="17">
        <v>20.399999999999999</v>
      </c>
      <c r="US20" s="17">
        <v>16</v>
      </c>
      <c r="UT20" s="17">
        <v>18.932040000000001</v>
      </c>
      <c r="UU20" s="17">
        <v>1.4679599999999999</v>
      </c>
      <c r="UV20" s="17">
        <v>20</v>
      </c>
      <c r="UW20" s="17">
        <v>16</v>
      </c>
      <c r="UX20" s="17">
        <v>19.223299999999998</v>
      </c>
      <c r="UY20" s="17">
        <v>0.77669999999999995</v>
      </c>
      <c r="UZ20" s="17">
        <v>8.6999999999999993</v>
      </c>
      <c r="VA20" s="17">
        <v>8.4629999999999992</v>
      </c>
      <c r="VB20" s="17">
        <v>8.4629999999999992</v>
      </c>
      <c r="VC20" s="17">
        <v>0.23699999999999999</v>
      </c>
      <c r="VD20" s="17">
        <v>86.2</v>
      </c>
      <c r="VE20" s="17">
        <v>5.3949999999999996</v>
      </c>
      <c r="VF20" s="17">
        <v>5.3949999999999996</v>
      </c>
      <c r="VG20" s="17">
        <v>80.805000000000007</v>
      </c>
      <c r="VH20" s="17">
        <v>0.7</v>
      </c>
      <c r="VI20" s="17">
        <v>0.23</v>
      </c>
      <c r="VJ20" s="17">
        <v>0.23</v>
      </c>
      <c r="VK20" s="17">
        <v>0.47</v>
      </c>
      <c r="VL20" s="17">
        <v>55</v>
      </c>
      <c r="VM20" s="17">
        <v>61.795999999999999</v>
      </c>
      <c r="VN20" s="17">
        <v>61.795999999999999</v>
      </c>
      <c r="VO20" s="17">
        <v>-6.7960000000000003</v>
      </c>
      <c r="VP20" s="17">
        <v>0.6</v>
      </c>
      <c r="VQ20" s="17">
        <v>0.6</v>
      </c>
      <c r="VR20" s="17">
        <v>0.6</v>
      </c>
      <c r="VS20" s="17">
        <v>0</v>
      </c>
      <c r="VT20" s="17">
        <v>0</v>
      </c>
      <c r="VU20" s="17">
        <v>13</v>
      </c>
      <c r="VV20" s="17">
        <v>13</v>
      </c>
      <c r="VW20" s="17">
        <v>-13</v>
      </c>
      <c r="VX20" s="17">
        <v>0</v>
      </c>
      <c r="VY20" s="17">
        <v>9</v>
      </c>
      <c r="VZ20" s="17">
        <v>9</v>
      </c>
      <c r="WA20" s="17">
        <v>-9</v>
      </c>
      <c r="WB20" s="17">
        <v>39.700000000000003</v>
      </c>
      <c r="WC20" s="17">
        <v>54.805</v>
      </c>
      <c r="WD20" s="17">
        <v>54.805</v>
      </c>
      <c r="WE20" s="17">
        <v>-15.105</v>
      </c>
      <c r="WF20" s="17">
        <v>2</v>
      </c>
      <c r="WG20" s="17">
        <v>3</v>
      </c>
      <c r="WH20" s="17">
        <v>3</v>
      </c>
      <c r="WI20" s="17">
        <v>-1</v>
      </c>
      <c r="WJ20" s="17">
        <v>2.2000000000000002</v>
      </c>
      <c r="WK20" s="17">
        <v>2.4</v>
      </c>
      <c r="WL20" s="17">
        <v>2.4</v>
      </c>
      <c r="WM20" s="17">
        <v>-0.2</v>
      </c>
      <c r="WN20" s="17">
        <v>1.7</v>
      </c>
      <c r="WO20" s="17">
        <v>2.4</v>
      </c>
      <c r="WP20" s="17">
        <v>2.4</v>
      </c>
      <c r="WQ20" s="17">
        <v>-0.7</v>
      </c>
      <c r="WR20" s="17">
        <v>1</v>
      </c>
      <c r="WS20" s="17">
        <v>1.45</v>
      </c>
      <c r="WT20" s="17">
        <v>1.45</v>
      </c>
      <c r="WU20" s="17">
        <v>-0.45</v>
      </c>
      <c r="WV20" s="17">
        <v>0.8</v>
      </c>
      <c r="WW20" s="17">
        <v>1.512</v>
      </c>
      <c r="WX20" s="17">
        <v>1.512</v>
      </c>
      <c r="WY20" s="17">
        <v>-0.71199999999999997</v>
      </c>
      <c r="WZ20" s="17">
        <v>4.0999999999999996</v>
      </c>
      <c r="XA20" s="17">
        <v>4.3</v>
      </c>
      <c r="XB20" s="17">
        <v>4.3</v>
      </c>
      <c r="XC20" s="17">
        <v>-0.2</v>
      </c>
      <c r="XD20" s="17">
        <v>19.5</v>
      </c>
      <c r="XE20" s="17">
        <v>20</v>
      </c>
      <c r="XF20" s="17">
        <v>18.4466</v>
      </c>
      <c r="XG20" s="17">
        <v>1.0533999999999999</v>
      </c>
      <c r="XH20" s="17">
        <v>7.8</v>
      </c>
      <c r="XI20" s="17">
        <v>9</v>
      </c>
      <c r="XJ20" s="17">
        <v>10.8</v>
      </c>
      <c r="XK20" s="17">
        <v>-3</v>
      </c>
      <c r="XL20" s="17">
        <v>28</v>
      </c>
      <c r="XM20" s="17">
        <v>28</v>
      </c>
      <c r="XN20" s="17">
        <v>28</v>
      </c>
      <c r="XO20" s="17">
        <v>0</v>
      </c>
      <c r="XP20" s="17">
        <v>35</v>
      </c>
      <c r="XQ20" s="17">
        <v>28</v>
      </c>
      <c r="XR20" s="17">
        <v>28</v>
      </c>
      <c r="XS20" s="17">
        <v>7</v>
      </c>
      <c r="XT20" s="17">
        <v>15</v>
      </c>
      <c r="XU20" s="17">
        <v>16</v>
      </c>
      <c r="XV20" s="17">
        <v>14</v>
      </c>
      <c r="XW20" s="17">
        <v>1</v>
      </c>
      <c r="XX20" s="17">
        <v>20.2</v>
      </c>
      <c r="XY20" s="17">
        <v>20.39</v>
      </c>
      <c r="XZ20" s="17">
        <v>20.39</v>
      </c>
      <c r="YA20" s="17">
        <v>-0.19</v>
      </c>
      <c r="YB20" s="17">
        <v>8.6999999999999993</v>
      </c>
      <c r="YC20" s="17">
        <v>7.57</v>
      </c>
      <c r="YD20" s="17">
        <v>7.57</v>
      </c>
      <c r="YE20" s="17">
        <v>1.1299999999999999</v>
      </c>
      <c r="YF20" s="17">
        <v>11</v>
      </c>
      <c r="YG20" s="17">
        <v>11</v>
      </c>
      <c r="YH20" s="17">
        <v>11</v>
      </c>
      <c r="YI20" s="17">
        <v>0</v>
      </c>
    </row>
    <row r="21" spans="1:659" ht="24" customHeight="1" x14ac:dyDescent="0.3">
      <c r="A21" s="1"/>
      <c r="B21" s="16" t="s">
        <v>77</v>
      </c>
      <c r="C21" s="16" t="s">
        <v>797</v>
      </c>
      <c r="D21" s="17">
        <v>199.3</v>
      </c>
      <c r="E21" s="17">
        <v>203.20388</v>
      </c>
      <c r="F21" s="17">
        <v>203.20381</v>
      </c>
      <c r="G21" s="17">
        <v>-3.90381</v>
      </c>
      <c r="H21" s="17">
        <v>581.79999999999995</v>
      </c>
      <c r="I21" s="17">
        <v>599.97</v>
      </c>
      <c r="J21" s="17">
        <v>599.97</v>
      </c>
      <c r="K21" s="17">
        <v>-18.170000000000002</v>
      </c>
      <c r="L21" s="17">
        <v>195.8</v>
      </c>
      <c r="M21" s="17">
        <v>195.18090000000001</v>
      </c>
      <c r="N21" s="17">
        <v>195.18090000000001</v>
      </c>
      <c r="O21" s="17">
        <v>0.61909999999999998</v>
      </c>
      <c r="P21" s="17"/>
      <c r="Q21" s="17"/>
      <c r="R21" s="17"/>
      <c r="S21" s="17">
        <v>0</v>
      </c>
      <c r="T21" s="17"/>
      <c r="U21" s="17"/>
      <c r="V21" s="17"/>
      <c r="W21" s="17">
        <v>0</v>
      </c>
      <c r="X21" s="17">
        <v>86.3</v>
      </c>
      <c r="Y21" s="17">
        <v>91.778639999999996</v>
      </c>
      <c r="Z21" s="17">
        <v>91.778639999999996</v>
      </c>
      <c r="AA21" s="17">
        <v>-5.4786400000000004</v>
      </c>
      <c r="AB21" s="17">
        <v>141.6</v>
      </c>
      <c r="AC21" s="17">
        <v>119.96796000000001</v>
      </c>
      <c r="AD21" s="17">
        <v>201.11082999999999</v>
      </c>
      <c r="AE21" s="17">
        <v>-59.510829999999999</v>
      </c>
      <c r="AF21" s="17"/>
      <c r="AG21" s="17"/>
      <c r="AH21" s="17"/>
      <c r="AI21" s="17">
        <v>0</v>
      </c>
      <c r="AJ21" s="17"/>
      <c r="AK21" s="17"/>
      <c r="AL21" s="17"/>
      <c r="AM21" s="17">
        <v>0</v>
      </c>
      <c r="AN21" s="17">
        <v>106.1</v>
      </c>
      <c r="AO21" s="17">
        <v>142.36668</v>
      </c>
      <c r="AP21" s="17">
        <v>191.55749</v>
      </c>
      <c r="AQ21" s="17">
        <v>-85.457490000000007</v>
      </c>
      <c r="AR21" s="17">
        <v>106.1</v>
      </c>
      <c r="AS21" s="17">
        <v>142.36668</v>
      </c>
      <c r="AT21" s="17">
        <v>191.55749</v>
      </c>
      <c r="AU21" s="17">
        <v>-85.457490000000007</v>
      </c>
      <c r="AV21" s="17">
        <v>106.1</v>
      </c>
      <c r="AW21" s="17">
        <v>142.36668</v>
      </c>
      <c r="AX21" s="17">
        <v>191.55749</v>
      </c>
      <c r="AY21" s="17">
        <v>-85.457490000000007</v>
      </c>
      <c r="AZ21" s="17">
        <v>218.8</v>
      </c>
      <c r="BA21" s="17">
        <v>214.19130999999999</v>
      </c>
      <c r="BB21" s="17">
        <v>288.19911000000002</v>
      </c>
      <c r="BC21" s="17">
        <v>-69.399109999999993</v>
      </c>
      <c r="BD21" s="17"/>
      <c r="BE21" s="17"/>
      <c r="BF21" s="17"/>
      <c r="BG21" s="17">
        <v>0</v>
      </c>
      <c r="BH21" s="17"/>
      <c r="BI21" s="17"/>
      <c r="BJ21" s="17"/>
      <c r="BK21" s="17">
        <v>0</v>
      </c>
      <c r="BL21" s="17">
        <v>0</v>
      </c>
      <c r="BM21" s="17"/>
      <c r="BN21" s="17"/>
      <c r="BO21" s="17">
        <v>0</v>
      </c>
      <c r="BP21" s="17">
        <v>5.2</v>
      </c>
      <c r="BQ21" s="17">
        <v>3.4527100000000002</v>
      </c>
      <c r="BR21" s="17">
        <v>3.4527100000000002</v>
      </c>
      <c r="BS21" s="17">
        <v>1.74729</v>
      </c>
      <c r="BT21" s="17"/>
      <c r="BU21" s="17"/>
      <c r="BV21" s="17"/>
      <c r="BW21" s="17">
        <v>0</v>
      </c>
      <c r="BX21" s="17"/>
      <c r="BY21" s="17"/>
      <c r="BZ21" s="17"/>
      <c r="CA21" s="17">
        <v>0</v>
      </c>
      <c r="CB21" s="17"/>
      <c r="CC21" s="17"/>
      <c r="CD21" s="17"/>
      <c r="CE21" s="17">
        <v>0</v>
      </c>
      <c r="CF21" s="17"/>
      <c r="CG21" s="17"/>
      <c r="CH21" s="17"/>
      <c r="CI21" s="17">
        <v>0</v>
      </c>
      <c r="CJ21" s="17">
        <v>129.30000000000001</v>
      </c>
      <c r="CK21" s="17">
        <v>137.50099</v>
      </c>
      <c r="CL21" s="17">
        <v>137.50099</v>
      </c>
      <c r="CM21" s="17">
        <v>-8.2009899999999991</v>
      </c>
      <c r="CN21" s="17">
        <v>7</v>
      </c>
      <c r="CO21" s="17">
        <v>5.1333399999999996</v>
      </c>
      <c r="CP21" s="17">
        <v>5.1333399999999996</v>
      </c>
      <c r="CQ21" s="17">
        <v>1.86666</v>
      </c>
      <c r="CR21" s="17">
        <v>5</v>
      </c>
      <c r="CS21" s="17">
        <v>2.8177599999999998</v>
      </c>
      <c r="CT21" s="17">
        <v>2.8177599999999998</v>
      </c>
      <c r="CU21" s="17">
        <v>2.1822400000000002</v>
      </c>
      <c r="CV21" s="17"/>
      <c r="CW21" s="17"/>
      <c r="CX21" s="17"/>
      <c r="CY21" s="17">
        <v>0</v>
      </c>
      <c r="CZ21" s="17">
        <v>6.8</v>
      </c>
      <c r="DA21" s="17">
        <v>6.8787000000000003</v>
      </c>
      <c r="DB21" s="17">
        <v>6.8787000000000003</v>
      </c>
      <c r="DC21" s="17">
        <v>-7.8700000000000006E-2</v>
      </c>
      <c r="DD21" s="17">
        <v>11.4</v>
      </c>
      <c r="DE21" s="17">
        <v>14.919420000000001</v>
      </c>
      <c r="DF21" s="17">
        <v>12.260400000000001</v>
      </c>
      <c r="DG21" s="17">
        <v>-0.86040000000000005</v>
      </c>
      <c r="DH21" s="17">
        <v>36.5</v>
      </c>
      <c r="DI21" s="17">
        <v>78.952929999999995</v>
      </c>
      <c r="DJ21" s="17">
        <v>67.146389999999997</v>
      </c>
      <c r="DK21" s="17">
        <v>-30.64639</v>
      </c>
      <c r="DL21" s="17"/>
      <c r="DM21" s="17"/>
      <c r="DN21" s="17"/>
      <c r="DO21" s="17">
        <v>0</v>
      </c>
      <c r="DP21" s="17"/>
      <c r="DQ21" s="17"/>
      <c r="DR21" s="17"/>
      <c r="DS21" s="17">
        <v>0</v>
      </c>
      <c r="DT21" s="17"/>
      <c r="DU21" s="17"/>
      <c r="DV21" s="17"/>
      <c r="DW21" s="17">
        <v>0</v>
      </c>
      <c r="DX21" s="17"/>
      <c r="DY21" s="17"/>
      <c r="DZ21" s="17"/>
      <c r="EA21" s="17">
        <v>0</v>
      </c>
      <c r="EB21" s="17">
        <v>54.2</v>
      </c>
      <c r="EC21" s="17">
        <v>56.178640000000001</v>
      </c>
      <c r="ED21" s="17">
        <v>56.178640000000001</v>
      </c>
      <c r="EE21" s="17">
        <v>-1.97864</v>
      </c>
      <c r="EF21" s="17">
        <v>78.099999999999994</v>
      </c>
      <c r="EG21" s="17">
        <v>80.899270000000001</v>
      </c>
      <c r="EH21" s="17">
        <v>80.899270000000001</v>
      </c>
      <c r="EI21" s="17">
        <v>-2.7992699999999999</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38.6</v>
      </c>
      <c r="FE21" s="17">
        <v>36.066949999999999</v>
      </c>
      <c r="FF21" s="17">
        <v>47.306489999999997</v>
      </c>
      <c r="FG21" s="17">
        <v>-8.7064900000000005</v>
      </c>
      <c r="FH21" s="17">
        <v>138.6</v>
      </c>
      <c r="FI21" s="17">
        <v>151.21556000000001</v>
      </c>
      <c r="FJ21" s="17">
        <v>123.41365999999999</v>
      </c>
      <c r="FK21" s="17">
        <v>15.18634</v>
      </c>
      <c r="FL21" s="17">
        <v>21</v>
      </c>
      <c r="FM21" s="17">
        <v>20.015689999999999</v>
      </c>
      <c r="FN21" s="17">
        <v>20.746949999999998</v>
      </c>
      <c r="FO21" s="17">
        <v>0.25305</v>
      </c>
      <c r="FP21" s="17">
        <v>17.8</v>
      </c>
      <c r="FQ21" s="17">
        <v>17.386510000000001</v>
      </c>
      <c r="FR21" s="17">
        <v>17.386510000000001</v>
      </c>
      <c r="FS21" s="17">
        <v>0.41349000000000002</v>
      </c>
      <c r="FT21" s="17">
        <v>18.8</v>
      </c>
      <c r="FU21" s="17">
        <v>17.961169999999999</v>
      </c>
      <c r="FV21" s="17">
        <v>17.96116</v>
      </c>
      <c r="FW21" s="17">
        <v>0.83884000000000003</v>
      </c>
      <c r="FX21" s="17">
        <v>68.2</v>
      </c>
      <c r="FY21" s="17">
        <v>75.1357</v>
      </c>
      <c r="FZ21" s="17">
        <v>75.1357</v>
      </c>
      <c r="GA21" s="17">
        <v>-6.9356999999999998</v>
      </c>
      <c r="GB21" s="17">
        <v>160.5</v>
      </c>
      <c r="GC21" s="17">
        <v>176.5736</v>
      </c>
      <c r="GD21" s="17">
        <v>184.15344999999999</v>
      </c>
      <c r="GE21" s="17">
        <v>-23.653449999999999</v>
      </c>
      <c r="GF21" s="17">
        <v>161.19999999999999</v>
      </c>
      <c r="GG21" s="17">
        <v>176.5736</v>
      </c>
      <c r="GH21" s="17"/>
      <c r="GI21" s="17">
        <v>161.19999999999999</v>
      </c>
      <c r="GJ21" s="17">
        <v>176.4</v>
      </c>
      <c r="GK21" s="17">
        <v>177.10384999999999</v>
      </c>
      <c r="GL21" s="17">
        <v>92.353229999999996</v>
      </c>
      <c r="GM21" s="17">
        <v>84.046769999999995</v>
      </c>
      <c r="GN21" s="17">
        <v>67.5</v>
      </c>
      <c r="GO21" s="17">
        <v>105.33136</v>
      </c>
      <c r="GP21" s="17">
        <v>83.358369999999994</v>
      </c>
      <c r="GQ21" s="17">
        <v>-15.858370000000001</v>
      </c>
      <c r="GR21" s="17">
        <v>17.5</v>
      </c>
      <c r="GS21" s="17">
        <v>35.371740000000003</v>
      </c>
      <c r="GT21" s="17">
        <v>26.210090000000001</v>
      </c>
      <c r="GU21" s="17">
        <v>-8.7100899999999992</v>
      </c>
      <c r="GV21" s="17">
        <v>41.4</v>
      </c>
      <c r="GW21" s="17">
        <v>36.252429999999997</v>
      </c>
      <c r="GX21" s="17">
        <v>36.252429999999997</v>
      </c>
      <c r="GY21" s="17">
        <v>5.14757</v>
      </c>
      <c r="GZ21" s="17">
        <v>1.9</v>
      </c>
      <c r="HA21" s="17">
        <v>2.1456300000000001</v>
      </c>
      <c r="HB21" s="17">
        <v>2.1456300000000001</v>
      </c>
      <c r="HC21" s="17">
        <v>-0.24562999999999999</v>
      </c>
      <c r="HD21" s="17">
        <v>11.8</v>
      </c>
      <c r="HE21" s="17">
        <v>15.99751</v>
      </c>
      <c r="HF21" s="17">
        <v>15.99751</v>
      </c>
      <c r="HG21" s="17">
        <v>-4.1975100000000003</v>
      </c>
      <c r="HH21" s="17">
        <v>76.7</v>
      </c>
      <c r="HI21" s="17">
        <v>76.699029999999993</v>
      </c>
      <c r="HJ21" s="17">
        <v>41.237229999999997</v>
      </c>
      <c r="HK21" s="17">
        <v>35.462769999999999</v>
      </c>
      <c r="HL21" s="17"/>
      <c r="HM21" s="17"/>
      <c r="HN21" s="17"/>
      <c r="HO21" s="17">
        <v>0</v>
      </c>
      <c r="HP21" s="17"/>
      <c r="HQ21" s="17"/>
      <c r="HR21" s="17"/>
      <c r="HS21" s="17">
        <v>0</v>
      </c>
      <c r="HT21" s="17">
        <v>59.1</v>
      </c>
      <c r="HU21" s="17"/>
      <c r="HV21" s="17"/>
      <c r="HW21" s="17">
        <v>59.1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39.700000000000003</v>
      </c>
      <c r="IW21" s="17">
        <v>88.772319999999993</v>
      </c>
      <c r="IX21" s="17">
        <v>64.440989999999999</v>
      </c>
      <c r="IY21" s="17">
        <v>-24.74099</v>
      </c>
      <c r="IZ21" s="17"/>
      <c r="JA21" s="17"/>
      <c r="JB21" s="17"/>
      <c r="JC21" s="17">
        <v>0</v>
      </c>
      <c r="JD21" s="17">
        <v>173.1</v>
      </c>
      <c r="JE21" s="17">
        <v>186.21592999999999</v>
      </c>
      <c r="JF21" s="17">
        <v>186.21592000000001</v>
      </c>
      <c r="JG21" s="17">
        <v>-13.115919999999999</v>
      </c>
      <c r="JH21" s="17">
        <v>200</v>
      </c>
      <c r="JI21" s="17">
        <v>186.21592999999999</v>
      </c>
      <c r="JJ21" s="17">
        <v>186.21592000000001</v>
      </c>
      <c r="JK21" s="17">
        <v>13.784079999999999</v>
      </c>
      <c r="JL21" s="17">
        <v>180.8</v>
      </c>
      <c r="JM21" s="17">
        <v>186.77513999999999</v>
      </c>
      <c r="JN21" s="17">
        <v>186.77512999999999</v>
      </c>
      <c r="JO21" s="17">
        <v>-5.9751300000000001</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2.6</v>
      </c>
      <c r="KW21" s="17">
        <v>2.2284299999999999</v>
      </c>
      <c r="KX21" s="17">
        <v>2.2284299999999999</v>
      </c>
      <c r="KY21" s="17">
        <v>0.37157000000000001</v>
      </c>
      <c r="KZ21" s="17">
        <v>26.6</v>
      </c>
      <c r="LA21" s="17"/>
      <c r="LB21" s="17"/>
      <c r="LC21" s="17">
        <v>26.6</v>
      </c>
      <c r="LD21" s="17">
        <v>61.9</v>
      </c>
      <c r="LE21" s="17">
        <v>76.263339999999999</v>
      </c>
      <c r="LF21" s="17">
        <v>85.638940000000005</v>
      </c>
      <c r="LG21" s="17">
        <v>-23.738939999999999</v>
      </c>
      <c r="LH21" s="17">
        <v>61.5</v>
      </c>
      <c r="LI21" s="17">
        <v>67.133979999999994</v>
      </c>
      <c r="LJ21" s="17">
        <v>67.133979999999994</v>
      </c>
      <c r="LK21" s="17">
        <v>-5.6339800000000002</v>
      </c>
      <c r="LL21" s="17">
        <v>46.2</v>
      </c>
      <c r="LM21" s="17">
        <v>46.463590000000003</v>
      </c>
      <c r="LN21" s="17">
        <v>46.463590000000003</v>
      </c>
      <c r="LO21" s="17">
        <v>-0.26358999999999999</v>
      </c>
      <c r="LP21" s="17">
        <v>28.9</v>
      </c>
      <c r="LQ21" s="17">
        <v>27.30705</v>
      </c>
      <c r="LR21" s="17">
        <v>28.510190000000001</v>
      </c>
      <c r="LS21" s="17">
        <v>0.38980999999999999</v>
      </c>
      <c r="LT21" s="17"/>
      <c r="LU21" s="17"/>
      <c r="LV21" s="17"/>
      <c r="LW21" s="17">
        <v>0</v>
      </c>
      <c r="LX21" s="17"/>
      <c r="LY21" s="17"/>
      <c r="LZ21" s="17"/>
      <c r="MA21" s="17">
        <v>0</v>
      </c>
      <c r="MB21" s="17"/>
      <c r="MC21" s="17"/>
      <c r="MD21" s="17"/>
      <c r="ME21" s="17">
        <v>0</v>
      </c>
      <c r="MF21" s="17">
        <v>146.30000000000001</v>
      </c>
      <c r="MG21" s="17">
        <v>151.08876000000001</v>
      </c>
      <c r="MH21" s="17">
        <v>151.08875</v>
      </c>
      <c r="MI21" s="17">
        <v>-4.7887500000000003</v>
      </c>
      <c r="MJ21" s="17">
        <v>147.30000000000001</v>
      </c>
      <c r="MK21" s="17">
        <v>151.08876000000001</v>
      </c>
      <c r="ML21" s="17">
        <v>151.08875</v>
      </c>
      <c r="MM21" s="17">
        <v>-3.7887499999999998</v>
      </c>
      <c r="MN21" s="17">
        <v>149.6</v>
      </c>
      <c r="MO21" s="17">
        <v>151.54248000000001</v>
      </c>
      <c r="MP21" s="17">
        <v>151.54247000000001</v>
      </c>
      <c r="MQ21" s="17">
        <v>-1.9424699999999999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214.4</v>
      </c>
      <c r="NM21" s="17">
        <v>206.29038</v>
      </c>
      <c r="NN21" s="17">
        <v>206.29037</v>
      </c>
      <c r="NO21" s="17">
        <v>8.1096299999999992</v>
      </c>
      <c r="NP21" s="17">
        <v>102.1</v>
      </c>
      <c r="NQ21" s="17">
        <v>103.45493</v>
      </c>
      <c r="NR21" s="17">
        <v>103.45493</v>
      </c>
      <c r="NS21" s="17">
        <v>-1.35493</v>
      </c>
      <c r="NT21" s="17">
        <v>4.4000000000000004</v>
      </c>
      <c r="NU21" s="17">
        <v>8.0599000000000007</v>
      </c>
      <c r="NV21" s="17">
        <v>8.0598899999999993</v>
      </c>
      <c r="NW21" s="17">
        <v>-3.6598899999999999</v>
      </c>
      <c r="NX21" s="17"/>
      <c r="NY21" s="17"/>
      <c r="NZ21" s="17">
        <v>6.6330600000000004</v>
      </c>
      <c r="OA21" s="17">
        <v>-6.6330600000000004</v>
      </c>
      <c r="OB21" s="17">
        <v>0.1</v>
      </c>
      <c r="OC21" s="17">
        <v>3.1E-2</v>
      </c>
      <c r="OD21" s="17">
        <v>3.1E-2</v>
      </c>
      <c r="OE21" s="17">
        <v>6.9000000000000006E-2</v>
      </c>
      <c r="OF21" s="17">
        <v>94</v>
      </c>
      <c r="OG21" s="17">
        <v>59.3</v>
      </c>
      <c r="OH21" s="17">
        <v>66.739999999999995</v>
      </c>
      <c r="OI21" s="17">
        <v>27.26</v>
      </c>
      <c r="OJ21" s="17">
        <v>55</v>
      </c>
      <c r="OK21" s="17">
        <v>50.805</v>
      </c>
      <c r="OL21" s="17">
        <v>50.805</v>
      </c>
      <c r="OM21" s="17">
        <v>4.1950000000000003</v>
      </c>
      <c r="ON21" s="17">
        <v>9.3000000000000007</v>
      </c>
      <c r="OO21" s="17">
        <v>12.214</v>
      </c>
      <c r="OP21" s="17">
        <v>12.214</v>
      </c>
      <c r="OQ21" s="17">
        <v>-2.9140000000000001</v>
      </c>
      <c r="OR21" s="17">
        <v>0</v>
      </c>
      <c r="OS21" s="17"/>
      <c r="OT21" s="17"/>
      <c r="OU21" s="17">
        <v>0</v>
      </c>
      <c r="OV21" s="17">
        <v>11.5</v>
      </c>
      <c r="OW21" s="17">
        <v>16.504850000000001</v>
      </c>
      <c r="OX21" s="17">
        <v>16.504850000000001</v>
      </c>
      <c r="OY21" s="17">
        <v>-5.0048500000000002</v>
      </c>
      <c r="OZ21" s="17">
        <v>5.9</v>
      </c>
      <c r="PA21" s="17">
        <v>17.60032</v>
      </c>
      <c r="PB21" s="17">
        <v>17.600359999999998</v>
      </c>
      <c r="PC21" s="17">
        <v>-11.70036</v>
      </c>
      <c r="PD21" s="17">
        <v>9.9</v>
      </c>
      <c r="PE21" s="17">
        <v>9.9830000000000005</v>
      </c>
      <c r="PF21" s="17">
        <v>9.9830000000000005</v>
      </c>
      <c r="PG21" s="17">
        <v>-8.3000000000000004E-2</v>
      </c>
      <c r="PH21" s="17"/>
      <c r="PI21" s="17"/>
      <c r="PJ21" s="17"/>
      <c r="PK21" s="17">
        <v>0</v>
      </c>
      <c r="PL21" s="17">
        <v>94.2</v>
      </c>
      <c r="PM21" s="17">
        <v>43.93</v>
      </c>
      <c r="PN21" s="17">
        <v>43.93</v>
      </c>
      <c r="PO21" s="17">
        <v>50.27</v>
      </c>
      <c r="PP21" s="17">
        <v>0</v>
      </c>
      <c r="PQ21" s="17">
        <v>1</v>
      </c>
      <c r="PR21" s="17">
        <v>1</v>
      </c>
      <c r="PS21" s="17">
        <v>-1</v>
      </c>
      <c r="PT21" s="17">
        <v>2</v>
      </c>
      <c r="PU21" s="17">
        <v>2.9</v>
      </c>
      <c r="PV21" s="17">
        <v>2.9</v>
      </c>
      <c r="PW21" s="17">
        <v>-0.9</v>
      </c>
      <c r="PX21" s="17">
        <v>2.5</v>
      </c>
      <c r="PY21" s="17">
        <v>2.5</v>
      </c>
      <c r="PZ21" s="17">
        <v>2.5</v>
      </c>
      <c r="QA21" s="17">
        <v>0</v>
      </c>
      <c r="QB21" s="17">
        <v>19.3</v>
      </c>
      <c r="QC21" s="17">
        <v>20.254370000000002</v>
      </c>
      <c r="QD21" s="17">
        <v>20.25432</v>
      </c>
      <c r="QE21" s="17">
        <v>-0.95431999999999995</v>
      </c>
      <c r="QF21" s="17">
        <v>19.899999999999999</v>
      </c>
      <c r="QG21" s="17">
        <v>19.417480000000001</v>
      </c>
      <c r="QH21" s="17">
        <v>19.417470000000002</v>
      </c>
      <c r="QI21" s="17">
        <v>0.48253000000000001</v>
      </c>
      <c r="QJ21" s="17">
        <v>18.899999999999999</v>
      </c>
      <c r="QK21" s="17">
        <v>19</v>
      </c>
      <c r="QL21" s="17">
        <v>17.475729999999999</v>
      </c>
      <c r="QM21" s="17">
        <v>1.4242699999999999</v>
      </c>
      <c r="QN21" s="17">
        <v>3</v>
      </c>
      <c r="QO21" s="17">
        <v>3.4</v>
      </c>
      <c r="QP21" s="17">
        <v>3.4</v>
      </c>
      <c r="QQ21" s="17">
        <v>-0.4</v>
      </c>
      <c r="QR21" s="17">
        <v>18.399999999999999</v>
      </c>
      <c r="QS21" s="17">
        <v>17.961169999999999</v>
      </c>
      <c r="QT21" s="17">
        <v>17.96116</v>
      </c>
      <c r="QU21" s="17">
        <v>0.43884000000000001</v>
      </c>
      <c r="QV21" s="17">
        <v>14</v>
      </c>
      <c r="QW21" s="17">
        <v>10.000999999999999</v>
      </c>
      <c r="QX21" s="17">
        <v>10.000999999999999</v>
      </c>
      <c r="QY21" s="17">
        <v>3.9990000000000001</v>
      </c>
      <c r="QZ21" s="17">
        <v>16.899999999999999</v>
      </c>
      <c r="RA21" s="17">
        <v>9.2170000000000005</v>
      </c>
      <c r="RB21" s="17">
        <v>9.2170000000000005</v>
      </c>
      <c r="RC21" s="17">
        <v>7.6829999999999998</v>
      </c>
      <c r="RD21" s="17">
        <v>26</v>
      </c>
      <c r="RE21" s="17">
        <v>12.3</v>
      </c>
      <c r="RF21" s="17">
        <v>14.51</v>
      </c>
      <c r="RG21" s="17">
        <v>11.49</v>
      </c>
      <c r="RH21" s="17">
        <v>55.4</v>
      </c>
      <c r="RI21" s="17">
        <v>30.7</v>
      </c>
      <c r="RJ21" s="17">
        <v>34.61</v>
      </c>
      <c r="RK21" s="17">
        <v>20.79</v>
      </c>
      <c r="RL21" s="17">
        <v>17.100000000000001</v>
      </c>
      <c r="RM21" s="17">
        <v>2.4489999999999998</v>
      </c>
      <c r="RN21" s="17">
        <v>2.4489999999999998</v>
      </c>
      <c r="RO21" s="17">
        <v>14.651</v>
      </c>
      <c r="RP21" s="17">
        <v>3.3</v>
      </c>
      <c r="RQ21" s="17">
        <v>3.399</v>
      </c>
      <c r="RR21" s="17">
        <v>3.399</v>
      </c>
      <c r="RS21" s="17">
        <v>-9.9000000000000005E-2</v>
      </c>
      <c r="RT21" s="17">
        <v>10.1</v>
      </c>
      <c r="RU21" s="17">
        <v>14.057840000000001</v>
      </c>
      <c r="RV21" s="17"/>
      <c r="RW21" s="17">
        <v>10.1</v>
      </c>
      <c r="RX21" s="17">
        <v>2.5</v>
      </c>
      <c r="RY21" s="17">
        <v>2</v>
      </c>
      <c r="RZ21" s="17">
        <v>2</v>
      </c>
      <c r="SA21" s="17">
        <v>0.5</v>
      </c>
      <c r="SB21" s="17"/>
      <c r="SC21" s="17"/>
      <c r="SD21" s="17">
        <v>0.4</v>
      </c>
      <c r="SE21" s="17">
        <v>-0.4</v>
      </c>
      <c r="SF21" s="17">
        <v>6.6</v>
      </c>
      <c r="SG21" s="17">
        <v>7.1</v>
      </c>
      <c r="SH21" s="17">
        <v>7.1</v>
      </c>
      <c r="SI21" s="17">
        <v>-0.5</v>
      </c>
      <c r="SJ21" s="17">
        <v>6.8</v>
      </c>
      <c r="SK21" s="17">
        <v>6.4</v>
      </c>
      <c r="SL21" s="17">
        <v>6.4</v>
      </c>
      <c r="SM21" s="17">
        <v>0.4</v>
      </c>
      <c r="SN21" s="17">
        <v>8.1999999999999993</v>
      </c>
      <c r="SO21" s="17">
        <v>10</v>
      </c>
      <c r="SP21" s="17">
        <v>10</v>
      </c>
      <c r="SQ21" s="17">
        <v>-1.8</v>
      </c>
      <c r="SR21" s="17">
        <v>12.3</v>
      </c>
      <c r="SS21" s="17">
        <v>13.592230000000001</v>
      </c>
      <c r="ST21" s="17">
        <v>13.592230000000001</v>
      </c>
      <c r="SU21" s="17">
        <v>-1.29223</v>
      </c>
      <c r="SV21" s="17">
        <v>18.600000000000001</v>
      </c>
      <c r="SW21" s="17">
        <v>19</v>
      </c>
      <c r="SX21" s="17">
        <v>9.5</v>
      </c>
      <c r="SY21" s="17">
        <v>9.1</v>
      </c>
      <c r="SZ21" s="17">
        <v>15.7</v>
      </c>
      <c r="TA21" s="17">
        <v>14.3</v>
      </c>
      <c r="TB21" s="17">
        <v>15.101000000000001</v>
      </c>
      <c r="TC21" s="17">
        <v>0.59899999999999998</v>
      </c>
      <c r="TD21" s="17">
        <v>20.3</v>
      </c>
      <c r="TE21" s="17">
        <v>16.853999999999999</v>
      </c>
      <c r="TF21" s="17">
        <v>16.853999999999999</v>
      </c>
      <c r="TG21" s="17">
        <v>3.4460000000000002</v>
      </c>
      <c r="TH21" s="17">
        <v>24</v>
      </c>
      <c r="TI21" s="17">
        <v>25.091000000000001</v>
      </c>
      <c r="TJ21" s="17">
        <v>25.091000000000001</v>
      </c>
      <c r="TK21" s="17">
        <v>-1.091</v>
      </c>
      <c r="TL21" s="17">
        <v>2.2000000000000002</v>
      </c>
      <c r="TM21" s="17">
        <v>30.6</v>
      </c>
      <c r="TN21" s="17">
        <v>24.591999999999999</v>
      </c>
      <c r="TO21" s="17">
        <v>-22.391999999999999</v>
      </c>
      <c r="TP21" s="17">
        <v>8.9</v>
      </c>
      <c r="TQ21" s="17">
        <v>41.1</v>
      </c>
      <c r="TR21" s="17">
        <v>42.427999999999997</v>
      </c>
      <c r="TS21" s="17">
        <v>-33.527999999999999</v>
      </c>
      <c r="TT21" s="17">
        <v>0</v>
      </c>
      <c r="TU21" s="17">
        <v>0.7</v>
      </c>
      <c r="TV21" s="17">
        <v>0.217</v>
      </c>
      <c r="TW21" s="17">
        <v>-0.217</v>
      </c>
      <c r="TX21" s="17">
        <v>0</v>
      </c>
      <c r="TY21" s="17">
        <v>0.33</v>
      </c>
      <c r="TZ21" s="17">
        <v>0.33</v>
      </c>
      <c r="UA21" s="17">
        <v>-0.33</v>
      </c>
      <c r="UB21" s="17">
        <v>16.3</v>
      </c>
      <c r="UC21" s="17">
        <v>17</v>
      </c>
      <c r="UD21" s="17">
        <v>19.417470000000002</v>
      </c>
      <c r="UE21" s="17">
        <v>-3.11747</v>
      </c>
      <c r="UF21" s="17">
        <v>4</v>
      </c>
      <c r="UG21" s="17">
        <v>4</v>
      </c>
      <c r="UH21" s="17">
        <v>7</v>
      </c>
      <c r="UI21" s="17">
        <v>-3</v>
      </c>
      <c r="UJ21" s="17">
        <v>7.8</v>
      </c>
      <c r="UK21" s="17">
        <v>6.5</v>
      </c>
      <c r="UL21" s="17">
        <v>6.5</v>
      </c>
      <c r="UM21" s="17">
        <v>1.3</v>
      </c>
      <c r="UN21" s="17">
        <v>20.399999999999999</v>
      </c>
      <c r="UO21" s="17">
        <v>16</v>
      </c>
      <c r="UP21" s="17">
        <v>18.4466</v>
      </c>
      <c r="UQ21" s="17">
        <v>1.9534</v>
      </c>
      <c r="UR21" s="17">
        <v>20.399999999999999</v>
      </c>
      <c r="US21" s="17">
        <v>16</v>
      </c>
      <c r="UT21" s="17">
        <v>18.932040000000001</v>
      </c>
      <c r="UU21" s="17">
        <v>1.4679599999999999</v>
      </c>
      <c r="UV21" s="17">
        <v>20</v>
      </c>
      <c r="UW21" s="17">
        <v>16</v>
      </c>
      <c r="UX21" s="17">
        <v>19.223299999999998</v>
      </c>
      <c r="UY21" s="17">
        <v>0.77669999999999995</v>
      </c>
      <c r="UZ21" s="17">
        <v>7.4</v>
      </c>
      <c r="VA21" s="17">
        <v>8.9749999999999996</v>
      </c>
      <c r="VB21" s="17">
        <v>8.9749999999999996</v>
      </c>
      <c r="VC21" s="17">
        <v>-1.575</v>
      </c>
      <c r="VD21" s="17">
        <v>174.8</v>
      </c>
      <c r="VE21" s="17">
        <v>29.004000000000001</v>
      </c>
      <c r="VF21" s="17">
        <v>29.004000000000001</v>
      </c>
      <c r="VG21" s="17">
        <v>145.79599999999999</v>
      </c>
      <c r="VH21" s="17">
        <v>2.4</v>
      </c>
      <c r="VI21" s="17">
        <v>1.26</v>
      </c>
      <c r="VJ21" s="17">
        <v>1.26</v>
      </c>
      <c r="VK21" s="17">
        <v>1.1399999999999999</v>
      </c>
      <c r="VL21" s="17">
        <v>102.2</v>
      </c>
      <c r="VM21" s="17">
        <v>106.258</v>
      </c>
      <c r="VN21" s="17">
        <v>106.258</v>
      </c>
      <c r="VO21" s="17">
        <v>-4.0579999999999998</v>
      </c>
      <c r="VP21" s="17">
        <v>0.6</v>
      </c>
      <c r="VQ21" s="17">
        <v>0.6</v>
      </c>
      <c r="VR21" s="17">
        <v>0.6</v>
      </c>
      <c r="VS21" s="17">
        <v>0</v>
      </c>
      <c r="VT21" s="17">
        <v>0</v>
      </c>
      <c r="VU21" s="17">
        <v>13</v>
      </c>
      <c r="VV21" s="17">
        <v>13</v>
      </c>
      <c r="VW21" s="17">
        <v>-13</v>
      </c>
      <c r="VX21" s="17">
        <v>0</v>
      </c>
      <c r="VY21" s="17">
        <v>9</v>
      </c>
      <c r="VZ21" s="17">
        <v>9</v>
      </c>
      <c r="WA21" s="17">
        <v>-9</v>
      </c>
      <c r="WB21" s="17">
        <v>75.599999999999994</v>
      </c>
      <c r="WC21" s="17">
        <v>82.597999999999999</v>
      </c>
      <c r="WD21" s="17">
        <v>82.597999999999999</v>
      </c>
      <c r="WE21" s="17">
        <v>-6.9980000000000002</v>
      </c>
      <c r="WF21" s="17">
        <v>2</v>
      </c>
      <c r="WG21" s="17">
        <v>3</v>
      </c>
      <c r="WH21" s="17">
        <v>3</v>
      </c>
      <c r="WI21" s="17">
        <v>-1</v>
      </c>
      <c r="WJ21" s="17">
        <v>2.2000000000000002</v>
      </c>
      <c r="WK21" s="17">
        <v>2.4</v>
      </c>
      <c r="WL21" s="17">
        <v>2.4</v>
      </c>
      <c r="WM21" s="17">
        <v>-0.2</v>
      </c>
      <c r="WN21" s="17">
        <v>1.7</v>
      </c>
      <c r="WO21" s="17">
        <v>2.4</v>
      </c>
      <c r="WP21" s="17">
        <v>2.4</v>
      </c>
      <c r="WQ21" s="17">
        <v>-0.7</v>
      </c>
      <c r="WR21" s="17">
        <v>1</v>
      </c>
      <c r="WS21" s="17">
        <v>1.45</v>
      </c>
      <c r="WT21" s="17">
        <v>1.45</v>
      </c>
      <c r="WU21" s="17">
        <v>-0.45</v>
      </c>
      <c r="WV21" s="17">
        <v>2.5</v>
      </c>
      <c r="WW21" s="17">
        <v>2.79</v>
      </c>
      <c r="WX21" s="17">
        <v>2.79</v>
      </c>
      <c r="WY21" s="17">
        <v>-0.28999999999999998</v>
      </c>
      <c r="WZ21" s="17">
        <v>4.0999999999999996</v>
      </c>
      <c r="XA21" s="17">
        <v>4.3</v>
      </c>
      <c r="XB21" s="17">
        <v>4.3</v>
      </c>
      <c r="XC21" s="17">
        <v>-0.2</v>
      </c>
      <c r="XD21" s="17">
        <v>19.399999999999999</v>
      </c>
      <c r="XE21" s="17">
        <v>20</v>
      </c>
      <c r="XF21" s="17">
        <v>18.4466</v>
      </c>
      <c r="XG21" s="17">
        <v>0.95340000000000003</v>
      </c>
      <c r="XH21" s="17">
        <v>8.6</v>
      </c>
      <c r="XI21" s="17">
        <v>9</v>
      </c>
      <c r="XJ21" s="17">
        <v>10.8</v>
      </c>
      <c r="XK21" s="17">
        <v>-2.2000000000000002</v>
      </c>
      <c r="XL21" s="17">
        <v>27.8</v>
      </c>
      <c r="XM21" s="17">
        <v>28</v>
      </c>
      <c r="XN21" s="17">
        <v>28</v>
      </c>
      <c r="XO21" s="17">
        <v>-0.2</v>
      </c>
      <c r="XP21" s="17">
        <v>34.799999999999997</v>
      </c>
      <c r="XQ21" s="17">
        <v>28</v>
      </c>
      <c r="XR21" s="17">
        <v>28</v>
      </c>
      <c r="XS21" s="17">
        <v>6.8</v>
      </c>
      <c r="XT21" s="17">
        <v>14.8</v>
      </c>
      <c r="XU21" s="17">
        <v>16</v>
      </c>
      <c r="XV21" s="17">
        <v>14</v>
      </c>
      <c r="XW21" s="17">
        <v>0.8</v>
      </c>
      <c r="XX21" s="17">
        <v>20.2</v>
      </c>
      <c r="XY21" s="17">
        <v>20.39</v>
      </c>
      <c r="XZ21" s="17">
        <v>20.39</v>
      </c>
      <c r="YA21" s="17">
        <v>-0.19</v>
      </c>
      <c r="YB21" s="17">
        <v>8.6999999999999993</v>
      </c>
      <c r="YC21" s="17">
        <v>7.57</v>
      </c>
      <c r="YD21" s="17">
        <v>7.57</v>
      </c>
      <c r="YE21" s="17">
        <v>1.1299999999999999</v>
      </c>
      <c r="YF21" s="17">
        <v>11</v>
      </c>
      <c r="YG21" s="17">
        <v>11</v>
      </c>
      <c r="YH21" s="17">
        <v>11</v>
      </c>
      <c r="YI21" s="17">
        <v>0</v>
      </c>
    </row>
    <row r="22" spans="1:659" ht="24" customHeight="1" x14ac:dyDescent="0.3">
      <c r="A22" s="1"/>
      <c r="B22" s="16" t="s">
        <v>77</v>
      </c>
      <c r="C22" s="16" t="s">
        <v>798</v>
      </c>
      <c r="D22" s="17">
        <v>203.1</v>
      </c>
      <c r="E22" s="17">
        <v>203.20388</v>
      </c>
      <c r="F22" s="17">
        <v>173.59728000000001</v>
      </c>
      <c r="G22" s="17">
        <v>29.50272</v>
      </c>
      <c r="H22" s="17">
        <v>597.4</v>
      </c>
      <c r="I22" s="17">
        <v>599.97</v>
      </c>
      <c r="J22" s="17">
        <v>599.97</v>
      </c>
      <c r="K22" s="17">
        <v>-2.57</v>
      </c>
      <c r="L22" s="17">
        <v>206.9</v>
      </c>
      <c r="M22" s="17">
        <v>195.18090000000001</v>
      </c>
      <c r="N22" s="17">
        <v>195.18090000000001</v>
      </c>
      <c r="O22" s="17">
        <v>11.719099999999999</v>
      </c>
      <c r="P22" s="17"/>
      <c r="Q22" s="17"/>
      <c r="R22" s="17"/>
      <c r="S22" s="17">
        <v>0</v>
      </c>
      <c r="T22" s="17"/>
      <c r="U22" s="17"/>
      <c r="V22" s="17"/>
      <c r="W22" s="17">
        <v>0</v>
      </c>
      <c r="X22" s="17">
        <v>90.1</v>
      </c>
      <c r="Y22" s="17">
        <v>91.778639999999996</v>
      </c>
      <c r="Z22" s="17">
        <v>91.778639999999996</v>
      </c>
      <c r="AA22" s="17">
        <v>-1.6786399999999999</v>
      </c>
      <c r="AB22" s="17">
        <v>152.1</v>
      </c>
      <c r="AC22" s="17">
        <v>119.96796000000001</v>
      </c>
      <c r="AD22" s="17">
        <v>144.06059999999999</v>
      </c>
      <c r="AE22" s="17">
        <v>8.0394000000000005</v>
      </c>
      <c r="AF22" s="17"/>
      <c r="AG22" s="17"/>
      <c r="AH22" s="17"/>
      <c r="AI22" s="17">
        <v>0</v>
      </c>
      <c r="AJ22" s="17"/>
      <c r="AK22" s="17"/>
      <c r="AL22" s="17"/>
      <c r="AM22" s="17">
        <v>0</v>
      </c>
      <c r="AN22" s="17">
        <v>118</v>
      </c>
      <c r="AO22" s="17">
        <v>136.13915</v>
      </c>
      <c r="AP22" s="17">
        <v>172.42491000000001</v>
      </c>
      <c r="AQ22" s="17">
        <v>-54.424909999999997</v>
      </c>
      <c r="AR22" s="17">
        <v>116.7</v>
      </c>
      <c r="AS22" s="17">
        <v>136.13915</v>
      </c>
      <c r="AT22" s="17">
        <v>172.42491000000001</v>
      </c>
      <c r="AU22" s="17">
        <v>-55.724910000000001</v>
      </c>
      <c r="AV22" s="17">
        <v>114.8</v>
      </c>
      <c r="AW22" s="17">
        <v>136.13915</v>
      </c>
      <c r="AX22" s="17">
        <v>172.42491000000001</v>
      </c>
      <c r="AY22" s="17">
        <v>-57.62491</v>
      </c>
      <c r="AZ22" s="17">
        <v>218.4</v>
      </c>
      <c r="BA22" s="17">
        <v>204.82195999999999</v>
      </c>
      <c r="BB22" s="17">
        <v>259.41404999999997</v>
      </c>
      <c r="BC22" s="17">
        <v>-41.014049999999997</v>
      </c>
      <c r="BD22" s="17"/>
      <c r="BE22" s="17"/>
      <c r="BF22" s="17"/>
      <c r="BG22" s="17">
        <v>0</v>
      </c>
      <c r="BH22" s="17"/>
      <c r="BI22" s="17"/>
      <c r="BJ22" s="17"/>
      <c r="BK22" s="17">
        <v>0</v>
      </c>
      <c r="BL22" s="17">
        <v>0</v>
      </c>
      <c r="BM22" s="17"/>
      <c r="BN22" s="17"/>
      <c r="BO22" s="17">
        <v>0</v>
      </c>
      <c r="BP22" s="17">
        <v>5.6</v>
      </c>
      <c r="BQ22" s="17">
        <v>3.4527100000000002</v>
      </c>
      <c r="BR22" s="17">
        <v>3.4527100000000002</v>
      </c>
      <c r="BS22" s="17">
        <v>2.1472899999999999</v>
      </c>
      <c r="BT22" s="17"/>
      <c r="BU22" s="17"/>
      <c r="BV22" s="17"/>
      <c r="BW22" s="17">
        <v>0</v>
      </c>
      <c r="BX22" s="17"/>
      <c r="BY22" s="17"/>
      <c r="BZ22" s="17"/>
      <c r="CA22" s="17">
        <v>0</v>
      </c>
      <c r="CB22" s="17"/>
      <c r="CC22" s="17"/>
      <c r="CD22" s="17"/>
      <c r="CE22" s="17">
        <v>0</v>
      </c>
      <c r="CF22" s="17"/>
      <c r="CG22" s="17"/>
      <c r="CH22" s="17"/>
      <c r="CI22" s="17">
        <v>0</v>
      </c>
      <c r="CJ22" s="17">
        <v>129.9</v>
      </c>
      <c r="CK22" s="17">
        <v>137.50099</v>
      </c>
      <c r="CL22" s="17">
        <v>137.50099</v>
      </c>
      <c r="CM22" s="17">
        <v>-7.6009900000000004</v>
      </c>
      <c r="CN22" s="17">
        <v>8.1999999999999993</v>
      </c>
      <c r="CO22" s="17">
        <v>5.1333399999999996</v>
      </c>
      <c r="CP22" s="17">
        <v>5.1333399999999996</v>
      </c>
      <c r="CQ22" s="17">
        <v>3.0666600000000002</v>
      </c>
      <c r="CR22" s="17">
        <v>3.7</v>
      </c>
      <c r="CS22" s="17">
        <v>2.8177599999999998</v>
      </c>
      <c r="CT22" s="17">
        <v>2.8177599999999998</v>
      </c>
      <c r="CU22" s="17">
        <v>0.88224000000000002</v>
      </c>
      <c r="CV22" s="17"/>
      <c r="CW22" s="17"/>
      <c r="CX22" s="17"/>
      <c r="CY22" s="17">
        <v>0</v>
      </c>
      <c r="CZ22" s="17">
        <v>6.8</v>
      </c>
      <c r="DA22" s="17">
        <v>6.8787000000000003</v>
      </c>
      <c r="DB22" s="17">
        <v>6.8787000000000003</v>
      </c>
      <c r="DC22" s="17">
        <v>-7.8700000000000006E-2</v>
      </c>
      <c r="DD22" s="17">
        <v>11.2</v>
      </c>
      <c r="DE22" s="17">
        <v>14.919420000000001</v>
      </c>
      <c r="DF22" s="17">
        <v>12.260400000000001</v>
      </c>
      <c r="DG22" s="17">
        <v>-1.0604</v>
      </c>
      <c r="DH22" s="17">
        <v>40.4</v>
      </c>
      <c r="DI22" s="17">
        <v>72.689009999999996</v>
      </c>
      <c r="DJ22" s="17">
        <v>67.146370000000005</v>
      </c>
      <c r="DK22" s="17">
        <v>-26.746369999999999</v>
      </c>
      <c r="DL22" s="17"/>
      <c r="DM22" s="17"/>
      <c r="DN22" s="17"/>
      <c r="DO22" s="17">
        <v>0</v>
      </c>
      <c r="DP22" s="17"/>
      <c r="DQ22" s="17"/>
      <c r="DR22" s="17"/>
      <c r="DS22" s="17">
        <v>0</v>
      </c>
      <c r="DT22" s="17"/>
      <c r="DU22" s="17"/>
      <c r="DV22" s="17"/>
      <c r="DW22" s="17">
        <v>0</v>
      </c>
      <c r="DX22" s="17"/>
      <c r="DY22" s="17"/>
      <c r="DZ22" s="17"/>
      <c r="EA22" s="17">
        <v>0</v>
      </c>
      <c r="EB22" s="17">
        <v>56</v>
      </c>
      <c r="EC22" s="17">
        <v>56.178640000000001</v>
      </c>
      <c r="ED22" s="17">
        <v>56.178640000000001</v>
      </c>
      <c r="EE22" s="17">
        <v>-0.17863999999999999</v>
      </c>
      <c r="EF22" s="17">
        <v>81.5</v>
      </c>
      <c r="EG22" s="17">
        <v>80.899270000000001</v>
      </c>
      <c r="EH22" s="17">
        <v>80.899270000000001</v>
      </c>
      <c r="EI22" s="17">
        <v>0.60072999999999999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39.6</v>
      </c>
      <c r="FE22" s="17">
        <v>36.066949999999999</v>
      </c>
      <c r="FF22" s="17">
        <v>47.306489999999997</v>
      </c>
      <c r="FG22" s="17">
        <v>-7.7064899999999996</v>
      </c>
      <c r="FH22" s="17">
        <v>57.5</v>
      </c>
      <c r="FI22" s="17">
        <v>135.01785000000001</v>
      </c>
      <c r="FJ22" s="17">
        <v>112.01097</v>
      </c>
      <c r="FK22" s="17">
        <v>-54.51097</v>
      </c>
      <c r="FL22" s="17">
        <v>21.8</v>
      </c>
      <c r="FM22" s="17">
        <v>20.015689999999999</v>
      </c>
      <c r="FN22" s="17">
        <v>20.746949999999998</v>
      </c>
      <c r="FO22" s="17">
        <v>1.05305</v>
      </c>
      <c r="FP22" s="17">
        <v>18.2</v>
      </c>
      <c r="FQ22" s="17">
        <v>17.386510000000001</v>
      </c>
      <c r="FR22" s="17">
        <v>17.386510000000001</v>
      </c>
      <c r="FS22" s="17">
        <v>0.81349000000000005</v>
      </c>
      <c r="FT22" s="17">
        <v>18.8</v>
      </c>
      <c r="FU22" s="17">
        <v>17.961169999999999</v>
      </c>
      <c r="FV22" s="17">
        <v>17.96116</v>
      </c>
      <c r="FW22" s="17">
        <v>0.83884000000000003</v>
      </c>
      <c r="FX22" s="17">
        <v>71</v>
      </c>
      <c r="FY22" s="17">
        <v>75.1357</v>
      </c>
      <c r="FZ22" s="17">
        <v>75.1357</v>
      </c>
      <c r="GA22" s="17">
        <v>-4.1356999999999999</v>
      </c>
      <c r="GB22" s="17">
        <v>121.8</v>
      </c>
      <c r="GC22" s="17">
        <v>133.88659999999999</v>
      </c>
      <c r="GD22" s="17">
        <v>184.15342999999999</v>
      </c>
      <c r="GE22" s="17">
        <v>-62.353430000000003</v>
      </c>
      <c r="GF22" s="17">
        <v>121.8</v>
      </c>
      <c r="GG22" s="17">
        <v>133.88659999999999</v>
      </c>
      <c r="GH22" s="17"/>
      <c r="GI22" s="17">
        <v>121.8</v>
      </c>
      <c r="GJ22" s="17">
        <v>153.1</v>
      </c>
      <c r="GK22" s="17">
        <v>134.28865999999999</v>
      </c>
      <c r="GL22" s="17">
        <v>92.353219999999993</v>
      </c>
      <c r="GM22" s="17">
        <v>60.746780000000001</v>
      </c>
      <c r="GN22" s="17">
        <v>67.599999999999994</v>
      </c>
      <c r="GO22" s="17">
        <v>66.26661</v>
      </c>
      <c r="GP22" s="17">
        <v>48.10868</v>
      </c>
      <c r="GQ22" s="17">
        <v>19.491320000000002</v>
      </c>
      <c r="GR22" s="17">
        <v>27.4</v>
      </c>
      <c r="GS22" s="17">
        <v>35.371740000000003</v>
      </c>
      <c r="GT22" s="17">
        <v>35.36835</v>
      </c>
      <c r="GU22" s="17">
        <v>-7.96835</v>
      </c>
      <c r="GV22" s="17">
        <v>42.4</v>
      </c>
      <c r="GW22" s="17">
        <v>36.252429999999997</v>
      </c>
      <c r="GX22" s="17">
        <v>36.252429999999997</v>
      </c>
      <c r="GY22" s="17">
        <v>6.14757</v>
      </c>
      <c r="GZ22" s="17">
        <v>1.9</v>
      </c>
      <c r="HA22" s="17">
        <v>2.1456300000000001</v>
      </c>
      <c r="HB22" s="17">
        <v>2.1456300000000001</v>
      </c>
      <c r="HC22" s="17">
        <v>-0.24562999999999999</v>
      </c>
      <c r="HD22" s="17">
        <v>12.3</v>
      </c>
      <c r="HE22" s="17">
        <v>15.99751</v>
      </c>
      <c r="HF22" s="17">
        <v>15.99751</v>
      </c>
      <c r="HG22" s="17">
        <v>-3.6975099999999999</v>
      </c>
      <c r="HH22" s="17">
        <v>76.8</v>
      </c>
      <c r="HI22" s="17">
        <v>85</v>
      </c>
      <c r="HJ22" s="17">
        <v>20.61862</v>
      </c>
      <c r="HK22" s="17">
        <v>56.181379999999997</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40.799999999999997</v>
      </c>
      <c r="IW22" s="17">
        <v>41.240900000000003</v>
      </c>
      <c r="IX22" s="17">
        <v>21.551480000000002</v>
      </c>
      <c r="IY22" s="17">
        <v>19.248519999999999</v>
      </c>
      <c r="IZ22" s="17"/>
      <c r="JA22" s="17"/>
      <c r="JB22" s="17"/>
      <c r="JC22" s="17">
        <v>0</v>
      </c>
      <c r="JD22" s="17">
        <v>170</v>
      </c>
      <c r="JE22" s="17">
        <v>186.21592999999999</v>
      </c>
      <c r="JF22" s="17">
        <v>186.21592000000001</v>
      </c>
      <c r="JG22" s="17">
        <v>-16.215920000000001</v>
      </c>
      <c r="JH22" s="17">
        <v>200</v>
      </c>
      <c r="JI22" s="17">
        <v>186.21592999999999</v>
      </c>
      <c r="JJ22" s="17">
        <v>186.21592000000001</v>
      </c>
      <c r="JK22" s="17">
        <v>13.784079999999999</v>
      </c>
      <c r="JL22" s="17">
        <v>182</v>
      </c>
      <c r="JM22" s="17">
        <v>186.77513999999999</v>
      </c>
      <c r="JN22" s="17">
        <v>186.77512999999999</v>
      </c>
      <c r="JO22" s="17">
        <v>-4.7751299999999999</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2.6</v>
      </c>
      <c r="KW22" s="17">
        <v>2.2284299999999999</v>
      </c>
      <c r="KX22" s="17">
        <v>2.2284299999999999</v>
      </c>
      <c r="KY22" s="17">
        <v>0.37157000000000001</v>
      </c>
      <c r="KZ22" s="17">
        <v>24.8</v>
      </c>
      <c r="LA22" s="17"/>
      <c r="LB22" s="17"/>
      <c r="LC22" s="17">
        <v>24.8</v>
      </c>
      <c r="LD22" s="17">
        <v>78.5</v>
      </c>
      <c r="LE22" s="17">
        <v>76.263339999999999</v>
      </c>
      <c r="LF22" s="17">
        <v>75.802850000000007</v>
      </c>
      <c r="LG22" s="17">
        <v>2.6971500000000002</v>
      </c>
      <c r="LH22" s="17">
        <v>64.5</v>
      </c>
      <c r="LI22" s="17">
        <v>67.133979999999994</v>
      </c>
      <c r="LJ22" s="17">
        <v>67.133979999999994</v>
      </c>
      <c r="LK22" s="17">
        <v>-2.6339800000000002</v>
      </c>
      <c r="LL22" s="17">
        <v>47.1</v>
      </c>
      <c r="LM22" s="17">
        <v>46.463590000000003</v>
      </c>
      <c r="LN22" s="17">
        <v>46.463590000000003</v>
      </c>
      <c r="LO22" s="17">
        <v>0.63641000000000003</v>
      </c>
      <c r="LP22" s="17">
        <v>30.1</v>
      </c>
      <c r="LQ22" s="17">
        <v>27.30705</v>
      </c>
      <c r="LR22" s="17">
        <v>27.307130000000001</v>
      </c>
      <c r="LS22" s="17">
        <v>2.7928700000000002</v>
      </c>
      <c r="LT22" s="17"/>
      <c r="LU22" s="17"/>
      <c r="LV22" s="17"/>
      <c r="LW22" s="17">
        <v>0</v>
      </c>
      <c r="LX22" s="17"/>
      <c r="LY22" s="17"/>
      <c r="LZ22" s="17"/>
      <c r="MA22" s="17">
        <v>0</v>
      </c>
      <c r="MB22" s="17"/>
      <c r="MC22" s="17"/>
      <c r="MD22" s="17"/>
      <c r="ME22" s="17">
        <v>0</v>
      </c>
      <c r="MF22" s="17">
        <v>101.5</v>
      </c>
      <c r="MG22" s="17">
        <v>141.4263</v>
      </c>
      <c r="MH22" s="17">
        <v>151.08874</v>
      </c>
      <c r="MI22" s="17">
        <v>-49.588740000000001</v>
      </c>
      <c r="MJ22" s="17">
        <v>101.5</v>
      </c>
      <c r="MK22" s="17">
        <v>141.4263</v>
      </c>
      <c r="ML22" s="17">
        <v>151.08874</v>
      </c>
      <c r="MM22" s="17">
        <v>-49.588740000000001</v>
      </c>
      <c r="MN22" s="17">
        <v>120.3</v>
      </c>
      <c r="MO22" s="17">
        <v>141.851</v>
      </c>
      <c r="MP22" s="17">
        <v>151.54246000000001</v>
      </c>
      <c r="MQ22" s="17">
        <v>-31.242460000000001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214.3</v>
      </c>
      <c r="NM22" s="17">
        <v>206.29038</v>
      </c>
      <c r="NN22" s="17">
        <v>206.29037</v>
      </c>
      <c r="NO22" s="17">
        <v>8.0096299999999996</v>
      </c>
      <c r="NP22" s="17">
        <v>102</v>
      </c>
      <c r="NQ22" s="17">
        <v>103.45493</v>
      </c>
      <c r="NR22" s="17">
        <v>103.45493</v>
      </c>
      <c r="NS22" s="17">
        <v>-1.4549300000000001</v>
      </c>
      <c r="NT22" s="17">
        <v>4.2</v>
      </c>
      <c r="NU22" s="17">
        <v>8.0599000000000007</v>
      </c>
      <c r="NV22" s="17">
        <v>8.0598899999999993</v>
      </c>
      <c r="NW22" s="17">
        <v>-3.85989</v>
      </c>
      <c r="NX22" s="17"/>
      <c r="NY22" s="17"/>
      <c r="NZ22" s="17">
        <v>6.6330600000000004</v>
      </c>
      <c r="OA22" s="17">
        <v>-6.6330600000000004</v>
      </c>
      <c r="OB22" s="17">
        <v>0.1</v>
      </c>
      <c r="OC22" s="17">
        <v>6.0999999999999999E-2</v>
      </c>
      <c r="OD22" s="17">
        <v>6.0999999999999999E-2</v>
      </c>
      <c r="OE22" s="17">
        <v>3.9E-2</v>
      </c>
      <c r="OF22" s="17">
        <v>96.8</v>
      </c>
      <c r="OG22" s="17">
        <v>59</v>
      </c>
      <c r="OH22" s="17">
        <v>66.08</v>
      </c>
      <c r="OI22" s="17">
        <v>30.72</v>
      </c>
      <c r="OJ22" s="17">
        <v>75</v>
      </c>
      <c r="OK22" s="17">
        <v>70.522999999999996</v>
      </c>
      <c r="OL22" s="17">
        <v>70.522999999999996</v>
      </c>
      <c r="OM22" s="17">
        <v>4.4770000000000003</v>
      </c>
      <c r="ON22" s="17">
        <v>8.6</v>
      </c>
      <c r="OO22" s="17">
        <v>12.29</v>
      </c>
      <c r="OP22" s="17">
        <v>12.29</v>
      </c>
      <c r="OQ22" s="17">
        <v>-3.69</v>
      </c>
      <c r="OR22" s="17">
        <v>0</v>
      </c>
      <c r="OS22" s="17"/>
      <c r="OT22" s="17"/>
      <c r="OU22" s="17">
        <v>0</v>
      </c>
      <c r="OV22" s="17">
        <v>7.5</v>
      </c>
      <c r="OW22" s="17">
        <v>16.504850000000001</v>
      </c>
      <c r="OX22" s="17">
        <v>16.504850000000001</v>
      </c>
      <c r="OY22" s="17">
        <v>-9.0048499999999994</v>
      </c>
      <c r="OZ22" s="17">
        <v>6.4</v>
      </c>
      <c r="PA22" s="17">
        <v>17.60032</v>
      </c>
      <c r="PB22" s="17">
        <v>17.600359999999998</v>
      </c>
      <c r="PC22" s="17">
        <v>-11.20036</v>
      </c>
      <c r="PD22" s="17">
        <v>10</v>
      </c>
      <c r="PE22" s="17">
        <v>9.9830000000000005</v>
      </c>
      <c r="PF22" s="17">
        <v>9.9830000000000005</v>
      </c>
      <c r="PG22" s="17">
        <v>1.7000000000000001E-2</v>
      </c>
      <c r="PH22" s="17"/>
      <c r="PI22" s="17"/>
      <c r="PJ22" s="17"/>
      <c r="PK22" s="17">
        <v>0</v>
      </c>
      <c r="PL22" s="17">
        <v>185.2</v>
      </c>
      <c r="PM22" s="17">
        <v>106.53100000000001</v>
      </c>
      <c r="PN22" s="17">
        <v>106.53100000000001</v>
      </c>
      <c r="PO22" s="17">
        <v>78.668999999999997</v>
      </c>
      <c r="PP22" s="17">
        <v>0</v>
      </c>
      <c r="PQ22" s="17">
        <v>1</v>
      </c>
      <c r="PR22" s="17">
        <v>1</v>
      </c>
      <c r="PS22" s="17">
        <v>-1</v>
      </c>
      <c r="PT22" s="17">
        <v>1.9</v>
      </c>
      <c r="PU22" s="17">
        <v>2.9</v>
      </c>
      <c r="PV22" s="17">
        <v>2.9</v>
      </c>
      <c r="PW22" s="17">
        <v>-1</v>
      </c>
      <c r="PX22" s="17">
        <v>2.5</v>
      </c>
      <c r="PY22" s="17">
        <v>2.5</v>
      </c>
      <c r="PZ22" s="17">
        <v>2.5</v>
      </c>
      <c r="QA22" s="17">
        <v>0</v>
      </c>
      <c r="QB22" s="17">
        <v>20.3</v>
      </c>
      <c r="QC22" s="17">
        <v>20.254370000000002</v>
      </c>
      <c r="QD22" s="17">
        <v>20.25432</v>
      </c>
      <c r="QE22" s="17">
        <v>4.5679999999999998E-2</v>
      </c>
      <c r="QF22" s="17">
        <v>20</v>
      </c>
      <c r="QG22" s="17">
        <v>19.417480000000001</v>
      </c>
      <c r="QH22" s="17">
        <v>19.417470000000002</v>
      </c>
      <c r="QI22" s="17">
        <v>0.58252999999999999</v>
      </c>
      <c r="QJ22" s="17">
        <v>18.899999999999999</v>
      </c>
      <c r="QK22" s="17">
        <v>19</v>
      </c>
      <c r="QL22" s="17">
        <v>17.475729999999999</v>
      </c>
      <c r="QM22" s="17">
        <v>1.4242699999999999</v>
      </c>
      <c r="QN22" s="17">
        <v>3</v>
      </c>
      <c r="QO22" s="17">
        <v>3.4</v>
      </c>
      <c r="QP22" s="17">
        <v>3.4</v>
      </c>
      <c r="QQ22" s="17">
        <v>-0.4</v>
      </c>
      <c r="QR22" s="17">
        <v>18.5</v>
      </c>
      <c r="QS22" s="17">
        <v>17.961169999999999</v>
      </c>
      <c r="QT22" s="17">
        <v>17.96116</v>
      </c>
      <c r="QU22" s="17">
        <v>0.53883999999999999</v>
      </c>
      <c r="QV22" s="17">
        <v>14.7</v>
      </c>
      <c r="QW22" s="17">
        <v>13.9</v>
      </c>
      <c r="QX22" s="17">
        <v>13.9</v>
      </c>
      <c r="QY22" s="17">
        <v>0.8</v>
      </c>
      <c r="QZ22" s="17">
        <v>18</v>
      </c>
      <c r="RA22" s="17">
        <v>15.292999999999999</v>
      </c>
      <c r="RB22" s="17">
        <v>15.292999999999999</v>
      </c>
      <c r="RC22" s="17">
        <v>2.7069999999999999</v>
      </c>
      <c r="RD22" s="17">
        <v>25.9</v>
      </c>
      <c r="RE22" s="17">
        <v>11.8</v>
      </c>
      <c r="RF22" s="17">
        <v>14.07</v>
      </c>
      <c r="RG22" s="17">
        <v>11.83</v>
      </c>
      <c r="RH22" s="17">
        <v>59.5</v>
      </c>
      <c r="RI22" s="17">
        <v>29.8</v>
      </c>
      <c r="RJ22" s="17">
        <v>34.29</v>
      </c>
      <c r="RK22" s="17">
        <v>25.21</v>
      </c>
      <c r="RL22" s="17">
        <v>18.5</v>
      </c>
      <c r="RM22" s="17">
        <v>6.4390000000000001</v>
      </c>
      <c r="RN22" s="17">
        <v>6.4390000000000001</v>
      </c>
      <c r="RO22" s="17">
        <v>12.061</v>
      </c>
      <c r="RP22" s="17">
        <v>3.3</v>
      </c>
      <c r="RQ22" s="17">
        <v>3.399</v>
      </c>
      <c r="RR22" s="17">
        <v>3.399</v>
      </c>
      <c r="RS22" s="17">
        <v>-9.9000000000000005E-2</v>
      </c>
      <c r="RT22" s="17">
        <v>7.1</v>
      </c>
      <c r="RU22" s="17">
        <v>17.15428</v>
      </c>
      <c r="RV22" s="17"/>
      <c r="RW22" s="17">
        <v>7.1</v>
      </c>
      <c r="RX22" s="17">
        <v>2.6</v>
      </c>
      <c r="RY22" s="17">
        <v>2</v>
      </c>
      <c r="RZ22" s="17">
        <v>2</v>
      </c>
      <c r="SA22" s="17">
        <v>0.6</v>
      </c>
      <c r="SB22" s="17"/>
      <c r="SC22" s="17"/>
      <c r="SD22" s="17">
        <v>0.4</v>
      </c>
      <c r="SE22" s="17">
        <v>-0.4</v>
      </c>
      <c r="SF22" s="17">
        <v>6.4</v>
      </c>
      <c r="SG22" s="17">
        <v>7.1</v>
      </c>
      <c r="SH22" s="17">
        <v>7.1</v>
      </c>
      <c r="SI22" s="17">
        <v>-0.7</v>
      </c>
      <c r="SJ22" s="17">
        <v>6.8</v>
      </c>
      <c r="SK22" s="17">
        <v>6.4</v>
      </c>
      <c r="SL22" s="17">
        <v>6.4</v>
      </c>
      <c r="SM22" s="17">
        <v>0.4</v>
      </c>
      <c r="SN22" s="17">
        <v>9.4</v>
      </c>
      <c r="SO22" s="17">
        <v>10</v>
      </c>
      <c r="SP22" s="17">
        <v>10</v>
      </c>
      <c r="SQ22" s="17">
        <v>-0.6</v>
      </c>
      <c r="SR22" s="17">
        <v>13.1</v>
      </c>
      <c r="SS22" s="17">
        <v>13.592230000000001</v>
      </c>
      <c r="ST22" s="17">
        <v>13.592230000000001</v>
      </c>
      <c r="SU22" s="17">
        <v>-0.49223</v>
      </c>
      <c r="SV22" s="17">
        <v>18.899999999999999</v>
      </c>
      <c r="SW22" s="17">
        <v>19</v>
      </c>
      <c r="SX22" s="17">
        <v>9.5</v>
      </c>
      <c r="SY22" s="17">
        <v>9.4</v>
      </c>
      <c r="SZ22" s="17">
        <v>15.8</v>
      </c>
      <c r="TA22" s="17">
        <v>14.5</v>
      </c>
      <c r="TB22" s="17">
        <v>14.826000000000001</v>
      </c>
      <c r="TC22" s="17">
        <v>0.97399999999999998</v>
      </c>
      <c r="TD22" s="17">
        <v>16.100000000000001</v>
      </c>
      <c r="TE22" s="17">
        <v>16.678000000000001</v>
      </c>
      <c r="TF22" s="17">
        <v>16.678000000000001</v>
      </c>
      <c r="TG22" s="17">
        <v>-0.57799999999999996</v>
      </c>
      <c r="TH22" s="17">
        <v>33.700000000000003</v>
      </c>
      <c r="TI22" s="17">
        <v>32.366</v>
      </c>
      <c r="TJ22" s="17">
        <v>32.366</v>
      </c>
      <c r="TK22" s="17">
        <v>1.3340000000000001</v>
      </c>
      <c r="TL22" s="17">
        <v>1.3</v>
      </c>
      <c r="TM22" s="17">
        <v>28.4</v>
      </c>
      <c r="TN22" s="17">
        <v>23.808</v>
      </c>
      <c r="TO22" s="17">
        <v>-22.507999999999999</v>
      </c>
      <c r="TP22" s="17">
        <v>6.6</v>
      </c>
      <c r="TQ22" s="17">
        <v>37.200000000000003</v>
      </c>
      <c r="TR22" s="17">
        <v>38.948</v>
      </c>
      <c r="TS22" s="17">
        <v>-32.347999999999999</v>
      </c>
      <c r="TT22" s="17">
        <v>0</v>
      </c>
      <c r="TU22" s="17">
        <v>0.8</v>
      </c>
      <c r="TV22" s="17">
        <v>0.223</v>
      </c>
      <c r="TW22" s="17">
        <v>-0.223</v>
      </c>
      <c r="TX22" s="17">
        <v>0</v>
      </c>
      <c r="TY22" s="17">
        <v>0.34499999999999997</v>
      </c>
      <c r="TZ22" s="17">
        <v>0.34499999999999997</v>
      </c>
      <c r="UA22" s="17">
        <v>-0.34499999999999997</v>
      </c>
      <c r="UB22" s="17">
        <v>16.2</v>
      </c>
      <c r="UC22" s="17">
        <v>17</v>
      </c>
      <c r="UD22" s="17">
        <v>19.417470000000002</v>
      </c>
      <c r="UE22" s="17">
        <v>-3.2174700000000001</v>
      </c>
      <c r="UF22" s="17">
        <v>4</v>
      </c>
      <c r="UG22" s="17">
        <v>4</v>
      </c>
      <c r="UH22" s="17">
        <v>7</v>
      </c>
      <c r="UI22" s="17">
        <v>-3</v>
      </c>
      <c r="UJ22" s="17">
        <v>7.8</v>
      </c>
      <c r="UK22" s="17">
        <v>6.5</v>
      </c>
      <c r="UL22" s="17">
        <v>6.5</v>
      </c>
      <c r="UM22" s="17">
        <v>1.3</v>
      </c>
      <c r="UN22" s="17">
        <v>20.399999999999999</v>
      </c>
      <c r="UO22" s="17">
        <v>16</v>
      </c>
      <c r="UP22" s="17">
        <v>18.4466</v>
      </c>
      <c r="UQ22" s="17">
        <v>1.9534</v>
      </c>
      <c r="UR22" s="17">
        <v>20.399999999999999</v>
      </c>
      <c r="US22" s="17">
        <v>16</v>
      </c>
      <c r="UT22" s="17">
        <v>18.932040000000001</v>
      </c>
      <c r="UU22" s="17">
        <v>1.4679599999999999</v>
      </c>
      <c r="UV22" s="17">
        <v>20</v>
      </c>
      <c r="UW22" s="17">
        <v>16</v>
      </c>
      <c r="UX22" s="17">
        <v>19.223299999999998</v>
      </c>
      <c r="UY22" s="17">
        <v>0.77669999999999995</v>
      </c>
      <c r="UZ22" s="17">
        <v>7.1</v>
      </c>
      <c r="VA22" s="17">
        <v>9.0909999999999993</v>
      </c>
      <c r="VB22" s="17">
        <v>9.0909999999999993</v>
      </c>
      <c r="VC22" s="17">
        <v>-1.9910000000000001</v>
      </c>
      <c r="VD22" s="17">
        <v>229.4</v>
      </c>
      <c r="VE22" s="17">
        <v>112.208</v>
      </c>
      <c r="VF22" s="17">
        <v>112.208</v>
      </c>
      <c r="VG22" s="17">
        <v>117.19199999999999</v>
      </c>
      <c r="VH22" s="17">
        <v>4.8</v>
      </c>
      <c r="VI22" s="17">
        <v>3.7040000000000002</v>
      </c>
      <c r="VJ22" s="17">
        <v>3.7040000000000002</v>
      </c>
      <c r="VK22" s="17">
        <v>1.0960000000000001</v>
      </c>
      <c r="VL22" s="17">
        <v>138.4</v>
      </c>
      <c r="VM22" s="17">
        <v>137.97499999999999</v>
      </c>
      <c r="VN22" s="17">
        <v>137.97499999999999</v>
      </c>
      <c r="VO22" s="17">
        <v>0.42499999999999999</v>
      </c>
      <c r="VP22" s="17">
        <v>0.6</v>
      </c>
      <c r="VQ22" s="17">
        <v>0.6</v>
      </c>
      <c r="VR22" s="17">
        <v>0.6</v>
      </c>
      <c r="VS22" s="17">
        <v>0</v>
      </c>
      <c r="VT22" s="17">
        <v>0</v>
      </c>
      <c r="VU22" s="17">
        <v>12</v>
      </c>
      <c r="VV22" s="17">
        <v>12</v>
      </c>
      <c r="VW22" s="17">
        <v>-12</v>
      </c>
      <c r="VX22" s="17">
        <v>0</v>
      </c>
      <c r="VY22" s="17">
        <v>10</v>
      </c>
      <c r="VZ22" s="17">
        <v>10</v>
      </c>
      <c r="WA22" s="17">
        <v>-10</v>
      </c>
      <c r="WB22" s="17">
        <v>96.4</v>
      </c>
      <c r="WC22" s="17">
        <v>99.102000000000004</v>
      </c>
      <c r="WD22" s="17">
        <v>99.102000000000004</v>
      </c>
      <c r="WE22" s="17">
        <v>-2.702</v>
      </c>
      <c r="WF22" s="17">
        <v>2</v>
      </c>
      <c r="WG22" s="17">
        <v>3</v>
      </c>
      <c r="WH22" s="17">
        <v>3</v>
      </c>
      <c r="WI22" s="17">
        <v>-1</v>
      </c>
      <c r="WJ22" s="17">
        <v>2.2000000000000002</v>
      </c>
      <c r="WK22" s="17">
        <v>2.4</v>
      </c>
      <c r="WL22" s="17">
        <v>2.4</v>
      </c>
      <c r="WM22" s="17">
        <v>-0.2</v>
      </c>
      <c r="WN22" s="17">
        <v>1.7</v>
      </c>
      <c r="WO22" s="17">
        <v>2.4</v>
      </c>
      <c r="WP22" s="17">
        <v>2.4</v>
      </c>
      <c r="WQ22" s="17">
        <v>-0.7</v>
      </c>
      <c r="WR22" s="17">
        <v>1</v>
      </c>
      <c r="WS22" s="17">
        <v>1.45</v>
      </c>
      <c r="WT22" s="17">
        <v>1.45</v>
      </c>
      <c r="WU22" s="17">
        <v>-0.45</v>
      </c>
      <c r="WV22" s="17">
        <v>4.8</v>
      </c>
      <c r="WW22" s="17">
        <v>5.1719999999999997</v>
      </c>
      <c r="WX22" s="17">
        <v>5.1719999999999997</v>
      </c>
      <c r="WY22" s="17">
        <v>-0.372</v>
      </c>
      <c r="WZ22" s="17">
        <v>4.0999999999999996</v>
      </c>
      <c r="XA22" s="17">
        <v>4.3</v>
      </c>
      <c r="XB22" s="17">
        <v>4.3</v>
      </c>
      <c r="XC22" s="17">
        <v>-0.2</v>
      </c>
      <c r="XD22" s="17">
        <v>19.5</v>
      </c>
      <c r="XE22" s="17">
        <v>20</v>
      </c>
      <c r="XF22" s="17">
        <v>18.4466</v>
      </c>
      <c r="XG22" s="17">
        <v>1.0533999999999999</v>
      </c>
      <c r="XH22" s="17">
        <v>8.6</v>
      </c>
      <c r="XI22" s="17">
        <v>9</v>
      </c>
      <c r="XJ22" s="17">
        <v>10.8</v>
      </c>
      <c r="XK22" s="17">
        <v>-2.2000000000000002</v>
      </c>
      <c r="XL22" s="17">
        <v>27.9</v>
      </c>
      <c r="XM22" s="17">
        <v>28</v>
      </c>
      <c r="XN22" s="17">
        <v>28</v>
      </c>
      <c r="XO22" s="17">
        <v>-0.1</v>
      </c>
      <c r="XP22" s="17">
        <v>35</v>
      </c>
      <c r="XQ22" s="17">
        <v>28</v>
      </c>
      <c r="XR22" s="17">
        <v>28</v>
      </c>
      <c r="XS22" s="17">
        <v>7</v>
      </c>
      <c r="XT22" s="17">
        <v>14.8</v>
      </c>
      <c r="XU22" s="17">
        <v>16</v>
      </c>
      <c r="XV22" s="17">
        <v>14</v>
      </c>
      <c r="XW22" s="17">
        <v>0.8</v>
      </c>
      <c r="XX22" s="17">
        <v>20.2</v>
      </c>
      <c r="XY22" s="17">
        <v>20.39</v>
      </c>
      <c r="XZ22" s="17">
        <v>20.39</v>
      </c>
      <c r="YA22" s="17">
        <v>-0.19</v>
      </c>
      <c r="YB22" s="17">
        <v>8.8000000000000007</v>
      </c>
      <c r="YC22" s="17">
        <v>7.57</v>
      </c>
      <c r="YD22" s="17">
        <v>7.57</v>
      </c>
      <c r="YE22" s="17">
        <v>1.23</v>
      </c>
      <c r="YF22" s="17">
        <v>11</v>
      </c>
      <c r="YG22" s="17">
        <v>11</v>
      </c>
      <c r="YH22" s="17">
        <v>11</v>
      </c>
      <c r="YI22" s="17">
        <v>0</v>
      </c>
    </row>
    <row r="23" spans="1:659" ht="24" customHeight="1" x14ac:dyDescent="0.3">
      <c r="A23" s="1"/>
      <c r="B23" s="16" t="s">
        <v>77</v>
      </c>
      <c r="C23" s="16" t="s">
        <v>799</v>
      </c>
      <c r="D23" s="17">
        <v>204.9</v>
      </c>
      <c r="E23" s="17">
        <v>203.20388</v>
      </c>
      <c r="F23" s="17">
        <v>154.96379999999999</v>
      </c>
      <c r="G23" s="17">
        <v>49.936199999999999</v>
      </c>
      <c r="H23" s="17">
        <v>599.9</v>
      </c>
      <c r="I23" s="17">
        <v>599.97</v>
      </c>
      <c r="J23" s="17">
        <v>599.97</v>
      </c>
      <c r="K23" s="17">
        <v>-7.0000000000000007E-2</v>
      </c>
      <c r="L23" s="17">
        <v>206.7</v>
      </c>
      <c r="M23" s="17">
        <v>195.18090000000001</v>
      </c>
      <c r="N23" s="17">
        <v>195.18090000000001</v>
      </c>
      <c r="O23" s="17">
        <v>11.5191</v>
      </c>
      <c r="P23" s="17"/>
      <c r="Q23" s="17"/>
      <c r="R23" s="17"/>
      <c r="S23" s="17">
        <v>0</v>
      </c>
      <c r="T23" s="17"/>
      <c r="U23" s="17"/>
      <c r="V23" s="17"/>
      <c r="W23" s="17">
        <v>0</v>
      </c>
      <c r="X23" s="17">
        <v>90.7</v>
      </c>
      <c r="Y23" s="17">
        <v>91.778639999999996</v>
      </c>
      <c r="Z23" s="17">
        <v>91.778639999999996</v>
      </c>
      <c r="AA23" s="17">
        <v>-1.07864</v>
      </c>
      <c r="AB23" s="17">
        <v>126.5</v>
      </c>
      <c r="AC23" s="17">
        <v>119.96796000000001</v>
      </c>
      <c r="AD23" s="17">
        <v>140.80710999999999</v>
      </c>
      <c r="AE23" s="17">
        <v>-14.30711</v>
      </c>
      <c r="AF23" s="17"/>
      <c r="AG23" s="17"/>
      <c r="AH23" s="17"/>
      <c r="AI23" s="17">
        <v>0</v>
      </c>
      <c r="AJ23" s="17"/>
      <c r="AK23" s="17"/>
      <c r="AL23" s="17"/>
      <c r="AM23" s="17">
        <v>0</v>
      </c>
      <c r="AN23" s="17">
        <v>133.5</v>
      </c>
      <c r="AO23" s="17">
        <v>136.13915</v>
      </c>
      <c r="AP23" s="17">
        <v>169.24242000000001</v>
      </c>
      <c r="AQ23" s="17">
        <v>-35.742420000000003</v>
      </c>
      <c r="AR23" s="17">
        <v>133.9</v>
      </c>
      <c r="AS23" s="17">
        <v>136.13915</v>
      </c>
      <c r="AT23" s="17">
        <v>169.24242000000001</v>
      </c>
      <c r="AU23" s="17">
        <v>-35.342419999999997</v>
      </c>
      <c r="AV23" s="17">
        <v>132.69999999999999</v>
      </c>
      <c r="AW23" s="17">
        <v>136.13915</v>
      </c>
      <c r="AX23" s="17">
        <v>169.24242000000001</v>
      </c>
      <c r="AY23" s="17">
        <v>-36.54242</v>
      </c>
      <c r="AZ23" s="17">
        <v>228.8</v>
      </c>
      <c r="BA23" s="17">
        <v>204.82195999999999</v>
      </c>
      <c r="BB23" s="17">
        <v>254.62599</v>
      </c>
      <c r="BC23" s="17">
        <v>-25.825990000000001</v>
      </c>
      <c r="BD23" s="17"/>
      <c r="BE23" s="17"/>
      <c r="BF23" s="17"/>
      <c r="BG23" s="17">
        <v>0</v>
      </c>
      <c r="BH23" s="17"/>
      <c r="BI23" s="17"/>
      <c r="BJ23" s="17"/>
      <c r="BK23" s="17">
        <v>0</v>
      </c>
      <c r="BL23" s="17">
        <v>0</v>
      </c>
      <c r="BM23" s="17"/>
      <c r="BN23" s="17"/>
      <c r="BO23" s="17">
        <v>0</v>
      </c>
      <c r="BP23" s="17">
        <v>5.5</v>
      </c>
      <c r="BQ23" s="17">
        <v>3.4527100000000002</v>
      </c>
      <c r="BR23" s="17">
        <v>3.4527100000000002</v>
      </c>
      <c r="BS23" s="17">
        <v>2.0472899999999998</v>
      </c>
      <c r="BT23" s="17"/>
      <c r="BU23" s="17"/>
      <c r="BV23" s="17"/>
      <c r="BW23" s="17">
        <v>0</v>
      </c>
      <c r="BX23" s="17"/>
      <c r="BY23" s="17"/>
      <c r="BZ23" s="17"/>
      <c r="CA23" s="17">
        <v>0</v>
      </c>
      <c r="CB23" s="17"/>
      <c r="CC23" s="17"/>
      <c r="CD23" s="17"/>
      <c r="CE23" s="17">
        <v>0</v>
      </c>
      <c r="CF23" s="17"/>
      <c r="CG23" s="17"/>
      <c r="CH23" s="17"/>
      <c r="CI23" s="17">
        <v>0</v>
      </c>
      <c r="CJ23" s="17">
        <v>129.5</v>
      </c>
      <c r="CK23" s="17">
        <v>137.50099</v>
      </c>
      <c r="CL23" s="17">
        <v>137.50099</v>
      </c>
      <c r="CM23" s="17">
        <v>-8.0009899999999998</v>
      </c>
      <c r="CN23" s="17">
        <v>6.9</v>
      </c>
      <c r="CO23" s="17">
        <v>5.1333399999999996</v>
      </c>
      <c r="CP23" s="17">
        <v>5.1333399999999996</v>
      </c>
      <c r="CQ23" s="17">
        <v>1.7666599999999999</v>
      </c>
      <c r="CR23" s="17">
        <v>3.6</v>
      </c>
      <c r="CS23" s="17">
        <v>2.8177599999999998</v>
      </c>
      <c r="CT23" s="17">
        <v>2.8177599999999998</v>
      </c>
      <c r="CU23" s="17">
        <v>0.78224000000000005</v>
      </c>
      <c r="CV23" s="17"/>
      <c r="CW23" s="17"/>
      <c r="CX23" s="17"/>
      <c r="CY23" s="17">
        <v>0</v>
      </c>
      <c r="CZ23" s="17">
        <v>6.8</v>
      </c>
      <c r="DA23" s="17">
        <v>6.8787000000000003</v>
      </c>
      <c r="DB23" s="17">
        <v>6.8787000000000003</v>
      </c>
      <c r="DC23" s="17">
        <v>-7.8700000000000006E-2</v>
      </c>
      <c r="DD23" s="17">
        <v>11.2</v>
      </c>
      <c r="DE23" s="17">
        <v>14.919420000000001</v>
      </c>
      <c r="DF23" s="17">
        <v>12.260400000000001</v>
      </c>
      <c r="DG23" s="17">
        <v>-1.0604</v>
      </c>
      <c r="DH23" s="17">
        <v>40.6</v>
      </c>
      <c r="DI23" s="17">
        <v>55.955300000000001</v>
      </c>
      <c r="DJ23" s="17">
        <v>44.477370000000001</v>
      </c>
      <c r="DK23" s="17">
        <v>-3.87737</v>
      </c>
      <c r="DL23" s="17"/>
      <c r="DM23" s="17"/>
      <c r="DN23" s="17"/>
      <c r="DO23" s="17">
        <v>0</v>
      </c>
      <c r="DP23" s="17"/>
      <c r="DQ23" s="17"/>
      <c r="DR23" s="17"/>
      <c r="DS23" s="17">
        <v>0</v>
      </c>
      <c r="DT23" s="17"/>
      <c r="DU23" s="17"/>
      <c r="DV23" s="17"/>
      <c r="DW23" s="17">
        <v>0</v>
      </c>
      <c r="DX23" s="17"/>
      <c r="DY23" s="17"/>
      <c r="DZ23" s="17"/>
      <c r="EA23" s="17">
        <v>0</v>
      </c>
      <c r="EB23" s="17">
        <v>55.9</v>
      </c>
      <c r="EC23" s="17">
        <v>56.178640000000001</v>
      </c>
      <c r="ED23" s="17">
        <v>56.178640000000001</v>
      </c>
      <c r="EE23" s="17">
        <v>-0.27864</v>
      </c>
      <c r="EF23" s="17">
        <v>44.6</v>
      </c>
      <c r="EG23" s="17">
        <v>80.899270000000001</v>
      </c>
      <c r="EH23" s="17">
        <v>80.899270000000001</v>
      </c>
      <c r="EI23" s="17">
        <v>-36.29927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40.4</v>
      </c>
      <c r="FE23" s="17">
        <v>36.066949999999999</v>
      </c>
      <c r="FF23" s="17">
        <v>47.306489999999997</v>
      </c>
      <c r="FG23" s="17">
        <v>-6.9064899999999998</v>
      </c>
      <c r="FH23" s="17">
        <v>75</v>
      </c>
      <c r="FI23" s="17">
        <v>75</v>
      </c>
      <c r="FJ23" s="17">
        <v>56.444139999999997</v>
      </c>
      <c r="FK23" s="17">
        <v>18.555859999999999</v>
      </c>
      <c r="FL23" s="17">
        <v>21.6</v>
      </c>
      <c r="FM23" s="17">
        <v>20.015689999999999</v>
      </c>
      <c r="FN23" s="17">
        <v>20.746949999999998</v>
      </c>
      <c r="FO23" s="17">
        <v>0.85304999999999997</v>
      </c>
      <c r="FP23" s="17">
        <v>18.2</v>
      </c>
      <c r="FQ23" s="17">
        <v>17.386510000000001</v>
      </c>
      <c r="FR23" s="17">
        <v>17.386510000000001</v>
      </c>
      <c r="FS23" s="17">
        <v>0.81349000000000005</v>
      </c>
      <c r="FT23" s="17">
        <v>18.8</v>
      </c>
      <c r="FU23" s="17">
        <v>17.961169999999999</v>
      </c>
      <c r="FV23" s="17">
        <v>17.96116</v>
      </c>
      <c r="FW23" s="17">
        <v>0.83884000000000003</v>
      </c>
      <c r="FX23" s="17">
        <v>70.099999999999994</v>
      </c>
      <c r="FY23" s="17">
        <v>75.1357</v>
      </c>
      <c r="FZ23" s="17">
        <v>75.1357</v>
      </c>
      <c r="GA23" s="17">
        <v>-5.0357000000000003</v>
      </c>
      <c r="GB23" s="17">
        <v>124.1</v>
      </c>
      <c r="GC23" s="17">
        <v>133.88659999999999</v>
      </c>
      <c r="GD23" s="17">
        <v>184.15342999999999</v>
      </c>
      <c r="GE23" s="17">
        <v>-60.053429999999999</v>
      </c>
      <c r="GF23" s="17">
        <v>124.4</v>
      </c>
      <c r="GG23" s="17">
        <v>133.88659999999999</v>
      </c>
      <c r="GH23" s="17"/>
      <c r="GI23" s="17">
        <v>124.4</v>
      </c>
      <c r="GJ23" s="17">
        <v>154.1</v>
      </c>
      <c r="GK23" s="17">
        <v>134.28865999999999</v>
      </c>
      <c r="GL23" s="17">
        <v>92.353219999999993</v>
      </c>
      <c r="GM23" s="17">
        <v>61.746780000000001</v>
      </c>
      <c r="GN23" s="17">
        <v>70.099999999999994</v>
      </c>
      <c r="GO23" s="17">
        <v>61.448520000000002</v>
      </c>
      <c r="GP23" s="17">
        <v>48.795360000000002</v>
      </c>
      <c r="GQ23" s="17">
        <v>21.304639999999999</v>
      </c>
      <c r="GR23" s="17">
        <v>35.4</v>
      </c>
      <c r="GS23" s="17">
        <v>35.371740000000003</v>
      </c>
      <c r="GT23" s="17">
        <v>35.362690000000001</v>
      </c>
      <c r="GU23" s="17">
        <v>3.7310000000000003E-2</v>
      </c>
      <c r="GV23" s="17">
        <v>42.8</v>
      </c>
      <c r="GW23" s="17">
        <v>36.252429999999997</v>
      </c>
      <c r="GX23" s="17">
        <v>36.252429999999997</v>
      </c>
      <c r="GY23" s="17">
        <v>6.5475700000000003</v>
      </c>
      <c r="GZ23" s="17">
        <v>1.9</v>
      </c>
      <c r="HA23" s="17">
        <v>2.1456300000000001</v>
      </c>
      <c r="HB23" s="17">
        <v>2.1456300000000001</v>
      </c>
      <c r="HC23" s="17">
        <v>-0.24562999999999999</v>
      </c>
      <c r="HD23" s="17">
        <v>12.6</v>
      </c>
      <c r="HE23" s="17">
        <v>15.99751</v>
      </c>
      <c r="HF23" s="17">
        <v>15.99751</v>
      </c>
      <c r="HG23" s="17">
        <v>-3.39751</v>
      </c>
      <c r="HH23" s="17">
        <v>107.2</v>
      </c>
      <c r="HI23" s="17">
        <v>85</v>
      </c>
      <c r="HJ23" s="17">
        <v>20.61862</v>
      </c>
      <c r="HK23" s="17">
        <v>86.581379999999996</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41</v>
      </c>
      <c r="IW23" s="17">
        <v>35.37856</v>
      </c>
      <c r="IX23" s="17">
        <v>22.386990000000001</v>
      </c>
      <c r="IY23" s="17">
        <v>18.613009999999999</v>
      </c>
      <c r="IZ23" s="17"/>
      <c r="JA23" s="17"/>
      <c r="JB23" s="17"/>
      <c r="JC23" s="17">
        <v>0</v>
      </c>
      <c r="JD23" s="17">
        <v>170.3</v>
      </c>
      <c r="JE23" s="17">
        <v>186.21592999999999</v>
      </c>
      <c r="JF23" s="17">
        <v>186.21592000000001</v>
      </c>
      <c r="JG23" s="17">
        <v>-15.91592</v>
      </c>
      <c r="JH23" s="17">
        <v>200</v>
      </c>
      <c r="JI23" s="17">
        <v>186.21592999999999</v>
      </c>
      <c r="JJ23" s="17">
        <v>186.21592000000001</v>
      </c>
      <c r="JK23" s="17">
        <v>13.784079999999999</v>
      </c>
      <c r="JL23" s="17">
        <v>180.4</v>
      </c>
      <c r="JM23" s="17">
        <v>186.77513999999999</v>
      </c>
      <c r="JN23" s="17">
        <v>186.77512999999999</v>
      </c>
      <c r="JO23" s="17">
        <v>-6.3751300000000004</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0.7</v>
      </c>
      <c r="KW23" s="17">
        <v>2.2284299999999999</v>
      </c>
      <c r="KX23" s="17">
        <v>2.2284299999999999</v>
      </c>
      <c r="KY23" s="17">
        <v>-1.52843</v>
      </c>
      <c r="KZ23" s="17">
        <v>25.3</v>
      </c>
      <c r="LA23" s="17">
        <v>59.322400000000002</v>
      </c>
      <c r="LB23" s="17"/>
      <c r="LC23" s="17">
        <v>25.3</v>
      </c>
      <c r="LD23" s="17">
        <v>87.5</v>
      </c>
      <c r="LE23" s="17">
        <v>76.263339999999999</v>
      </c>
      <c r="LF23" s="17">
        <v>74.716679999999997</v>
      </c>
      <c r="LG23" s="17">
        <v>12.78332</v>
      </c>
      <c r="LH23" s="17">
        <v>64.5</v>
      </c>
      <c r="LI23" s="17">
        <v>67.133979999999994</v>
      </c>
      <c r="LJ23" s="17">
        <v>67.133979999999994</v>
      </c>
      <c r="LK23" s="17">
        <v>-2.6339800000000002</v>
      </c>
      <c r="LL23" s="17">
        <v>47.1</v>
      </c>
      <c r="LM23" s="17">
        <v>46.463590000000003</v>
      </c>
      <c r="LN23" s="17">
        <v>46.463590000000003</v>
      </c>
      <c r="LO23" s="17">
        <v>0.63641000000000003</v>
      </c>
      <c r="LP23" s="17">
        <v>30.2</v>
      </c>
      <c r="LQ23" s="17">
        <v>27.30705</v>
      </c>
      <c r="LR23" s="17">
        <v>27.30715</v>
      </c>
      <c r="LS23" s="17">
        <v>2.8928500000000001</v>
      </c>
      <c r="LT23" s="17"/>
      <c r="LU23" s="17"/>
      <c r="LV23" s="17"/>
      <c r="LW23" s="17">
        <v>0</v>
      </c>
      <c r="LX23" s="17"/>
      <c r="LY23" s="17"/>
      <c r="LZ23" s="17"/>
      <c r="MA23" s="17">
        <v>0</v>
      </c>
      <c r="MB23" s="17"/>
      <c r="MC23" s="17"/>
      <c r="MD23" s="17"/>
      <c r="ME23" s="17">
        <v>0</v>
      </c>
      <c r="MF23" s="17">
        <v>103.4</v>
      </c>
      <c r="MG23" s="17">
        <v>113.61538</v>
      </c>
      <c r="MH23" s="17">
        <v>151.08874</v>
      </c>
      <c r="MI23" s="17">
        <v>-47.688740000000003</v>
      </c>
      <c r="MJ23" s="17">
        <v>101.3</v>
      </c>
      <c r="MK23" s="17">
        <v>113.61538</v>
      </c>
      <c r="ML23" s="17">
        <v>151.08874</v>
      </c>
      <c r="MM23" s="17">
        <v>-49.788739999999997</v>
      </c>
      <c r="MN23" s="17">
        <v>120.4</v>
      </c>
      <c r="MO23" s="17">
        <v>113.95656</v>
      </c>
      <c r="MP23" s="17">
        <v>151.54246000000001</v>
      </c>
      <c r="MQ23" s="17">
        <v>-31.14246</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214.4</v>
      </c>
      <c r="NM23" s="17">
        <v>206.29038</v>
      </c>
      <c r="NN23" s="17">
        <v>206.29037</v>
      </c>
      <c r="NO23" s="17">
        <v>8.1096299999999992</v>
      </c>
      <c r="NP23" s="17">
        <v>102.3</v>
      </c>
      <c r="NQ23" s="17">
        <v>103.45493</v>
      </c>
      <c r="NR23" s="17">
        <v>103.45493</v>
      </c>
      <c r="NS23" s="17">
        <v>-1.15493</v>
      </c>
      <c r="NT23" s="17">
        <v>4.4000000000000004</v>
      </c>
      <c r="NU23" s="17">
        <v>8.0599000000000007</v>
      </c>
      <c r="NV23" s="17">
        <v>8.0598899999999993</v>
      </c>
      <c r="NW23" s="17">
        <v>-3.6598899999999999</v>
      </c>
      <c r="NX23" s="17"/>
      <c r="NY23" s="17"/>
      <c r="NZ23" s="17">
        <v>6.6330600000000004</v>
      </c>
      <c r="OA23" s="17">
        <v>-6.6330600000000004</v>
      </c>
      <c r="OB23" s="17">
        <v>0.1</v>
      </c>
      <c r="OC23" s="17">
        <v>7.2999999999999995E-2</v>
      </c>
      <c r="OD23" s="17">
        <v>7.2999999999999995E-2</v>
      </c>
      <c r="OE23" s="17">
        <v>2.7E-2</v>
      </c>
      <c r="OF23" s="17">
        <v>96.8</v>
      </c>
      <c r="OG23" s="17">
        <v>60.3</v>
      </c>
      <c r="OH23" s="17">
        <v>67.47</v>
      </c>
      <c r="OI23" s="17">
        <v>29.33</v>
      </c>
      <c r="OJ23" s="17">
        <v>79.900000000000006</v>
      </c>
      <c r="OK23" s="17">
        <v>78.186999999999998</v>
      </c>
      <c r="OL23" s="17">
        <v>78.186999999999998</v>
      </c>
      <c r="OM23" s="17">
        <v>1.7130000000000001</v>
      </c>
      <c r="ON23" s="17">
        <v>10.7</v>
      </c>
      <c r="OO23" s="17">
        <v>12.443</v>
      </c>
      <c r="OP23" s="17">
        <v>12.443</v>
      </c>
      <c r="OQ23" s="17">
        <v>-1.7430000000000001</v>
      </c>
      <c r="OR23" s="17">
        <v>0.1</v>
      </c>
      <c r="OS23" s="17"/>
      <c r="OT23" s="17"/>
      <c r="OU23" s="17">
        <v>0.1</v>
      </c>
      <c r="OV23" s="17">
        <v>7.6</v>
      </c>
      <c r="OW23" s="17">
        <v>16.504850000000001</v>
      </c>
      <c r="OX23" s="17">
        <v>16.504850000000001</v>
      </c>
      <c r="OY23" s="17">
        <v>-8.9048499999999997</v>
      </c>
      <c r="OZ23" s="17">
        <v>6.5</v>
      </c>
      <c r="PA23" s="17">
        <v>17.60032</v>
      </c>
      <c r="PB23" s="17">
        <v>17.600359999999998</v>
      </c>
      <c r="PC23" s="17">
        <v>-11.10036</v>
      </c>
      <c r="PD23" s="17">
        <v>9.9</v>
      </c>
      <c r="PE23" s="17">
        <v>9.9830000000000005</v>
      </c>
      <c r="PF23" s="17">
        <v>9.9830000000000005</v>
      </c>
      <c r="PG23" s="17">
        <v>-8.3000000000000004E-2</v>
      </c>
      <c r="PH23" s="17"/>
      <c r="PI23" s="17"/>
      <c r="PJ23" s="17"/>
      <c r="PK23" s="17">
        <v>0</v>
      </c>
      <c r="PL23" s="17">
        <v>196.7</v>
      </c>
      <c r="PM23" s="17">
        <v>173.136</v>
      </c>
      <c r="PN23" s="17">
        <v>173.136</v>
      </c>
      <c r="PO23" s="17">
        <v>23.564</v>
      </c>
      <c r="PP23" s="17">
        <v>0</v>
      </c>
      <c r="PQ23" s="17">
        <v>1</v>
      </c>
      <c r="PR23" s="17">
        <v>1</v>
      </c>
      <c r="PS23" s="17">
        <v>-1</v>
      </c>
      <c r="PT23" s="17">
        <v>1.9</v>
      </c>
      <c r="PU23" s="17">
        <v>2.9</v>
      </c>
      <c r="PV23" s="17">
        <v>2.9</v>
      </c>
      <c r="PW23" s="17">
        <v>-1</v>
      </c>
      <c r="PX23" s="17">
        <v>2.5</v>
      </c>
      <c r="PY23" s="17">
        <v>2.5</v>
      </c>
      <c r="PZ23" s="17">
        <v>2.5</v>
      </c>
      <c r="QA23" s="17">
        <v>0</v>
      </c>
      <c r="QB23" s="17">
        <v>20.399999999999999</v>
      </c>
      <c r="QC23" s="17">
        <v>20.254370000000002</v>
      </c>
      <c r="QD23" s="17">
        <v>20.25432</v>
      </c>
      <c r="QE23" s="17">
        <v>0.14568</v>
      </c>
      <c r="QF23" s="17">
        <v>20</v>
      </c>
      <c r="QG23" s="17">
        <v>19.417480000000001</v>
      </c>
      <c r="QH23" s="17">
        <v>19.417470000000002</v>
      </c>
      <c r="QI23" s="17">
        <v>0.58252999999999999</v>
      </c>
      <c r="QJ23" s="17">
        <v>18.899999999999999</v>
      </c>
      <c r="QK23" s="17">
        <v>19</v>
      </c>
      <c r="QL23" s="17">
        <v>17.475729999999999</v>
      </c>
      <c r="QM23" s="17">
        <v>1.4242699999999999</v>
      </c>
      <c r="QN23" s="17">
        <v>3.1</v>
      </c>
      <c r="QO23" s="17">
        <v>3.4</v>
      </c>
      <c r="QP23" s="17">
        <v>3.4</v>
      </c>
      <c r="QQ23" s="17">
        <v>-0.3</v>
      </c>
      <c r="QR23" s="17">
        <v>18.5</v>
      </c>
      <c r="QS23" s="17">
        <v>17.961169999999999</v>
      </c>
      <c r="QT23" s="17">
        <v>17.96116</v>
      </c>
      <c r="QU23" s="17">
        <v>0.53883999999999999</v>
      </c>
      <c r="QV23" s="17">
        <v>14.9</v>
      </c>
      <c r="QW23" s="17">
        <v>15.156000000000001</v>
      </c>
      <c r="QX23" s="17">
        <v>15.156000000000001</v>
      </c>
      <c r="QY23" s="17">
        <v>-0.25600000000000001</v>
      </c>
      <c r="QZ23" s="17">
        <v>18.5</v>
      </c>
      <c r="RA23" s="17">
        <v>17.687999999999999</v>
      </c>
      <c r="RB23" s="17">
        <v>17.687999999999999</v>
      </c>
      <c r="RC23" s="17">
        <v>0.81200000000000006</v>
      </c>
      <c r="RD23" s="17">
        <v>24.5</v>
      </c>
      <c r="RE23" s="17">
        <v>11.8</v>
      </c>
      <c r="RF23" s="17">
        <v>13.71</v>
      </c>
      <c r="RG23" s="17">
        <v>10.79</v>
      </c>
      <c r="RH23" s="17">
        <v>57.2</v>
      </c>
      <c r="RI23" s="17">
        <v>31.1</v>
      </c>
      <c r="RJ23" s="17">
        <v>35.01</v>
      </c>
      <c r="RK23" s="17">
        <v>22.19</v>
      </c>
      <c r="RL23" s="17">
        <v>19</v>
      </c>
      <c r="RM23" s="17">
        <v>13.516999999999999</v>
      </c>
      <c r="RN23" s="17">
        <v>13.516999999999999</v>
      </c>
      <c r="RO23" s="17">
        <v>5.4829999999999997</v>
      </c>
      <c r="RP23" s="17">
        <v>3.3</v>
      </c>
      <c r="RQ23" s="17">
        <v>3.399</v>
      </c>
      <c r="RR23" s="17">
        <v>3.399</v>
      </c>
      <c r="RS23" s="17">
        <v>-9.9000000000000005E-2</v>
      </c>
      <c r="RT23" s="17">
        <v>0</v>
      </c>
      <c r="RU23" s="17">
        <v>15.55681</v>
      </c>
      <c r="RV23" s="17"/>
      <c r="RW23" s="17">
        <v>0</v>
      </c>
      <c r="RX23" s="17">
        <v>2.5</v>
      </c>
      <c r="RY23" s="17">
        <v>2</v>
      </c>
      <c r="RZ23" s="17">
        <v>2</v>
      </c>
      <c r="SA23" s="17">
        <v>0.5</v>
      </c>
      <c r="SB23" s="17"/>
      <c r="SC23" s="17"/>
      <c r="SD23" s="17">
        <v>0.4</v>
      </c>
      <c r="SE23" s="17">
        <v>-0.4</v>
      </c>
      <c r="SF23" s="17">
        <v>5.5</v>
      </c>
      <c r="SG23" s="17">
        <v>7.1</v>
      </c>
      <c r="SH23" s="17">
        <v>7.1</v>
      </c>
      <c r="SI23" s="17">
        <v>-1.6</v>
      </c>
      <c r="SJ23" s="17">
        <v>6.6</v>
      </c>
      <c r="SK23" s="17">
        <v>6.4</v>
      </c>
      <c r="SL23" s="17">
        <v>6.4</v>
      </c>
      <c r="SM23" s="17">
        <v>0.2</v>
      </c>
      <c r="SN23" s="17">
        <v>9</v>
      </c>
      <c r="SO23" s="17">
        <v>10</v>
      </c>
      <c r="SP23" s="17">
        <v>10</v>
      </c>
      <c r="SQ23" s="17">
        <v>-1</v>
      </c>
      <c r="SR23" s="17">
        <v>13.3</v>
      </c>
      <c r="SS23" s="17">
        <v>13.592230000000001</v>
      </c>
      <c r="ST23" s="17">
        <v>13.592230000000001</v>
      </c>
      <c r="SU23" s="17">
        <v>-0.29222999999999999</v>
      </c>
      <c r="SV23" s="17">
        <v>19</v>
      </c>
      <c r="SW23" s="17">
        <v>19</v>
      </c>
      <c r="SX23" s="17">
        <v>9.5</v>
      </c>
      <c r="SY23" s="17">
        <v>9.5</v>
      </c>
      <c r="SZ23" s="17">
        <v>20.5</v>
      </c>
      <c r="TA23" s="17">
        <v>14.8</v>
      </c>
      <c r="TB23" s="17">
        <v>14.548</v>
      </c>
      <c r="TC23" s="17">
        <v>5.952</v>
      </c>
      <c r="TD23" s="17">
        <v>15.7</v>
      </c>
      <c r="TE23" s="17">
        <v>16.984000000000002</v>
      </c>
      <c r="TF23" s="17">
        <v>16.984000000000002</v>
      </c>
      <c r="TG23" s="17">
        <v>-1.284</v>
      </c>
      <c r="TH23" s="17">
        <v>36</v>
      </c>
      <c r="TI23" s="17">
        <v>35.85</v>
      </c>
      <c r="TJ23" s="17">
        <v>35.85</v>
      </c>
      <c r="TK23" s="17">
        <v>0.15</v>
      </c>
      <c r="TL23" s="17">
        <v>1.4</v>
      </c>
      <c r="TM23" s="17">
        <v>24.6</v>
      </c>
      <c r="TN23" s="17">
        <v>22.655000000000001</v>
      </c>
      <c r="TO23" s="17">
        <v>-21.254999999999999</v>
      </c>
      <c r="TP23" s="17">
        <v>7.8</v>
      </c>
      <c r="TQ23" s="17">
        <v>36</v>
      </c>
      <c r="TR23" s="17">
        <v>36.130000000000003</v>
      </c>
      <c r="TS23" s="17">
        <v>-28.33</v>
      </c>
      <c r="TT23" s="17">
        <v>0</v>
      </c>
      <c r="TU23" s="17">
        <v>1.1000000000000001</v>
      </c>
      <c r="TV23" s="17">
        <v>0.25700000000000001</v>
      </c>
      <c r="TW23" s="17">
        <v>-0.25700000000000001</v>
      </c>
      <c r="TX23" s="17">
        <v>0</v>
      </c>
      <c r="TY23" s="17">
        <v>0.42399999999999999</v>
      </c>
      <c r="TZ23" s="17">
        <v>0.42399999999999999</v>
      </c>
      <c r="UA23" s="17">
        <v>-0.42399999999999999</v>
      </c>
      <c r="UB23" s="17">
        <v>16.100000000000001</v>
      </c>
      <c r="UC23" s="17">
        <v>17</v>
      </c>
      <c r="UD23" s="17">
        <v>19.417470000000002</v>
      </c>
      <c r="UE23" s="17">
        <v>-3.3174700000000001</v>
      </c>
      <c r="UF23" s="17">
        <v>4</v>
      </c>
      <c r="UG23" s="17">
        <v>4</v>
      </c>
      <c r="UH23" s="17">
        <v>7</v>
      </c>
      <c r="UI23" s="17">
        <v>-3</v>
      </c>
      <c r="UJ23" s="17">
        <v>8</v>
      </c>
      <c r="UK23" s="17">
        <v>6.5</v>
      </c>
      <c r="UL23" s="17">
        <v>6.5</v>
      </c>
      <c r="UM23" s="17">
        <v>1.5</v>
      </c>
      <c r="UN23" s="17">
        <v>20.399999999999999</v>
      </c>
      <c r="UO23" s="17">
        <v>16</v>
      </c>
      <c r="UP23" s="17">
        <v>18.4466</v>
      </c>
      <c r="UQ23" s="17">
        <v>1.9534</v>
      </c>
      <c r="UR23" s="17">
        <v>20.399999999999999</v>
      </c>
      <c r="US23" s="17">
        <v>16</v>
      </c>
      <c r="UT23" s="17">
        <v>18.932040000000001</v>
      </c>
      <c r="UU23" s="17">
        <v>1.4679599999999999</v>
      </c>
      <c r="UV23" s="17">
        <v>20</v>
      </c>
      <c r="UW23" s="17">
        <v>16</v>
      </c>
      <c r="UX23" s="17">
        <v>19.223299999999998</v>
      </c>
      <c r="UY23" s="17">
        <v>0.77669999999999995</v>
      </c>
      <c r="UZ23" s="17">
        <v>8.1999999999999993</v>
      </c>
      <c r="VA23" s="17">
        <v>9.3580000000000005</v>
      </c>
      <c r="VB23" s="17">
        <v>9.3580000000000005</v>
      </c>
      <c r="VC23" s="17">
        <v>-1.1579999999999999</v>
      </c>
      <c r="VD23" s="17">
        <v>243.5</v>
      </c>
      <c r="VE23" s="17">
        <v>173.238</v>
      </c>
      <c r="VF23" s="17">
        <v>173.238</v>
      </c>
      <c r="VG23" s="17">
        <v>70.262</v>
      </c>
      <c r="VH23" s="17">
        <v>7.3</v>
      </c>
      <c r="VI23" s="17">
        <v>6.6040000000000001</v>
      </c>
      <c r="VJ23" s="17">
        <v>6.6040000000000001</v>
      </c>
      <c r="VK23" s="17">
        <v>0.69599999999999995</v>
      </c>
      <c r="VL23" s="17">
        <v>144.6</v>
      </c>
      <c r="VM23" s="17">
        <v>144.328</v>
      </c>
      <c r="VN23" s="17">
        <v>144.328</v>
      </c>
      <c r="VO23" s="17">
        <v>0.27200000000000002</v>
      </c>
      <c r="VP23" s="17">
        <v>0.6</v>
      </c>
      <c r="VQ23" s="17">
        <v>0.6</v>
      </c>
      <c r="VR23" s="17">
        <v>0.6</v>
      </c>
      <c r="VS23" s="17">
        <v>0</v>
      </c>
      <c r="VT23" s="17">
        <v>0</v>
      </c>
      <c r="VU23" s="17">
        <v>11</v>
      </c>
      <c r="VV23" s="17">
        <v>11</v>
      </c>
      <c r="VW23" s="17">
        <v>-11</v>
      </c>
      <c r="VX23" s="17">
        <v>0</v>
      </c>
      <c r="VY23" s="17">
        <v>11</v>
      </c>
      <c r="VZ23" s="17">
        <v>11</v>
      </c>
      <c r="WA23" s="17">
        <v>-11</v>
      </c>
      <c r="WB23" s="17">
        <v>101.7</v>
      </c>
      <c r="WC23" s="17">
        <v>105.86499999999999</v>
      </c>
      <c r="WD23" s="17">
        <v>105.86499999999999</v>
      </c>
      <c r="WE23" s="17">
        <v>-4.165</v>
      </c>
      <c r="WF23" s="17">
        <v>2</v>
      </c>
      <c r="WG23" s="17">
        <v>3</v>
      </c>
      <c r="WH23" s="17">
        <v>3</v>
      </c>
      <c r="WI23" s="17">
        <v>-1</v>
      </c>
      <c r="WJ23" s="17">
        <v>2.2000000000000002</v>
      </c>
      <c r="WK23" s="17">
        <v>2.4</v>
      </c>
      <c r="WL23" s="17">
        <v>2.4</v>
      </c>
      <c r="WM23" s="17">
        <v>-0.2</v>
      </c>
      <c r="WN23" s="17">
        <v>1.7</v>
      </c>
      <c r="WO23" s="17">
        <v>2.4</v>
      </c>
      <c r="WP23" s="17">
        <v>2.4</v>
      </c>
      <c r="WQ23" s="17">
        <v>-0.7</v>
      </c>
      <c r="WR23" s="17">
        <v>1</v>
      </c>
      <c r="WS23" s="17">
        <v>1.45</v>
      </c>
      <c r="WT23" s="17">
        <v>1.45</v>
      </c>
      <c r="WU23" s="17">
        <v>-0.45</v>
      </c>
      <c r="WV23" s="17">
        <v>7.3</v>
      </c>
      <c r="WW23" s="17">
        <v>8.3109999999999999</v>
      </c>
      <c r="WX23" s="17">
        <v>8.3109999999999999</v>
      </c>
      <c r="WY23" s="17">
        <v>-1.0109999999999999</v>
      </c>
      <c r="WZ23" s="17">
        <v>4.0999999999999996</v>
      </c>
      <c r="XA23" s="17">
        <v>4.3</v>
      </c>
      <c r="XB23" s="17">
        <v>4.3</v>
      </c>
      <c r="XC23" s="17">
        <v>-0.2</v>
      </c>
      <c r="XD23" s="17">
        <v>19.7</v>
      </c>
      <c r="XE23" s="17">
        <v>20</v>
      </c>
      <c r="XF23" s="17">
        <v>18.4466</v>
      </c>
      <c r="XG23" s="17">
        <v>1.2534000000000001</v>
      </c>
      <c r="XH23" s="17">
        <v>8.6</v>
      </c>
      <c r="XI23" s="17">
        <v>9</v>
      </c>
      <c r="XJ23" s="17">
        <v>10.8</v>
      </c>
      <c r="XK23" s="17">
        <v>-2.2000000000000002</v>
      </c>
      <c r="XL23" s="17">
        <v>28.4</v>
      </c>
      <c r="XM23" s="17">
        <v>28</v>
      </c>
      <c r="XN23" s="17">
        <v>28</v>
      </c>
      <c r="XO23" s="17">
        <v>0.4</v>
      </c>
      <c r="XP23" s="17">
        <v>35.5</v>
      </c>
      <c r="XQ23" s="17">
        <v>28</v>
      </c>
      <c r="XR23" s="17">
        <v>28</v>
      </c>
      <c r="XS23" s="17">
        <v>7.5</v>
      </c>
      <c r="XT23" s="17">
        <v>15.5</v>
      </c>
      <c r="XU23" s="17">
        <v>16</v>
      </c>
      <c r="XV23" s="17">
        <v>14</v>
      </c>
      <c r="XW23" s="17">
        <v>1.5</v>
      </c>
      <c r="XX23" s="17">
        <v>20.2</v>
      </c>
      <c r="XY23" s="17">
        <v>20.39</v>
      </c>
      <c r="XZ23" s="17">
        <v>20.39</v>
      </c>
      <c r="YA23" s="17">
        <v>-0.19</v>
      </c>
      <c r="YB23" s="17">
        <v>7.5</v>
      </c>
      <c r="YC23" s="17">
        <v>7.57</v>
      </c>
      <c r="YD23" s="17">
        <v>7.57</v>
      </c>
      <c r="YE23" s="17">
        <v>-7.0000000000000007E-2</v>
      </c>
      <c r="YF23" s="17">
        <v>11</v>
      </c>
      <c r="YG23" s="17">
        <v>11</v>
      </c>
      <c r="YH23" s="17">
        <v>11</v>
      </c>
      <c r="YI23" s="17">
        <v>0</v>
      </c>
    </row>
    <row r="24" spans="1:659" ht="24" customHeight="1" x14ac:dyDescent="0.3">
      <c r="A24" s="1"/>
      <c r="B24" s="18" t="s">
        <v>77</v>
      </c>
      <c r="C24" s="18" t="s">
        <v>800</v>
      </c>
      <c r="D24" s="19">
        <v>199.3</v>
      </c>
      <c r="E24" s="19">
        <v>203.20388</v>
      </c>
      <c r="F24" s="19">
        <v>150.63728</v>
      </c>
      <c r="G24" s="19">
        <v>48.66272</v>
      </c>
      <c r="H24" s="19">
        <v>596.70000000000005</v>
      </c>
      <c r="I24" s="19">
        <v>599.97</v>
      </c>
      <c r="J24" s="19">
        <v>599.97</v>
      </c>
      <c r="K24" s="19">
        <v>-3.27</v>
      </c>
      <c r="L24" s="19">
        <v>204.4</v>
      </c>
      <c r="M24" s="19">
        <v>195.18090000000001</v>
      </c>
      <c r="N24" s="19">
        <v>195.18090000000001</v>
      </c>
      <c r="O24" s="19">
        <v>9.2190999999999992</v>
      </c>
      <c r="P24" s="19"/>
      <c r="Q24" s="19"/>
      <c r="R24" s="19"/>
      <c r="S24" s="19">
        <v>0</v>
      </c>
      <c r="T24" s="19"/>
      <c r="U24" s="19"/>
      <c r="V24" s="19"/>
      <c r="W24" s="19">
        <v>0</v>
      </c>
      <c r="X24" s="19">
        <v>88.8</v>
      </c>
      <c r="Y24" s="19">
        <v>91.778639999999996</v>
      </c>
      <c r="Z24" s="19">
        <v>91.778639999999996</v>
      </c>
      <c r="AA24" s="19">
        <v>-2.97864</v>
      </c>
      <c r="AB24" s="19">
        <v>124.6</v>
      </c>
      <c r="AC24" s="19">
        <v>119.96796000000001</v>
      </c>
      <c r="AD24" s="19">
        <v>138.96937</v>
      </c>
      <c r="AE24" s="19">
        <v>-14.36937</v>
      </c>
      <c r="AF24" s="19"/>
      <c r="AG24" s="19"/>
      <c r="AH24" s="19"/>
      <c r="AI24" s="19">
        <v>0</v>
      </c>
      <c r="AJ24" s="19"/>
      <c r="AK24" s="19"/>
      <c r="AL24" s="19"/>
      <c r="AM24" s="19">
        <v>0</v>
      </c>
      <c r="AN24" s="19">
        <v>136.69999999999999</v>
      </c>
      <c r="AO24" s="19">
        <v>136.13915</v>
      </c>
      <c r="AP24" s="19">
        <v>174.84338</v>
      </c>
      <c r="AQ24" s="19">
        <v>-38.143380000000001</v>
      </c>
      <c r="AR24" s="19">
        <v>136.19999999999999</v>
      </c>
      <c r="AS24" s="19">
        <v>136.13915</v>
      </c>
      <c r="AT24" s="19">
        <v>174.84338</v>
      </c>
      <c r="AU24" s="19">
        <v>-38.643380000000001</v>
      </c>
      <c r="AV24" s="19">
        <v>136.6</v>
      </c>
      <c r="AW24" s="19">
        <v>136.13915</v>
      </c>
      <c r="AX24" s="19">
        <v>174.84338</v>
      </c>
      <c r="AY24" s="19">
        <v>-38.243380000000002</v>
      </c>
      <c r="AZ24" s="19">
        <v>229.7</v>
      </c>
      <c r="BA24" s="19">
        <v>204.82195999999999</v>
      </c>
      <c r="BB24" s="19">
        <v>263.05265000000003</v>
      </c>
      <c r="BC24" s="19">
        <v>-33.352649999999997</v>
      </c>
      <c r="BD24" s="19"/>
      <c r="BE24" s="19"/>
      <c r="BF24" s="19"/>
      <c r="BG24" s="19">
        <v>0</v>
      </c>
      <c r="BH24" s="19"/>
      <c r="BI24" s="19"/>
      <c r="BJ24" s="19"/>
      <c r="BK24" s="19">
        <v>0</v>
      </c>
      <c r="BL24" s="19">
        <v>0</v>
      </c>
      <c r="BM24" s="19"/>
      <c r="BN24" s="19"/>
      <c r="BO24" s="19">
        <v>0</v>
      </c>
      <c r="BP24" s="19">
        <v>5.4</v>
      </c>
      <c r="BQ24" s="19">
        <v>3.4527100000000002</v>
      </c>
      <c r="BR24" s="19">
        <v>3.4527100000000002</v>
      </c>
      <c r="BS24" s="19">
        <v>1.94729</v>
      </c>
      <c r="BT24" s="19"/>
      <c r="BU24" s="19"/>
      <c r="BV24" s="19"/>
      <c r="BW24" s="19">
        <v>0</v>
      </c>
      <c r="BX24" s="19"/>
      <c r="BY24" s="19"/>
      <c r="BZ24" s="19"/>
      <c r="CA24" s="19">
        <v>0</v>
      </c>
      <c r="CB24" s="19"/>
      <c r="CC24" s="19"/>
      <c r="CD24" s="19"/>
      <c r="CE24" s="19">
        <v>0</v>
      </c>
      <c r="CF24" s="19"/>
      <c r="CG24" s="19"/>
      <c r="CH24" s="19"/>
      <c r="CI24" s="19">
        <v>0</v>
      </c>
      <c r="CJ24" s="19">
        <v>129.80000000000001</v>
      </c>
      <c r="CK24" s="19">
        <v>137.50099</v>
      </c>
      <c r="CL24" s="19">
        <v>137.50099</v>
      </c>
      <c r="CM24" s="19">
        <v>-7.70099</v>
      </c>
      <c r="CN24" s="19">
        <v>6.2</v>
      </c>
      <c r="CO24" s="19">
        <v>5.1333399999999996</v>
      </c>
      <c r="CP24" s="19">
        <v>5.1333399999999996</v>
      </c>
      <c r="CQ24" s="19">
        <v>1.0666599999999999</v>
      </c>
      <c r="CR24" s="19">
        <v>5.6</v>
      </c>
      <c r="CS24" s="19">
        <v>2.8177599999999998</v>
      </c>
      <c r="CT24" s="19">
        <v>2.8177599999999998</v>
      </c>
      <c r="CU24" s="19">
        <v>2.7822399999999998</v>
      </c>
      <c r="CV24" s="19"/>
      <c r="CW24" s="19"/>
      <c r="CX24" s="19"/>
      <c r="CY24" s="19">
        <v>0</v>
      </c>
      <c r="CZ24" s="19">
        <v>6.8</v>
      </c>
      <c r="DA24" s="19">
        <v>6.8787000000000003</v>
      </c>
      <c r="DB24" s="19">
        <v>6.8787000000000003</v>
      </c>
      <c r="DC24" s="19">
        <v>-7.8700000000000006E-2</v>
      </c>
      <c r="DD24" s="19">
        <v>12.2</v>
      </c>
      <c r="DE24" s="19">
        <v>14.919420000000001</v>
      </c>
      <c r="DF24" s="19">
        <v>2.4758900000000001</v>
      </c>
      <c r="DG24" s="19">
        <v>9.7241099999999996</v>
      </c>
      <c r="DH24" s="19">
        <v>40</v>
      </c>
      <c r="DI24" s="19">
        <v>55.955300000000001</v>
      </c>
      <c r="DJ24" s="19">
        <v>32.749290000000002</v>
      </c>
      <c r="DK24" s="19">
        <v>7.2507099999999998</v>
      </c>
      <c r="DL24" s="19"/>
      <c r="DM24" s="19"/>
      <c r="DN24" s="19"/>
      <c r="DO24" s="19">
        <v>0</v>
      </c>
      <c r="DP24" s="19"/>
      <c r="DQ24" s="19"/>
      <c r="DR24" s="19"/>
      <c r="DS24" s="19">
        <v>0</v>
      </c>
      <c r="DT24" s="19"/>
      <c r="DU24" s="19"/>
      <c r="DV24" s="19"/>
      <c r="DW24" s="19">
        <v>0</v>
      </c>
      <c r="DX24" s="19"/>
      <c r="DY24" s="19"/>
      <c r="DZ24" s="19"/>
      <c r="EA24" s="19">
        <v>0</v>
      </c>
      <c r="EB24" s="19">
        <v>55.3</v>
      </c>
      <c r="EC24" s="19">
        <v>56.178640000000001</v>
      </c>
      <c r="ED24" s="19">
        <v>56.178640000000001</v>
      </c>
      <c r="EE24" s="19">
        <v>-0.87863999999999998</v>
      </c>
      <c r="EF24" s="19">
        <v>0</v>
      </c>
      <c r="EG24" s="19">
        <v>80.899270000000001</v>
      </c>
      <c r="EH24" s="19">
        <v>80.899270000000001</v>
      </c>
      <c r="EI24" s="19">
        <v>-80.899270000000001</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40.6</v>
      </c>
      <c r="FE24" s="19">
        <v>36.066949999999999</v>
      </c>
      <c r="FF24" s="19">
        <v>47.306489999999997</v>
      </c>
      <c r="FG24" s="19">
        <v>-6.7064899999999996</v>
      </c>
      <c r="FH24" s="19">
        <v>74</v>
      </c>
      <c r="FI24" s="19">
        <v>75</v>
      </c>
      <c r="FJ24" s="19">
        <v>55.42266</v>
      </c>
      <c r="FK24" s="19">
        <v>18.57734</v>
      </c>
      <c r="FL24" s="19">
        <v>21.3</v>
      </c>
      <c r="FM24" s="19">
        <v>20.015689999999999</v>
      </c>
      <c r="FN24" s="19">
        <v>20.746949999999998</v>
      </c>
      <c r="FO24" s="19">
        <v>0.55305000000000004</v>
      </c>
      <c r="FP24" s="19">
        <v>18</v>
      </c>
      <c r="FQ24" s="19">
        <v>17.386510000000001</v>
      </c>
      <c r="FR24" s="19">
        <v>17.386510000000001</v>
      </c>
      <c r="FS24" s="19">
        <v>0.61348999999999998</v>
      </c>
      <c r="FT24" s="19">
        <v>18.8</v>
      </c>
      <c r="FU24" s="19">
        <v>17.961169999999999</v>
      </c>
      <c r="FV24" s="19">
        <v>17.96116</v>
      </c>
      <c r="FW24" s="19">
        <v>0.83884000000000003</v>
      </c>
      <c r="FX24" s="19">
        <v>68.8</v>
      </c>
      <c r="FY24" s="19">
        <v>75.1357</v>
      </c>
      <c r="FZ24" s="19">
        <v>75.1357</v>
      </c>
      <c r="GA24" s="19">
        <v>-6.3357000000000001</v>
      </c>
      <c r="GB24" s="19">
        <v>119.3</v>
      </c>
      <c r="GC24" s="19">
        <v>133.88659999999999</v>
      </c>
      <c r="GD24" s="19">
        <v>184.15342999999999</v>
      </c>
      <c r="GE24" s="19">
        <v>-64.853430000000003</v>
      </c>
      <c r="GF24" s="19">
        <v>119.2</v>
      </c>
      <c r="GG24" s="19">
        <v>133.88659999999999</v>
      </c>
      <c r="GH24" s="19"/>
      <c r="GI24" s="19">
        <v>119.2</v>
      </c>
      <c r="GJ24" s="19">
        <v>153.9</v>
      </c>
      <c r="GK24" s="19">
        <v>134.28865999999999</v>
      </c>
      <c r="GL24" s="19">
        <v>92.353219999999993</v>
      </c>
      <c r="GM24" s="19">
        <v>61.546779999999998</v>
      </c>
      <c r="GN24" s="19">
        <v>67.5</v>
      </c>
      <c r="GO24" s="19">
        <v>58.214869999999998</v>
      </c>
      <c r="GP24" s="19">
        <v>51.682279999999999</v>
      </c>
      <c r="GQ24" s="19">
        <v>15.81772</v>
      </c>
      <c r="GR24" s="19">
        <v>34.200000000000003</v>
      </c>
      <c r="GS24" s="19">
        <v>35.371740000000003</v>
      </c>
      <c r="GT24" s="19">
        <v>35.370730000000002</v>
      </c>
      <c r="GU24" s="19">
        <v>-1.17073</v>
      </c>
      <c r="GV24" s="19">
        <v>41.9</v>
      </c>
      <c r="GW24" s="19">
        <v>36.252429999999997</v>
      </c>
      <c r="GX24" s="19">
        <v>36.252429999999997</v>
      </c>
      <c r="GY24" s="19">
        <v>5.64757</v>
      </c>
      <c r="GZ24" s="19">
        <v>1.9</v>
      </c>
      <c r="HA24" s="19">
        <v>2.1456300000000001</v>
      </c>
      <c r="HB24" s="19">
        <v>2.1456300000000001</v>
      </c>
      <c r="HC24" s="19">
        <v>-0.24562999999999999</v>
      </c>
      <c r="HD24" s="19">
        <v>12.1</v>
      </c>
      <c r="HE24" s="19">
        <v>15.99751</v>
      </c>
      <c r="HF24" s="19">
        <v>15.99751</v>
      </c>
      <c r="HG24" s="19">
        <v>-3.89751</v>
      </c>
      <c r="HH24" s="19">
        <v>117.5</v>
      </c>
      <c r="HI24" s="19">
        <v>85</v>
      </c>
      <c r="HJ24" s="19">
        <v>20.61863</v>
      </c>
      <c r="HK24" s="19">
        <v>96.881370000000004</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40.5</v>
      </c>
      <c r="IW24" s="19">
        <v>31.44407</v>
      </c>
      <c r="IX24" s="19">
        <v>25.899609999999999</v>
      </c>
      <c r="IY24" s="19">
        <v>14.600390000000001</v>
      </c>
      <c r="IZ24" s="19"/>
      <c r="JA24" s="19"/>
      <c r="JB24" s="19"/>
      <c r="JC24" s="19">
        <v>0</v>
      </c>
      <c r="JD24" s="19">
        <v>171.1</v>
      </c>
      <c r="JE24" s="19">
        <v>186.21592999999999</v>
      </c>
      <c r="JF24" s="19">
        <v>186.21592000000001</v>
      </c>
      <c r="JG24" s="19">
        <v>-15.115919999999999</v>
      </c>
      <c r="JH24" s="19">
        <v>200</v>
      </c>
      <c r="JI24" s="19">
        <v>186.21592999999999</v>
      </c>
      <c r="JJ24" s="19">
        <v>186.21592000000001</v>
      </c>
      <c r="JK24" s="19">
        <v>13.784079999999999</v>
      </c>
      <c r="JL24" s="19">
        <v>179.6</v>
      </c>
      <c r="JM24" s="19">
        <v>186.77513999999999</v>
      </c>
      <c r="JN24" s="19">
        <v>186.77512999999999</v>
      </c>
      <c r="JO24" s="19">
        <v>-7.1751300000000002</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0.7</v>
      </c>
      <c r="KW24" s="19">
        <v>2.2284299999999999</v>
      </c>
      <c r="KX24" s="19">
        <v>2.2284299999999999</v>
      </c>
      <c r="KY24" s="19">
        <v>-1.52843</v>
      </c>
      <c r="KZ24" s="19">
        <v>23.9</v>
      </c>
      <c r="LA24" s="19">
        <v>59.322400000000002</v>
      </c>
      <c r="LB24" s="19"/>
      <c r="LC24" s="19">
        <v>23.9</v>
      </c>
      <c r="LD24" s="19">
        <v>81.5</v>
      </c>
      <c r="LE24" s="19">
        <v>71.457560000000001</v>
      </c>
      <c r="LF24" s="19">
        <v>82.261160000000004</v>
      </c>
      <c r="LG24" s="19">
        <v>-0.76115999999999995</v>
      </c>
      <c r="LH24" s="19">
        <v>62</v>
      </c>
      <c r="LI24" s="19">
        <v>67.133979999999994</v>
      </c>
      <c r="LJ24" s="19">
        <v>67.133979999999994</v>
      </c>
      <c r="LK24" s="19">
        <v>-5.1339800000000002</v>
      </c>
      <c r="LL24" s="19">
        <v>47</v>
      </c>
      <c r="LM24" s="19">
        <v>46.463590000000003</v>
      </c>
      <c r="LN24" s="19">
        <v>46.463590000000003</v>
      </c>
      <c r="LO24" s="19">
        <v>0.53641000000000005</v>
      </c>
      <c r="LP24" s="19">
        <v>29.5</v>
      </c>
      <c r="LQ24" s="19">
        <v>27.30705</v>
      </c>
      <c r="LR24" s="19">
        <v>27.501860000000001</v>
      </c>
      <c r="LS24" s="19">
        <v>1.99814</v>
      </c>
      <c r="LT24" s="19"/>
      <c r="LU24" s="19"/>
      <c r="LV24" s="19"/>
      <c r="LW24" s="19">
        <v>0</v>
      </c>
      <c r="LX24" s="19"/>
      <c r="LY24" s="19"/>
      <c r="LZ24" s="19"/>
      <c r="MA24" s="19">
        <v>0</v>
      </c>
      <c r="MB24" s="19"/>
      <c r="MC24" s="19"/>
      <c r="MD24" s="19"/>
      <c r="ME24" s="19">
        <v>0</v>
      </c>
      <c r="MF24" s="19">
        <v>102.5</v>
      </c>
      <c r="MG24" s="19">
        <v>123.84462000000001</v>
      </c>
      <c r="MH24" s="19">
        <v>151.08874</v>
      </c>
      <c r="MI24" s="19">
        <v>-48.588740000000001</v>
      </c>
      <c r="MJ24" s="19">
        <v>101</v>
      </c>
      <c r="MK24" s="19">
        <v>123.84462000000001</v>
      </c>
      <c r="ML24" s="19">
        <v>151.08874</v>
      </c>
      <c r="MM24" s="19">
        <v>-50.088740000000001</v>
      </c>
      <c r="MN24" s="19">
        <v>120.8</v>
      </c>
      <c r="MO24" s="19">
        <v>124.21653000000001</v>
      </c>
      <c r="MP24" s="19">
        <v>151.54246000000001</v>
      </c>
      <c r="MQ24" s="19">
        <v>-30.742460000000001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214.2</v>
      </c>
      <c r="NM24" s="19">
        <v>206.29038</v>
      </c>
      <c r="NN24" s="19">
        <v>206.29037</v>
      </c>
      <c r="NO24" s="19">
        <v>7.9096299999999999</v>
      </c>
      <c r="NP24" s="19">
        <v>101.9</v>
      </c>
      <c r="NQ24" s="19">
        <v>103.45493</v>
      </c>
      <c r="NR24" s="19">
        <v>103.45493</v>
      </c>
      <c r="NS24" s="19">
        <v>-1.5549299999999999</v>
      </c>
      <c r="NT24" s="19">
        <v>4.5</v>
      </c>
      <c r="NU24" s="19">
        <v>8.0599000000000007</v>
      </c>
      <c r="NV24" s="19">
        <v>8.0598899999999993</v>
      </c>
      <c r="NW24" s="19">
        <v>-3.5598900000000002</v>
      </c>
      <c r="NX24" s="19"/>
      <c r="NY24" s="19"/>
      <c r="NZ24" s="19">
        <v>6.6330600000000004</v>
      </c>
      <c r="OA24" s="19">
        <v>-6.6330600000000004</v>
      </c>
      <c r="OB24" s="19">
        <v>0.5</v>
      </c>
      <c r="OC24" s="19">
        <v>0.109</v>
      </c>
      <c r="OD24" s="19">
        <v>0.109</v>
      </c>
      <c r="OE24" s="19">
        <v>0.39100000000000001</v>
      </c>
      <c r="OF24" s="19">
        <v>102</v>
      </c>
      <c r="OG24" s="19">
        <v>62</v>
      </c>
      <c r="OH24" s="19">
        <v>68.87</v>
      </c>
      <c r="OI24" s="19">
        <v>33.130000000000003</v>
      </c>
      <c r="OJ24" s="19">
        <v>80.8</v>
      </c>
      <c r="OK24" s="19">
        <v>78</v>
      </c>
      <c r="OL24" s="19">
        <v>78</v>
      </c>
      <c r="OM24" s="19">
        <v>2.8</v>
      </c>
      <c r="ON24" s="19">
        <v>12</v>
      </c>
      <c r="OO24" s="19">
        <v>12.827999999999999</v>
      </c>
      <c r="OP24" s="19">
        <v>12.827999999999999</v>
      </c>
      <c r="OQ24" s="19">
        <v>-0.82799999999999996</v>
      </c>
      <c r="OR24" s="19">
        <v>0.1</v>
      </c>
      <c r="OS24" s="19">
        <v>0.1</v>
      </c>
      <c r="OT24" s="19">
        <v>0.1</v>
      </c>
      <c r="OU24" s="19">
        <v>0</v>
      </c>
      <c r="OV24" s="19">
        <v>7.5</v>
      </c>
      <c r="OW24" s="19">
        <v>16.504850000000001</v>
      </c>
      <c r="OX24" s="19">
        <v>16.504850000000001</v>
      </c>
      <c r="OY24" s="19">
        <v>-9.0048499999999994</v>
      </c>
      <c r="OZ24" s="19">
        <v>6.7</v>
      </c>
      <c r="PA24" s="19">
        <v>17.60032</v>
      </c>
      <c r="PB24" s="19">
        <v>17.600359999999998</v>
      </c>
      <c r="PC24" s="19">
        <v>-10.900359999999999</v>
      </c>
      <c r="PD24" s="19">
        <v>9.9</v>
      </c>
      <c r="PE24" s="19">
        <v>9.9830000000000005</v>
      </c>
      <c r="PF24" s="19">
        <v>9.9830000000000005</v>
      </c>
      <c r="PG24" s="19">
        <v>-8.3000000000000004E-2</v>
      </c>
      <c r="PH24" s="19"/>
      <c r="PI24" s="19"/>
      <c r="PJ24" s="19"/>
      <c r="PK24" s="19">
        <v>0</v>
      </c>
      <c r="PL24" s="19">
        <v>203.5</v>
      </c>
      <c r="PM24" s="19">
        <v>195.6</v>
      </c>
      <c r="PN24" s="19">
        <v>195.6</v>
      </c>
      <c r="PO24" s="19">
        <v>7.9</v>
      </c>
      <c r="PP24" s="19">
        <v>0</v>
      </c>
      <c r="PQ24" s="19">
        <v>1</v>
      </c>
      <c r="PR24" s="19">
        <v>1</v>
      </c>
      <c r="PS24" s="19">
        <v>-1</v>
      </c>
      <c r="PT24" s="19">
        <v>1.9</v>
      </c>
      <c r="PU24" s="19">
        <v>2.9</v>
      </c>
      <c r="PV24" s="19">
        <v>2.9</v>
      </c>
      <c r="PW24" s="19">
        <v>-1</v>
      </c>
      <c r="PX24" s="19">
        <v>2.5</v>
      </c>
      <c r="PY24" s="19">
        <v>2.5</v>
      </c>
      <c r="PZ24" s="19">
        <v>2.5</v>
      </c>
      <c r="QA24" s="19">
        <v>0</v>
      </c>
      <c r="QB24" s="19">
        <v>19.899999999999999</v>
      </c>
      <c r="QC24" s="19">
        <v>20.254370000000002</v>
      </c>
      <c r="QD24" s="19">
        <v>20.25432</v>
      </c>
      <c r="QE24" s="19">
        <v>-0.35432000000000002</v>
      </c>
      <c r="QF24" s="19">
        <v>20</v>
      </c>
      <c r="QG24" s="19">
        <v>19.417480000000001</v>
      </c>
      <c r="QH24" s="19">
        <v>19.417470000000002</v>
      </c>
      <c r="QI24" s="19">
        <v>0.58252999999999999</v>
      </c>
      <c r="QJ24" s="19">
        <v>18.899999999999999</v>
      </c>
      <c r="QK24" s="19">
        <v>19</v>
      </c>
      <c r="QL24" s="19">
        <v>17.475729999999999</v>
      </c>
      <c r="QM24" s="19">
        <v>1.4242699999999999</v>
      </c>
      <c r="QN24" s="19">
        <v>3.1</v>
      </c>
      <c r="QO24" s="19">
        <v>3.4</v>
      </c>
      <c r="QP24" s="19">
        <v>3.4</v>
      </c>
      <c r="QQ24" s="19">
        <v>-0.3</v>
      </c>
      <c r="QR24" s="19">
        <v>18.5</v>
      </c>
      <c r="QS24" s="19">
        <v>17.961169999999999</v>
      </c>
      <c r="QT24" s="19">
        <v>17.96116</v>
      </c>
      <c r="QU24" s="19">
        <v>0.53883999999999999</v>
      </c>
      <c r="QV24" s="19">
        <v>15.1</v>
      </c>
      <c r="QW24" s="19">
        <v>15.76</v>
      </c>
      <c r="QX24" s="19">
        <v>15.76</v>
      </c>
      <c r="QY24" s="19">
        <v>-0.66</v>
      </c>
      <c r="QZ24" s="19">
        <v>18.8</v>
      </c>
      <c r="RA24" s="19">
        <v>18.617000000000001</v>
      </c>
      <c r="RB24" s="19">
        <v>18.617000000000001</v>
      </c>
      <c r="RC24" s="19">
        <v>0.183</v>
      </c>
      <c r="RD24" s="19">
        <v>22.7</v>
      </c>
      <c r="RE24" s="19">
        <v>12</v>
      </c>
      <c r="RF24" s="19">
        <v>13.41</v>
      </c>
      <c r="RG24" s="19">
        <v>9.2899999999999991</v>
      </c>
      <c r="RH24" s="19">
        <v>54.8</v>
      </c>
      <c r="RI24" s="19">
        <v>33.1</v>
      </c>
      <c r="RJ24" s="19">
        <v>36.869999999999997</v>
      </c>
      <c r="RK24" s="19">
        <v>17.93</v>
      </c>
      <c r="RL24" s="19">
        <v>19.3</v>
      </c>
      <c r="RM24" s="19">
        <v>16.55</v>
      </c>
      <c r="RN24" s="19">
        <v>16.55</v>
      </c>
      <c r="RO24" s="19">
        <v>2.75</v>
      </c>
      <c r="RP24" s="19">
        <v>3.3</v>
      </c>
      <c r="RQ24" s="19">
        <v>3.399</v>
      </c>
      <c r="RR24" s="19">
        <v>3.399</v>
      </c>
      <c r="RS24" s="19">
        <v>-9.9000000000000005E-2</v>
      </c>
      <c r="RT24" s="19">
        <v>0</v>
      </c>
      <c r="RU24" s="19">
        <v>4.5982099999999999</v>
      </c>
      <c r="RV24" s="19"/>
      <c r="RW24" s="19">
        <v>0</v>
      </c>
      <c r="RX24" s="19">
        <v>2.5</v>
      </c>
      <c r="RY24" s="19">
        <v>2</v>
      </c>
      <c r="RZ24" s="19">
        <v>2</v>
      </c>
      <c r="SA24" s="19">
        <v>0.5</v>
      </c>
      <c r="SB24" s="19"/>
      <c r="SC24" s="19"/>
      <c r="SD24" s="19">
        <v>0.4</v>
      </c>
      <c r="SE24" s="19">
        <v>-0.4</v>
      </c>
      <c r="SF24" s="19">
        <v>5.6</v>
      </c>
      <c r="SG24" s="19">
        <v>7.1</v>
      </c>
      <c r="SH24" s="19">
        <v>7.1</v>
      </c>
      <c r="SI24" s="19">
        <v>-1.5</v>
      </c>
      <c r="SJ24" s="19">
        <v>6.8</v>
      </c>
      <c r="SK24" s="19">
        <v>6.4</v>
      </c>
      <c r="SL24" s="19">
        <v>6.4</v>
      </c>
      <c r="SM24" s="19">
        <v>0.4</v>
      </c>
      <c r="SN24" s="19">
        <v>8.6999999999999993</v>
      </c>
      <c r="SO24" s="19">
        <v>10</v>
      </c>
      <c r="SP24" s="19">
        <v>10</v>
      </c>
      <c r="SQ24" s="19">
        <v>-1.3</v>
      </c>
      <c r="SR24" s="19">
        <v>13</v>
      </c>
      <c r="SS24" s="19">
        <v>13.592230000000001</v>
      </c>
      <c r="ST24" s="19">
        <v>13.592230000000001</v>
      </c>
      <c r="SU24" s="19">
        <v>-0.59223000000000003</v>
      </c>
      <c r="SV24" s="19">
        <v>18.8</v>
      </c>
      <c r="SW24" s="19">
        <v>19</v>
      </c>
      <c r="SX24" s="19">
        <v>9.5</v>
      </c>
      <c r="SY24" s="19">
        <v>9.3000000000000007</v>
      </c>
      <c r="SZ24" s="19">
        <v>21.6</v>
      </c>
      <c r="TA24" s="19">
        <v>14.9</v>
      </c>
      <c r="TB24" s="19">
        <v>14.263</v>
      </c>
      <c r="TC24" s="19">
        <v>7.3369999999999997</v>
      </c>
      <c r="TD24" s="19">
        <v>26.4</v>
      </c>
      <c r="TE24" s="19">
        <v>18.731999999999999</v>
      </c>
      <c r="TF24" s="19">
        <v>18.731999999999999</v>
      </c>
      <c r="TG24" s="19">
        <v>7.6680000000000001</v>
      </c>
      <c r="TH24" s="19">
        <v>37.5</v>
      </c>
      <c r="TI24" s="19">
        <v>37.33</v>
      </c>
      <c r="TJ24" s="19">
        <v>37.33</v>
      </c>
      <c r="TK24" s="19">
        <v>0.17</v>
      </c>
      <c r="TL24" s="19">
        <v>3.3</v>
      </c>
      <c r="TM24" s="19">
        <v>22.6</v>
      </c>
      <c r="TN24" s="19">
        <v>20.399000000000001</v>
      </c>
      <c r="TO24" s="19">
        <v>-17.099</v>
      </c>
      <c r="TP24" s="19">
        <v>16.100000000000001</v>
      </c>
      <c r="TQ24" s="19">
        <v>35.799999999999997</v>
      </c>
      <c r="TR24" s="19">
        <v>35.296999999999997</v>
      </c>
      <c r="TS24" s="19">
        <v>-19.196999999999999</v>
      </c>
      <c r="TT24" s="19">
        <v>0</v>
      </c>
      <c r="TU24" s="19">
        <v>1.4</v>
      </c>
      <c r="TV24" s="19">
        <v>0.377</v>
      </c>
      <c r="TW24" s="19">
        <v>-0.377</v>
      </c>
      <c r="TX24" s="19">
        <v>0</v>
      </c>
      <c r="TY24" s="19">
        <v>0.69499999999999995</v>
      </c>
      <c r="TZ24" s="19">
        <v>0.69499999999999995</v>
      </c>
      <c r="UA24" s="19">
        <v>-0.69499999999999995</v>
      </c>
      <c r="UB24" s="19">
        <v>16.100000000000001</v>
      </c>
      <c r="UC24" s="19">
        <v>17</v>
      </c>
      <c r="UD24" s="19">
        <v>19.417470000000002</v>
      </c>
      <c r="UE24" s="19">
        <v>-3.3174700000000001</v>
      </c>
      <c r="UF24" s="19">
        <v>4</v>
      </c>
      <c r="UG24" s="19">
        <v>4</v>
      </c>
      <c r="UH24" s="19">
        <v>7</v>
      </c>
      <c r="UI24" s="19">
        <v>-3</v>
      </c>
      <c r="UJ24" s="19">
        <v>8</v>
      </c>
      <c r="UK24" s="19">
        <v>6.5</v>
      </c>
      <c r="UL24" s="19">
        <v>6.5</v>
      </c>
      <c r="UM24" s="19">
        <v>1.5</v>
      </c>
      <c r="UN24" s="19">
        <v>20.399999999999999</v>
      </c>
      <c r="UO24" s="19">
        <v>16</v>
      </c>
      <c r="UP24" s="19">
        <v>18.4466</v>
      </c>
      <c r="UQ24" s="19">
        <v>1.9534</v>
      </c>
      <c r="UR24" s="19">
        <v>20.399999999999999</v>
      </c>
      <c r="US24" s="19">
        <v>16</v>
      </c>
      <c r="UT24" s="19">
        <v>18.932040000000001</v>
      </c>
      <c r="UU24" s="19">
        <v>1.4679599999999999</v>
      </c>
      <c r="UV24" s="19">
        <v>20</v>
      </c>
      <c r="UW24" s="19">
        <v>16</v>
      </c>
      <c r="UX24" s="19">
        <v>19.223299999999998</v>
      </c>
      <c r="UY24" s="19">
        <v>0.77669999999999995</v>
      </c>
      <c r="UZ24" s="19">
        <v>9.6999999999999993</v>
      </c>
      <c r="VA24" s="19">
        <v>10.074</v>
      </c>
      <c r="VB24" s="19">
        <v>10.074</v>
      </c>
      <c r="VC24" s="19">
        <v>-0.374</v>
      </c>
      <c r="VD24" s="19">
        <v>251.2</v>
      </c>
      <c r="VE24" s="19">
        <v>217.238</v>
      </c>
      <c r="VF24" s="19">
        <v>217.238</v>
      </c>
      <c r="VG24" s="19">
        <v>33.962000000000003</v>
      </c>
      <c r="VH24" s="19">
        <v>9.4</v>
      </c>
      <c r="VI24" s="19">
        <v>9.3089999999999993</v>
      </c>
      <c r="VJ24" s="19">
        <v>9.3089999999999993</v>
      </c>
      <c r="VK24" s="19">
        <v>9.0999999999999998E-2</v>
      </c>
      <c r="VL24" s="19">
        <v>148.4</v>
      </c>
      <c r="VM24" s="19">
        <v>144.47900000000001</v>
      </c>
      <c r="VN24" s="19">
        <v>144.47900000000001</v>
      </c>
      <c r="VO24" s="19">
        <v>3.9209999999999998</v>
      </c>
      <c r="VP24" s="19">
        <v>0.6</v>
      </c>
      <c r="VQ24" s="19">
        <v>0.6</v>
      </c>
      <c r="VR24" s="19">
        <v>0.6</v>
      </c>
      <c r="VS24" s="19">
        <v>0</v>
      </c>
      <c r="VT24" s="19">
        <v>0</v>
      </c>
      <c r="VU24" s="19">
        <v>11</v>
      </c>
      <c r="VV24" s="19">
        <v>11</v>
      </c>
      <c r="VW24" s="19">
        <v>-11</v>
      </c>
      <c r="VX24" s="19">
        <v>0</v>
      </c>
      <c r="VY24" s="19">
        <v>12</v>
      </c>
      <c r="VZ24" s="19">
        <v>12</v>
      </c>
      <c r="WA24" s="19">
        <v>-12</v>
      </c>
      <c r="WB24" s="19">
        <v>104.4</v>
      </c>
      <c r="WC24" s="19">
        <v>108.786</v>
      </c>
      <c r="WD24" s="19">
        <v>108.786</v>
      </c>
      <c r="WE24" s="19">
        <v>-4.3860000000000001</v>
      </c>
      <c r="WF24" s="19">
        <v>2</v>
      </c>
      <c r="WG24" s="19">
        <v>3</v>
      </c>
      <c r="WH24" s="19">
        <v>3</v>
      </c>
      <c r="WI24" s="19">
        <v>-1</v>
      </c>
      <c r="WJ24" s="19">
        <v>2.2000000000000002</v>
      </c>
      <c r="WK24" s="19">
        <v>2.4</v>
      </c>
      <c r="WL24" s="19">
        <v>2.4</v>
      </c>
      <c r="WM24" s="19">
        <v>-0.2</v>
      </c>
      <c r="WN24" s="19">
        <v>1.7</v>
      </c>
      <c r="WO24" s="19">
        <v>2.4</v>
      </c>
      <c r="WP24" s="19">
        <v>2.4</v>
      </c>
      <c r="WQ24" s="19">
        <v>-0.7</v>
      </c>
      <c r="WR24" s="19">
        <v>1</v>
      </c>
      <c r="WS24" s="19">
        <v>1.45</v>
      </c>
      <c r="WT24" s="19">
        <v>1.45</v>
      </c>
      <c r="WU24" s="19">
        <v>-0.45</v>
      </c>
      <c r="WV24" s="19">
        <v>9.5</v>
      </c>
      <c r="WW24" s="19">
        <v>10.603999999999999</v>
      </c>
      <c r="WX24" s="19">
        <v>10.603999999999999</v>
      </c>
      <c r="WY24" s="19">
        <v>-1.1040000000000001</v>
      </c>
      <c r="WZ24" s="19">
        <v>4.0999999999999996</v>
      </c>
      <c r="XA24" s="19">
        <v>4.3</v>
      </c>
      <c r="XB24" s="19">
        <v>4.3</v>
      </c>
      <c r="XC24" s="19">
        <v>-0.2</v>
      </c>
      <c r="XD24" s="19">
        <v>19.7</v>
      </c>
      <c r="XE24" s="19">
        <v>20</v>
      </c>
      <c r="XF24" s="19">
        <v>18.4466</v>
      </c>
      <c r="XG24" s="19">
        <v>1.2534000000000001</v>
      </c>
      <c r="XH24" s="19">
        <v>8.5</v>
      </c>
      <c r="XI24" s="19">
        <v>9</v>
      </c>
      <c r="XJ24" s="19">
        <v>10.8</v>
      </c>
      <c r="XK24" s="19">
        <v>-2.2999999999999998</v>
      </c>
      <c r="XL24" s="19">
        <v>28.3</v>
      </c>
      <c r="XM24" s="19">
        <v>28</v>
      </c>
      <c r="XN24" s="19">
        <v>28</v>
      </c>
      <c r="XO24" s="19">
        <v>0.3</v>
      </c>
      <c r="XP24" s="19">
        <v>35.5</v>
      </c>
      <c r="XQ24" s="19">
        <v>28</v>
      </c>
      <c r="XR24" s="19">
        <v>28</v>
      </c>
      <c r="XS24" s="19">
        <v>7.5</v>
      </c>
      <c r="XT24" s="19">
        <v>15.1</v>
      </c>
      <c r="XU24" s="19">
        <v>16</v>
      </c>
      <c r="XV24" s="19">
        <v>14</v>
      </c>
      <c r="XW24" s="19">
        <v>1.1000000000000001</v>
      </c>
      <c r="XX24" s="19">
        <v>20.2</v>
      </c>
      <c r="XY24" s="19">
        <v>20.39</v>
      </c>
      <c r="XZ24" s="19">
        <v>20.39</v>
      </c>
      <c r="YA24" s="19">
        <v>-0.19</v>
      </c>
      <c r="YB24" s="19">
        <v>8.4</v>
      </c>
      <c r="YC24" s="19">
        <v>7.57</v>
      </c>
      <c r="YD24" s="19">
        <v>7.57</v>
      </c>
      <c r="YE24" s="19">
        <v>0.83</v>
      </c>
      <c r="YF24" s="19">
        <v>11</v>
      </c>
      <c r="YG24" s="19">
        <v>11</v>
      </c>
      <c r="YH24" s="19">
        <v>11</v>
      </c>
      <c r="YI24" s="19">
        <v>0</v>
      </c>
    </row>
    <row r="25" spans="1:659" ht="24" customHeight="1" x14ac:dyDescent="0.3">
      <c r="A25" s="1"/>
      <c r="B25" s="13" t="s">
        <v>77</v>
      </c>
      <c r="C25" s="13" t="s">
        <v>801</v>
      </c>
      <c r="D25" s="14">
        <v>199.7</v>
      </c>
      <c r="E25" s="14">
        <v>203.20388</v>
      </c>
      <c r="F25" s="14">
        <v>154.64941999999999</v>
      </c>
      <c r="G25" s="14">
        <v>45.050579999999997</v>
      </c>
      <c r="H25" s="14">
        <v>588.79999999999995</v>
      </c>
      <c r="I25" s="14">
        <v>599.97</v>
      </c>
      <c r="J25" s="14">
        <v>599.97</v>
      </c>
      <c r="K25" s="14">
        <v>-11.17</v>
      </c>
      <c r="L25" s="14">
        <v>202.3</v>
      </c>
      <c r="M25" s="14">
        <v>195.18090000000001</v>
      </c>
      <c r="N25" s="14">
        <v>195.18090000000001</v>
      </c>
      <c r="O25" s="14">
        <v>7.1191000000000004</v>
      </c>
      <c r="P25" s="14"/>
      <c r="Q25" s="14"/>
      <c r="R25" s="14"/>
      <c r="S25" s="14">
        <v>0</v>
      </c>
      <c r="T25" s="14"/>
      <c r="U25" s="14"/>
      <c r="V25" s="14"/>
      <c r="W25" s="14">
        <v>0</v>
      </c>
      <c r="X25" s="14">
        <v>89.3</v>
      </c>
      <c r="Y25" s="14">
        <v>91.778639999999996</v>
      </c>
      <c r="Z25" s="14">
        <v>91.778639999999996</v>
      </c>
      <c r="AA25" s="14">
        <v>-2.47864</v>
      </c>
      <c r="AB25" s="14">
        <v>120.7</v>
      </c>
      <c r="AC25" s="14">
        <v>119.96796000000001</v>
      </c>
      <c r="AD25" s="14">
        <v>140.31012999999999</v>
      </c>
      <c r="AE25" s="14">
        <v>-19.610130000000002</v>
      </c>
      <c r="AF25" s="14"/>
      <c r="AG25" s="14"/>
      <c r="AH25" s="14"/>
      <c r="AI25" s="14">
        <v>0</v>
      </c>
      <c r="AJ25" s="14"/>
      <c r="AK25" s="14"/>
      <c r="AL25" s="14"/>
      <c r="AM25" s="14">
        <v>0</v>
      </c>
      <c r="AN25" s="14">
        <v>131.6</v>
      </c>
      <c r="AO25" s="14">
        <v>136.13915</v>
      </c>
      <c r="AP25" s="14">
        <v>177.52518000000001</v>
      </c>
      <c r="AQ25" s="14">
        <v>-45.925179999999997</v>
      </c>
      <c r="AR25" s="14">
        <v>131.19999999999999</v>
      </c>
      <c r="AS25" s="14">
        <v>136.13915</v>
      </c>
      <c r="AT25" s="14">
        <v>177.52518000000001</v>
      </c>
      <c r="AU25" s="14">
        <v>-46.325180000000003</v>
      </c>
      <c r="AV25" s="14">
        <v>132</v>
      </c>
      <c r="AW25" s="14">
        <v>136.13915</v>
      </c>
      <c r="AX25" s="14">
        <v>177.52518000000001</v>
      </c>
      <c r="AY25" s="14">
        <v>-45.525179999999999</v>
      </c>
      <c r="AZ25" s="14">
        <v>243.6</v>
      </c>
      <c r="BA25" s="14">
        <v>204.82195999999999</v>
      </c>
      <c r="BB25" s="14">
        <v>267.08744000000002</v>
      </c>
      <c r="BC25" s="14">
        <v>-23.487439999999999</v>
      </c>
      <c r="BD25" s="14"/>
      <c r="BE25" s="14"/>
      <c r="BF25" s="14"/>
      <c r="BG25" s="14">
        <v>0</v>
      </c>
      <c r="BH25" s="14"/>
      <c r="BI25" s="14"/>
      <c r="BJ25" s="14"/>
      <c r="BK25" s="14">
        <v>0</v>
      </c>
      <c r="BL25" s="14">
        <v>0</v>
      </c>
      <c r="BM25" s="14"/>
      <c r="BN25" s="14"/>
      <c r="BO25" s="14">
        <v>0</v>
      </c>
      <c r="BP25" s="14">
        <v>5.4</v>
      </c>
      <c r="BQ25" s="14">
        <v>3.4527100000000002</v>
      </c>
      <c r="BR25" s="14">
        <v>3.4527100000000002</v>
      </c>
      <c r="BS25" s="14">
        <v>1.94729</v>
      </c>
      <c r="BT25" s="14"/>
      <c r="BU25" s="14"/>
      <c r="BV25" s="14"/>
      <c r="BW25" s="14">
        <v>0</v>
      </c>
      <c r="BX25" s="14"/>
      <c r="BY25" s="14"/>
      <c r="BZ25" s="14"/>
      <c r="CA25" s="14">
        <v>0</v>
      </c>
      <c r="CB25" s="14"/>
      <c r="CC25" s="14"/>
      <c r="CD25" s="14"/>
      <c r="CE25" s="14">
        <v>0</v>
      </c>
      <c r="CF25" s="14"/>
      <c r="CG25" s="14"/>
      <c r="CH25" s="14"/>
      <c r="CI25" s="14">
        <v>0</v>
      </c>
      <c r="CJ25" s="14">
        <v>129.6</v>
      </c>
      <c r="CK25" s="14">
        <v>137.50099</v>
      </c>
      <c r="CL25" s="14">
        <v>137.50099</v>
      </c>
      <c r="CM25" s="14">
        <v>-7.9009900000000002</v>
      </c>
      <c r="CN25" s="14">
        <v>5.9</v>
      </c>
      <c r="CO25" s="14">
        <v>5.1333399999999996</v>
      </c>
      <c r="CP25" s="14">
        <v>5.1333399999999996</v>
      </c>
      <c r="CQ25" s="14">
        <v>0.76666000000000001</v>
      </c>
      <c r="CR25" s="14">
        <v>7.5</v>
      </c>
      <c r="CS25" s="14">
        <v>2.8177599999999998</v>
      </c>
      <c r="CT25" s="14">
        <v>2.8177599999999998</v>
      </c>
      <c r="CU25" s="14">
        <v>4.6822400000000002</v>
      </c>
      <c r="CV25" s="14"/>
      <c r="CW25" s="14"/>
      <c r="CX25" s="14"/>
      <c r="CY25" s="14">
        <v>0</v>
      </c>
      <c r="CZ25" s="14">
        <v>6.8</v>
      </c>
      <c r="DA25" s="14">
        <v>6.8787000000000003</v>
      </c>
      <c r="DB25" s="14">
        <v>6.8787000000000003</v>
      </c>
      <c r="DC25" s="14">
        <v>-7.8700000000000006E-2</v>
      </c>
      <c r="DD25" s="14">
        <v>12.1</v>
      </c>
      <c r="DE25" s="14">
        <v>14.919420000000001</v>
      </c>
      <c r="DF25" s="14">
        <v>14.09351</v>
      </c>
      <c r="DG25" s="14">
        <v>-1.9935099999999999</v>
      </c>
      <c r="DH25" s="14">
        <v>69.400000000000006</v>
      </c>
      <c r="DI25" s="14">
        <v>55.955300000000001</v>
      </c>
      <c r="DJ25" s="14">
        <v>37.158349999999999</v>
      </c>
      <c r="DK25" s="14">
        <v>32.24165</v>
      </c>
      <c r="DL25" s="14"/>
      <c r="DM25" s="14"/>
      <c r="DN25" s="14"/>
      <c r="DO25" s="14">
        <v>0</v>
      </c>
      <c r="DP25" s="14"/>
      <c r="DQ25" s="14"/>
      <c r="DR25" s="14"/>
      <c r="DS25" s="14">
        <v>0</v>
      </c>
      <c r="DT25" s="14"/>
      <c r="DU25" s="14"/>
      <c r="DV25" s="14"/>
      <c r="DW25" s="14">
        <v>0</v>
      </c>
      <c r="DX25" s="14"/>
      <c r="DY25" s="14"/>
      <c r="DZ25" s="14"/>
      <c r="EA25" s="14">
        <v>0</v>
      </c>
      <c r="EB25" s="14">
        <v>55</v>
      </c>
      <c r="EC25" s="14">
        <v>56.178640000000001</v>
      </c>
      <c r="ED25" s="14">
        <v>56.178640000000001</v>
      </c>
      <c r="EE25" s="14">
        <v>-1.1786399999999999</v>
      </c>
      <c r="EF25" s="14">
        <v>0</v>
      </c>
      <c r="EG25" s="14"/>
      <c r="EH25" s="14"/>
      <c r="EI25" s="14">
        <v>0</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40.700000000000003</v>
      </c>
      <c r="FE25" s="14">
        <v>36.066949999999999</v>
      </c>
      <c r="FF25" s="14">
        <v>47.306489999999997</v>
      </c>
      <c r="FG25" s="14">
        <v>-6.60649</v>
      </c>
      <c r="FH25" s="14">
        <v>72.099999999999994</v>
      </c>
      <c r="FI25" s="14">
        <v>75</v>
      </c>
      <c r="FJ25" s="14">
        <v>53.40146</v>
      </c>
      <c r="FK25" s="14">
        <v>18.698540000000001</v>
      </c>
      <c r="FL25" s="14">
        <v>22.2</v>
      </c>
      <c r="FM25" s="14">
        <v>20.015689999999999</v>
      </c>
      <c r="FN25" s="14">
        <v>20.746949999999998</v>
      </c>
      <c r="FO25" s="14">
        <v>1.45305</v>
      </c>
      <c r="FP25" s="14">
        <v>18</v>
      </c>
      <c r="FQ25" s="14">
        <v>17.386510000000001</v>
      </c>
      <c r="FR25" s="14">
        <v>17.386510000000001</v>
      </c>
      <c r="FS25" s="14">
        <v>0.61348999999999998</v>
      </c>
      <c r="FT25" s="14">
        <v>18.8</v>
      </c>
      <c r="FU25" s="14">
        <v>17.961169999999999</v>
      </c>
      <c r="FV25" s="14">
        <v>17.96116</v>
      </c>
      <c r="FW25" s="14">
        <v>0.83884000000000003</v>
      </c>
      <c r="FX25" s="14">
        <v>70.099999999999994</v>
      </c>
      <c r="FY25" s="14">
        <v>75.1357</v>
      </c>
      <c r="FZ25" s="14">
        <v>75.1357</v>
      </c>
      <c r="GA25" s="14">
        <v>-5.0357000000000003</v>
      </c>
      <c r="GB25" s="14">
        <v>150.6</v>
      </c>
      <c r="GC25" s="14">
        <v>133.88659999999999</v>
      </c>
      <c r="GD25" s="14">
        <v>184.15342999999999</v>
      </c>
      <c r="GE25" s="14">
        <v>-33.553429999999999</v>
      </c>
      <c r="GF25" s="14">
        <v>150.19999999999999</v>
      </c>
      <c r="GG25" s="14">
        <v>133.88659999999999</v>
      </c>
      <c r="GH25" s="14"/>
      <c r="GI25" s="14">
        <v>150.19999999999999</v>
      </c>
      <c r="GJ25" s="14">
        <v>163.19999999999999</v>
      </c>
      <c r="GK25" s="14">
        <v>134.28865999999999</v>
      </c>
      <c r="GL25" s="14">
        <v>92.353219999999993</v>
      </c>
      <c r="GM25" s="14">
        <v>70.846779999999995</v>
      </c>
      <c r="GN25" s="14">
        <v>67.599999999999994</v>
      </c>
      <c r="GO25" s="14">
        <v>67.188469999999995</v>
      </c>
      <c r="GP25" s="14">
        <v>51.93083</v>
      </c>
      <c r="GQ25" s="14">
        <v>15.669169999999999</v>
      </c>
      <c r="GR25" s="14">
        <v>32.700000000000003</v>
      </c>
      <c r="GS25" s="14">
        <v>35.371740000000003</v>
      </c>
      <c r="GT25" s="14">
        <v>35.370449999999998</v>
      </c>
      <c r="GU25" s="14">
        <v>-2.6704500000000002</v>
      </c>
      <c r="GV25" s="14">
        <v>44.2</v>
      </c>
      <c r="GW25" s="14">
        <v>36.252429999999997</v>
      </c>
      <c r="GX25" s="14">
        <v>36.252429999999997</v>
      </c>
      <c r="GY25" s="14">
        <v>7.9475699999999998</v>
      </c>
      <c r="GZ25" s="14">
        <v>1.9</v>
      </c>
      <c r="HA25" s="14">
        <v>2.1456300000000001</v>
      </c>
      <c r="HB25" s="14">
        <v>2.1456300000000001</v>
      </c>
      <c r="HC25" s="14">
        <v>-0.24562999999999999</v>
      </c>
      <c r="HD25" s="14">
        <v>12.2</v>
      </c>
      <c r="HE25" s="14">
        <v>15.99751</v>
      </c>
      <c r="HF25" s="14">
        <v>15.99751</v>
      </c>
      <c r="HG25" s="14">
        <v>-3.7975099999999999</v>
      </c>
      <c r="HH25" s="14">
        <v>94.9</v>
      </c>
      <c r="HI25" s="14">
        <v>85</v>
      </c>
      <c r="HJ25" s="14">
        <v>20.61862</v>
      </c>
      <c r="HK25" s="14">
        <v>74.281379999999999</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40.4</v>
      </c>
      <c r="IW25" s="14">
        <v>42.362560000000002</v>
      </c>
      <c r="IX25" s="14">
        <v>26.202030000000001</v>
      </c>
      <c r="IY25" s="14">
        <v>14.19797</v>
      </c>
      <c r="IZ25" s="14"/>
      <c r="JA25" s="14"/>
      <c r="JB25" s="14"/>
      <c r="JC25" s="14">
        <v>0</v>
      </c>
      <c r="JD25" s="14">
        <v>170</v>
      </c>
      <c r="JE25" s="14">
        <v>186.21592999999999</v>
      </c>
      <c r="JF25" s="14">
        <v>186.21592000000001</v>
      </c>
      <c r="JG25" s="14">
        <v>-16.215920000000001</v>
      </c>
      <c r="JH25" s="14">
        <v>200</v>
      </c>
      <c r="JI25" s="14">
        <v>186.21592999999999</v>
      </c>
      <c r="JJ25" s="14">
        <v>186.21592000000001</v>
      </c>
      <c r="JK25" s="14">
        <v>13.784079999999999</v>
      </c>
      <c r="JL25" s="14">
        <v>180.7</v>
      </c>
      <c r="JM25" s="14">
        <v>186.77513999999999</v>
      </c>
      <c r="JN25" s="14">
        <v>186.77512999999999</v>
      </c>
      <c r="JO25" s="14">
        <v>-6.0751299999999997</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0.7</v>
      </c>
      <c r="KW25" s="14">
        <v>2.2284299999999999</v>
      </c>
      <c r="KX25" s="14">
        <v>2.2284299999999999</v>
      </c>
      <c r="KY25" s="14">
        <v>-1.52843</v>
      </c>
      <c r="KZ25" s="14">
        <v>43</v>
      </c>
      <c r="LA25" s="14">
        <v>59.322400000000002</v>
      </c>
      <c r="LB25" s="14">
        <v>130.27561</v>
      </c>
      <c r="LC25" s="14">
        <v>-87.27561</v>
      </c>
      <c r="LD25" s="14">
        <v>79.599999999999994</v>
      </c>
      <c r="LE25" s="14">
        <v>76.263339999999999</v>
      </c>
      <c r="LF25" s="14">
        <v>72.042150000000007</v>
      </c>
      <c r="LG25" s="14">
        <v>7.5578500000000002</v>
      </c>
      <c r="LH25" s="14">
        <v>60.6</v>
      </c>
      <c r="LI25" s="14">
        <v>67.133979999999994</v>
      </c>
      <c r="LJ25" s="14">
        <v>67.133979999999994</v>
      </c>
      <c r="LK25" s="14">
        <v>-6.5339799999999997</v>
      </c>
      <c r="LL25" s="14">
        <v>46.9</v>
      </c>
      <c r="LM25" s="14">
        <v>46.463590000000003</v>
      </c>
      <c r="LN25" s="14">
        <v>46.463590000000003</v>
      </c>
      <c r="LO25" s="14">
        <v>0.43641000000000002</v>
      </c>
      <c r="LP25" s="14">
        <v>29.4</v>
      </c>
      <c r="LQ25" s="14">
        <v>27.30705</v>
      </c>
      <c r="LR25" s="14">
        <v>27.307269999999999</v>
      </c>
      <c r="LS25" s="14">
        <v>2.09273</v>
      </c>
      <c r="LT25" s="14"/>
      <c r="LU25" s="14"/>
      <c r="LV25" s="14"/>
      <c r="LW25" s="14">
        <v>0</v>
      </c>
      <c r="LX25" s="14"/>
      <c r="LY25" s="14"/>
      <c r="LZ25" s="14"/>
      <c r="MA25" s="14">
        <v>0</v>
      </c>
      <c r="MB25" s="14"/>
      <c r="MC25" s="14"/>
      <c r="MD25" s="14"/>
      <c r="ME25" s="14">
        <v>0</v>
      </c>
      <c r="MF25" s="14">
        <v>143.4</v>
      </c>
      <c r="MG25" s="14">
        <v>144.70721</v>
      </c>
      <c r="MH25" s="14">
        <v>151.08874</v>
      </c>
      <c r="MI25" s="14">
        <v>-7.6887400000000001</v>
      </c>
      <c r="MJ25" s="14">
        <v>144.1</v>
      </c>
      <c r="MK25" s="14">
        <v>144.70721</v>
      </c>
      <c r="ML25" s="14">
        <v>151.08874</v>
      </c>
      <c r="MM25" s="14">
        <v>-6.98874</v>
      </c>
      <c r="MN25" s="14">
        <v>146.9</v>
      </c>
      <c r="MO25" s="14">
        <v>145.14176</v>
      </c>
      <c r="MP25" s="14">
        <v>151.54246000000001</v>
      </c>
      <c r="MQ25" s="14">
        <v>-4.6424599999999998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213.9</v>
      </c>
      <c r="NM25" s="14">
        <v>206.29038</v>
      </c>
      <c r="NN25" s="14">
        <v>206.29037</v>
      </c>
      <c r="NO25" s="14">
        <v>7.6096300000000001</v>
      </c>
      <c r="NP25" s="14">
        <v>101.7</v>
      </c>
      <c r="NQ25" s="14">
        <v>103.45493</v>
      </c>
      <c r="NR25" s="14">
        <v>103.45493</v>
      </c>
      <c r="NS25" s="14">
        <v>-1.7549300000000001</v>
      </c>
      <c r="NT25" s="14">
        <v>4.3</v>
      </c>
      <c r="NU25" s="14">
        <v>8.0599000000000007</v>
      </c>
      <c r="NV25" s="14">
        <v>8.0598899999999993</v>
      </c>
      <c r="NW25" s="14">
        <v>-3.75989</v>
      </c>
      <c r="NX25" s="14"/>
      <c r="NY25" s="14"/>
      <c r="NZ25" s="14">
        <v>6.6330600000000004</v>
      </c>
      <c r="OA25" s="14">
        <v>-6.6330600000000004</v>
      </c>
      <c r="OB25" s="14">
        <v>0.7</v>
      </c>
      <c r="OC25" s="14">
        <v>0.51500000000000001</v>
      </c>
      <c r="OD25" s="14">
        <v>0.51500000000000001</v>
      </c>
      <c r="OE25" s="14">
        <v>0.185</v>
      </c>
      <c r="OF25" s="14">
        <v>104.9</v>
      </c>
      <c r="OG25" s="14">
        <v>64.900000000000006</v>
      </c>
      <c r="OH25" s="14">
        <v>72.77</v>
      </c>
      <c r="OI25" s="14">
        <v>32.130000000000003</v>
      </c>
      <c r="OJ25" s="14">
        <v>80.8</v>
      </c>
      <c r="OK25" s="14">
        <v>78</v>
      </c>
      <c r="OL25" s="14">
        <v>78</v>
      </c>
      <c r="OM25" s="14">
        <v>2.8</v>
      </c>
      <c r="ON25" s="14">
        <v>11.9</v>
      </c>
      <c r="OO25" s="14">
        <v>13.29</v>
      </c>
      <c r="OP25" s="14">
        <v>13.29</v>
      </c>
      <c r="OQ25" s="14">
        <v>-1.39</v>
      </c>
      <c r="OR25" s="14">
        <v>0.3</v>
      </c>
      <c r="OS25" s="14">
        <v>0.2</v>
      </c>
      <c r="OT25" s="14">
        <v>0.2</v>
      </c>
      <c r="OU25" s="14">
        <v>0.1</v>
      </c>
      <c r="OV25" s="14">
        <v>8.1</v>
      </c>
      <c r="OW25" s="14">
        <v>16.504850000000001</v>
      </c>
      <c r="OX25" s="14">
        <v>16.504850000000001</v>
      </c>
      <c r="OY25" s="14">
        <v>-8.4048499999999997</v>
      </c>
      <c r="OZ25" s="14">
        <v>10.6</v>
      </c>
      <c r="PA25" s="14">
        <v>17.60032</v>
      </c>
      <c r="PB25" s="14">
        <v>17.600359999999998</v>
      </c>
      <c r="PC25" s="14">
        <v>-7.0003599999999997</v>
      </c>
      <c r="PD25" s="14">
        <v>10</v>
      </c>
      <c r="PE25" s="14">
        <v>9.9830000000000005</v>
      </c>
      <c r="PF25" s="14">
        <v>9.9830000000000005</v>
      </c>
      <c r="PG25" s="14">
        <v>1.7000000000000001E-2</v>
      </c>
      <c r="PH25" s="14"/>
      <c r="PI25" s="14"/>
      <c r="PJ25" s="14"/>
      <c r="PK25" s="14">
        <v>0</v>
      </c>
      <c r="PL25" s="14">
        <v>209.3</v>
      </c>
      <c r="PM25" s="14">
        <v>202.80500000000001</v>
      </c>
      <c r="PN25" s="14">
        <v>202.80500000000001</v>
      </c>
      <c r="PO25" s="14">
        <v>6.4950000000000001</v>
      </c>
      <c r="PP25" s="14">
        <v>0</v>
      </c>
      <c r="PQ25" s="14">
        <v>1</v>
      </c>
      <c r="PR25" s="14">
        <v>1</v>
      </c>
      <c r="PS25" s="14">
        <v>-1</v>
      </c>
      <c r="PT25" s="14">
        <v>2</v>
      </c>
      <c r="PU25" s="14">
        <v>2.9</v>
      </c>
      <c r="PV25" s="14">
        <v>2.9</v>
      </c>
      <c r="PW25" s="14">
        <v>-0.9</v>
      </c>
      <c r="PX25" s="14">
        <v>2.6</v>
      </c>
      <c r="PY25" s="14">
        <v>2.5</v>
      </c>
      <c r="PZ25" s="14">
        <v>2.5</v>
      </c>
      <c r="QA25" s="14">
        <v>0.1</v>
      </c>
      <c r="QB25" s="14">
        <v>19.7</v>
      </c>
      <c r="QC25" s="14">
        <v>20.254370000000002</v>
      </c>
      <c r="QD25" s="14">
        <v>20.25432</v>
      </c>
      <c r="QE25" s="14">
        <v>-0.55432000000000003</v>
      </c>
      <c r="QF25" s="14">
        <v>20</v>
      </c>
      <c r="QG25" s="14">
        <v>19.417480000000001</v>
      </c>
      <c r="QH25" s="14">
        <v>19.417470000000002</v>
      </c>
      <c r="QI25" s="14">
        <v>0.58252999999999999</v>
      </c>
      <c r="QJ25" s="14">
        <v>18.899999999999999</v>
      </c>
      <c r="QK25" s="14">
        <v>19</v>
      </c>
      <c r="QL25" s="14">
        <v>17.475729999999999</v>
      </c>
      <c r="QM25" s="14">
        <v>1.4242699999999999</v>
      </c>
      <c r="QN25" s="14">
        <v>3</v>
      </c>
      <c r="QO25" s="14">
        <v>3.4</v>
      </c>
      <c r="QP25" s="14">
        <v>3.4</v>
      </c>
      <c r="QQ25" s="14">
        <v>-0.4</v>
      </c>
      <c r="QR25" s="14">
        <v>18.399999999999999</v>
      </c>
      <c r="QS25" s="14">
        <v>17.961169999999999</v>
      </c>
      <c r="QT25" s="14">
        <v>17.96116</v>
      </c>
      <c r="QU25" s="14">
        <v>0.43884000000000001</v>
      </c>
      <c r="QV25" s="14">
        <v>15.2</v>
      </c>
      <c r="QW25" s="14">
        <v>15.978</v>
      </c>
      <c r="QX25" s="14">
        <v>15.978</v>
      </c>
      <c r="QY25" s="14">
        <v>-0.77800000000000002</v>
      </c>
      <c r="QZ25" s="14">
        <v>18.899999999999999</v>
      </c>
      <c r="RA25" s="14">
        <v>19.003</v>
      </c>
      <c r="RB25" s="14">
        <v>19.003</v>
      </c>
      <c r="RC25" s="14">
        <v>-0.10299999999999999</v>
      </c>
      <c r="RD25" s="14">
        <v>24.1</v>
      </c>
      <c r="RE25" s="14">
        <v>12.9</v>
      </c>
      <c r="RF25" s="14">
        <v>13.46</v>
      </c>
      <c r="RG25" s="14">
        <v>10.64</v>
      </c>
      <c r="RH25" s="14">
        <v>62.1</v>
      </c>
      <c r="RI25" s="14">
        <v>37.299999999999997</v>
      </c>
      <c r="RJ25" s="14">
        <v>39.869999999999997</v>
      </c>
      <c r="RK25" s="14">
        <v>22.23</v>
      </c>
      <c r="RL25" s="14">
        <v>19.3</v>
      </c>
      <c r="RM25" s="14">
        <v>17.48</v>
      </c>
      <c r="RN25" s="14">
        <v>17.48</v>
      </c>
      <c r="RO25" s="14">
        <v>1.82</v>
      </c>
      <c r="RP25" s="14">
        <v>3.3</v>
      </c>
      <c r="RQ25" s="14">
        <v>3.399</v>
      </c>
      <c r="RR25" s="14">
        <v>3.399</v>
      </c>
      <c r="RS25" s="14">
        <v>-9.9000000000000005E-2</v>
      </c>
      <c r="RT25" s="14">
        <v>0</v>
      </c>
      <c r="RU25" s="14"/>
      <c r="RV25" s="14"/>
      <c r="RW25" s="14">
        <v>0</v>
      </c>
      <c r="RX25" s="14">
        <v>2.5</v>
      </c>
      <c r="RY25" s="14">
        <v>2</v>
      </c>
      <c r="RZ25" s="14">
        <v>2</v>
      </c>
      <c r="SA25" s="14">
        <v>0.5</v>
      </c>
      <c r="SB25" s="14"/>
      <c r="SC25" s="14"/>
      <c r="SD25" s="14">
        <v>0.4</v>
      </c>
      <c r="SE25" s="14">
        <v>-0.4</v>
      </c>
      <c r="SF25" s="14">
        <v>4.2</v>
      </c>
      <c r="SG25" s="14">
        <v>7.1</v>
      </c>
      <c r="SH25" s="14">
        <v>7.1</v>
      </c>
      <c r="SI25" s="14">
        <v>-2.9</v>
      </c>
      <c r="SJ25" s="14">
        <v>6.8</v>
      </c>
      <c r="SK25" s="14">
        <v>6.4</v>
      </c>
      <c r="SL25" s="14">
        <v>6.4</v>
      </c>
      <c r="SM25" s="14">
        <v>0.4</v>
      </c>
      <c r="SN25" s="14">
        <v>8.3000000000000007</v>
      </c>
      <c r="SO25" s="14">
        <v>10</v>
      </c>
      <c r="SP25" s="14">
        <v>10</v>
      </c>
      <c r="SQ25" s="14">
        <v>-1.7</v>
      </c>
      <c r="SR25" s="14">
        <v>12.6</v>
      </c>
      <c r="SS25" s="14">
        <v>13.592230000000001</v>
      </c>
      <c r="ST25" s="14">
        <v>13.592230000000001</v>
      </c>
      <c r="SU25" s="14">
        <v>-0.99222999999999995</v>
      </c>
      <c r="SV25" s="14">
        <v>16.8</v>
      </c>
      <c r="SW25" s="14">
        <v>19</v>
      </c>
      <c r="SX25" s="14">
        <v>9.5</v>
      </c>
      <c r="SY25" s="14">
        <v>7.3</v>
      </c>
      <c r="SZ25" s="14">
        <v>18.399999999999999</v>
      </c>
      <c r="TA25" s="14">
        <v>14.5</v>
      </c>
      <c r="TB25" s="14">
        <v>13.946</v>
      </c>
      <c r="TC25" s="14">
        <v>4.4539999999999997</v>
      </c>
      <c r="TD25" s="14">
        <v>37.4</v>
      </c>
      <c r="TE25" s="14">
        <v>21.001999999999999</v>
      </c>
      <c r="TF25" s="14">
        <v>21.001999999999999</v>
      </c>
      <c r="TG25" s="14">
        <v>16.398</v>
      </c>
      <c r="TH25" s="14">
        <v>38</v>
      </c>
      <c r="TI25" s="14">
        <v>38.158000000000001</v>
      </c>
      <c r="TJ25" s="14">
        <v>38.158000000000001</v>
      </c>
      <c r="TK25" s="14">
        <v>-0.158</v>
      </c>
      <c r="TL25" s="14">
        <v>4</v>
      </c>
      <c r="TM25" s="14">
        <v>25.7</v>
      </c>
      <c r="TN25" s="14">
        <v>19.463000000000001</v>
      </c>
      <c r="TO25" s="14">
        <v>-15.462999999999999</v>
      </c>
      <c r="TP25" s="14">
        <v>14.6</v>
      </c>
      <c r="TQ25" s="14">
        <v>38.200000000000003</v>
      </c>
      <c r="TR25" s="14">
        <v>34.878</v>
      </c>
      <c r="TS25" s="14">
        <v>-20.277999999999999</v>
      </c>
      <c r="TT25" s="14">
        <v>0</v>
      </c>
      <c r="TU25" s="14">
        <v>1.8</v>
      </c>
      <c r="TV25" s="14">
        <v>0.52400000000000002</v>
      </c>
      <c r="TW25" s="14">
        <v>-0.52400000000000002</v>
      </c>
      <c r="TX25" s="14">
        <v>0</v>
      </c>
      <c r="TY25" s="14">
        <v>0.99199999999999999</v>
      </c>
      <c r="TZ25" s="14">
        <v>0.99199999999999999</v>
      </c>
      <c r="UA25" s="14">
        <v>-0.99199999999999999</v>
      </c>
      <c r="UB25" s="14">
        <v>16.100000000000001</v>
      </c>
      <c r="UC25" s="14">
        <v>17</v>
      </c>
      <c r="UD25" s="14">
        <v>19.417470000000002</v>
      </c>
      <c r="UE25" s="14">
        <v>-3.3174700000000001</v>
      </c>
      <c r="UF25" s="14">
        <v>4</v>
      </c>
      <c r="UG25" s="14">
        <v>4</v>
      </c>
      <c r="UH25" s="14">
        <v>7</v>
      </c>
      <c r="UI25" s="14">
        <v>-3</v>
      </c>
      <c r="UJ25" s="14">
        <v>8</v>
      </c>
      <c r="UK25" s="14">
        <v>6.5</v>
      </c>
      <c r="UL25" s="14">
        <v>6.5</v>
      </c>
      <c r="UM25" s="14">
        <v>1.5</v>
      </c>
      <c r="UN25" s="14">
        <v>20.399999999999999</v>
      </c>
      <c r="UO25" s="14">
        <v>16</v>
      </c>
      <c r="UP25" s="14">
        <v>18.4466</v>
      </c>
      <c r="UQ25" s="14">
        <v>1.9534</v>
      </c>
      <c r="UR25" s="14">
        <v>20.399999999999999</v>
      </c>
      <c r="US25" s="14">
        <v>16</v>
      </c>
      <c r="UT25" s="14">
        <v>18.932040000000001</v>
      </c>
      <c r="UU25" s="14">
        <v>1.4679599999999999</v>
      </c>
      <c r="UV25" s="14">
        <v>20</v>
      </c>
      <c r="UW25" s="14">
        <v>16</v>
      </c>
      <c r="UX25" s="14">
        <v>19.223299999999998</v>
      </c>
      <c r="UY25" s="14">
        <v>0.77669999999999995</v>
      </c>
      <c r="UZ25" s="14">
        <v>10.8</v>
      </c>
      <c r="VA25" s="14">
        <v>10.824999999999999</v>
      </c>
      <c r="VB25" s="14">
        <v>10.824999999999999</v>
      </c>
      <c r="VC25" s="14">
        <v>-2.5000000000000001E-2</v>
      </c>
      <c r="VD25" s="14">
        <v>253</v>
      </c>
      <c r="VE25" s="14">
        <v>242.392</v>
      </c>
      <c r="VF25" s="14">
        <v>242.392</v>
      </c>
      <c r="VG25" s="14">
        <v>10.608000000000001</v>
      </c>
      <c r="VH25" s="14">
        <v>11.5</v>
      </c>
      <c r="VI25" s="14">
        <v>11.577999999999999</v>
      </c>
      <c r="VJ25" s="14">
        <v>11.577999999999999</v>
      </c>
      <c r="VK25" s="14">
        <v>-7.8E-2</v>
      </c>
      <c r="VL25" s="14">
        <v>149.69999999999999</v>
      </c>
      <c r="VM25" s="14">
        <v>144.48400000000001</v>
      </c>
      <c r="VN25" s="14">
        <v>144.48400000000001</v>
      </c>
      <c r="VO25" s="14">
        <v>5.2160000000000002</v>
      </c>
      <c r="VP25" s="14">
        <v>0.6</v>
      </c>
      <c r="VQ25" s="14">
        <v>0.6</v>
      </c>
      <c r="VR25" s="14">
        <v>0.6</v>
      </c>
      <c r="VS25" s="14">
        <v>0</v>
      </c>
      <c r="VT25" s="14">
        <v>0</v>
      </c>
      <c r="VU25" s="14">
        <v>10</v>
      </c>
      <c r="VV25" s="14">
        <v>10</v>
      </c>
      <c r="VW25" s="14">
        <v>-10</v>
      </c>
      <c r="VX25" s="14">
        <v>0</v>
      </c>
      <c r="VY25" s="14">
        <v>13</v>
      </c>
      <c r="VZ25" s="14">
        <v>13</v>
      </c>
      <c r="WA25" s="14">
        <v>-13</v>
      </c>
      <c r="WB25" s="14">
        <v>106.3</v>
      </c>
      <c r="WC25" s="14">
        <v>110.4</v>
      </c>
      <c r="WD25" s="14">
        <v>110.4</v>
      </c>
      <c r="WE25" s="14">
        <v>-4.0999999999999996</v>
      </c>
      <c r="WF25" s="14">
        <v>2</v>
      </c>
      <c r="WG25" s="14">
        <v>3</v>
      </c>
      <c r="WH25" s="14">
        <v>3</v>
      </c>
      <c r="WI25" s="14">
        <v>-1</v>
      </c>
      <c r="WJ25" s="14">
        <v>2.2000000000000002</v>
      </c>
      <c r="WK25" s="14">
        <v>2.4</v>
      </c>
      <c r="WL25" s="14">
        <v>2.4</v>
      </c>
      <c r="WM25" s="14">
        <v>-0.2</v>
      </c>
      <c r="WN25" s="14">
        <v>1.7</v>
      </c>
      <c r="WO25" s="14">
        <v>2.4</v>
      </c>
      <c r="WP25" s="14">
        <v>2.4</v>
      </c>
      <c r="WQ25" s="14">
        <v>-0.7</v>
      </c>
      <c r="WR25" s="14">
        <v>1</v>
      </c>
      <c r="WS25" s="14">
        <v>1.45</v>
      </c>
      <c r="WT25" s="14">
        <v>1.45</v>
      </c>
      <c r="WU25" s="14">
        <v>-0.45</v>
      </c>
      <c r="WV25" s="14">
        <v>11.6</v>
      </c>
      <c r="WW25" s="14">
        <v>12.378</v>
      </c>
      <c r="WX25" s="14">
        <v>12.378</v>
      </c>
      <c r="WY25" s="14">
        <v>-0.77800000000000002</v>
      </c>
      <c r="WZ25" s="14">
        <v>4.0999999999999996</v>
      </c>
      <c r="XA25" s="14">
        <v>4.3</v>
      </c>
      <c r="XB25" s="14">
        <v>4.3</v>
      </c>
      <c r="XC25" s="14">
        <v>-0.2</v>
      </c>
      <c r="XD25" s="14">
        <v>18.899999999999999</v>
      </c>
      <c r="XE25" s="14">
        <v>20</v>
      </c>
      <c r="XF25" s="14">
        <v>18.4466</v>
      </c>
      <c r="XG25" s="14">
        <v>0.45340000000000003</v>
      </c>
      <c r="XH25" s="14">
        <v>7.8</v>
      </c>
      <c r="XI25" s="14">
        <v>9</v>
      </c>
      <c r="XJ25" s="14">
        <v>10.8</v>
      </c>
      <c r="XK25" s="14">
        <v>-3</v>
      </c>
      <c r="XL25" s="14">
        <v>28.3</v>
      </c>
      <c r="XM25" s="14">
        <v>28</v>
      </c>
      <c r="XN25" s="14">
        <v>28</v>
      </c>
      <c r="XO25" s="14">
        <v>0.3</v>
      </c>
      <c r="XP25" s="14">
        <v>35.5</v>
      </c>
      <c r="XQ25" s="14">
        <v>28</v>
      </c>
      <c r="XR25" s="14">
        <v>28</v>
      </c>
      <c r="XS25" s="14">
        <v>7.5</v>
      </c>
      <c r="XT25" s="14">
        <v>14.9</v>
      </c>
      <c r="XU25" s="14">
        <v>16</v>
      </c>
      <c r="XV25" s="14">
        <v>14</v>
      </c>
      <c r="XW25" s="14">
        <v>0.9</v>
      </c>
      <c r="XX25" s="14">
        <v>20.2</v>
      </c>
      <c r="XY25" s="14">
        <v>20.39</v>
      </c>
      <c r="XZ25" s="14">
        <v>20.39</v>
      </c>
      <c r="YA25" s="14">
        <v>-0.19</v>
      </c>
      <c r="YB25" s="14">
        <v>8.4</v>
      </c>
      <c r="YC25" s="14">
        <v>7.57</v>
      </c>
      <c r="YD25" s="14">
        <v>7.57</v>
      </c>
      <c r="YE25" s="14">
        <v>0.83</v>
      </c>
      <c r="YF25" s="14">
        <v>11</v>
      </c>
      <c r="YG25" s="14">
        <v>11</v>
      </c>
      <c r="YH25" s="14">
        <v>11</v>
      </c>
      <c r="YI25" s="14">
        <v>0</v>
      </c>
    </row>
    <row r="26" spans="1:659" ht="24" customHeight="1" x14ac:dyDescent="0.3">
      <c r="A26" s="1"/>
      <c r="B26" s="16" t="s">
        <v>77</v>
      </c>
      <c r="C26" s="16" t="s">
        <v>802</v>
      </c>
      <c r="D26" s="17">
        <v>199.8</v>
      </c>
      <c r="E26" s="17">
        <v>203.20388</v>
      </c>
      <c r="F26" s="17">
        <v>154.9067</v>
      </c>
      <c r="G26" s="17">
        <v>44.893300000000004</v>
      </c>
      <c r="H26" s="17">
        <v>596.4</v>
      </c>
      <c r="I26" s="17">
        <v>599.97</v>
      </c>
      <c r="J26" s="17">
        <v>599.97</v>
      </c>
      <c r="K26" s="17">
        <v>-3.57</v>
      </c>
      <c r="L26" s="17">
        <v>204.8</v>
      </c>
      <c r="M26" s="17">
        <v>195.18090000000001</v>
      </c>
      <c r="N26" s="17">
        <v>195.18090000000001</v>
      </c>
      <c r="O26" s="17">
        <v>9.6190999999999995</v>
      </c>
      <c r="P26" s="17"/>
      <c r="Q26" s="17"/>
      <c r="R26" s="17"/>
      <c r="S26" s="17">
        <v>0</v>
      </c>
      <c r="T26" s="17"/>
      <c r="U26" s="17"/>
      <c r="V26" s="17"/>
      <c r="W26" s="17">
        <v>0</v>
      </c>
      <c r="X26" s="17">
        <v>87.9</v>
      </c>
      <c r="Y26" s="17">
        <v>91.778639999999996</v>
      </c>
      <c r="Z26" s="17">
        <v>91.778639999999996</v>
      </c>
      <c r="AA26" s="17">
        <v>-3.8786399999999999</v>
      </c>
      <c r="AB26" s="17">
        <v>123.8</v>
      </c>
      <c r="AC26" s="17">
        <v>119.96796000000001</v>
      </c>
      <c r="AD26" s="17">
        <v>147.19256999999999</v>
      </c>
      <c r="AE26" s="17">
        <v>-23.392569999999999</v>
      </c>
      <c r="AF26" s="17"/>
      <c r="AG26" s="17"/>
      <c r="AH26" s="17"/>
      <c r="AI26" s="17">
        <v>0</v>
      </c>
      <c r="AJ26" s="17"/>
      <c r="AK26" s="17"/>
      <c r="AL26" s="17"/>
      <c r="AM26" s="17">
        <v>0</v>
      </c>
      <c r="AN26" s="17">
        <v>141.9</v>
      </c>
      <c r="AO26" s="17">
        <v>136.13915</v>
      </c>
      <c r="AP26" s="17">
        <v>179.67715000000001</v>
      </c>
      <c r="AQ26" s="17">
        <v>-37.777149999999999</v>
      </c>
      <c r="AR26" s="17">
        <v>142.1</v>
      </c>
      <c r="AS26" s="17">
        <v>136.13915</v>
      </c>
      <c r="AT26" s="17">
        <v>179.67715000000001</v>
      </c>
      <c r="AU26" s="17">
        <v>-37.577150000000003</v>
      </c>
      <c r="AV26" s="17">
        <v>142.6</v>
      </c>
      <c r="AW26" s="17">
        <v>136.13915</v>
      </c>
      <c r="AX26" s="17">
        <v>179.67715000000001</v>
      </c>
      <c r="AY26" s="17">
        <v>-37.077150000000003</v>
      </c>
      <c r="AZ26" s="17">
        <v>239.9</v>
      </c>
      <c r="BA26" s="17">
        <v>204.82195999999999</v>
      </c>
      <c r="BB26" s="17">
        <v>270.32506999999998</v>
      </c>
      <c r="BC26" s="17">
        <v>-30.425070000000002</v>
      </c>
      <c r="BD26" s="17"/>
      <c r="BE26" s="17"/>
      <c r="BF26" s="17"/>
      <c r="BG26" s="17">
        <v>0</v>
      </c>
      <c r="BH26" s="17"/>
      <c r="BI26" s="17"/>
      <c r="BJ26" s="17"/>
      <c r="BK26" s="17">
        <v>0</v>
      </c>
      <c r="BL26" s="17">
        <v>0</v>
      </c>
      <c r="BM26" s="17"/>
      <c r="BN26" s="17"/>
      <c r="BO26" s="17">
        <v>0</v>
      </c>
      <c r="BP26" s="17">
        <v>5.4</v>
      </c>
      <c r="BQ26" s="17">
        <v>3.4527100000000002</v>
      </c>
      <c r="BR26" s="17">
        <v>3.4527100000000002</v>
      </c>
      <c r="BS26" s="17">
        <v>1.94729</v>
      </c>
      <c r="BT26" s="17"/>
      <c r="BU26" s="17"/>
      <c r="BV26" s="17"/>
      <c r="BW26" s="17">
        <v>0</v>
      </c>
      <c r="BX26" s="17"/>
      <c r="BY26" s="17"/>
      <c r="BZ26" s="17"/>
      <c r="CA26" s="17">
        <v>0</v>
      </c>
      <c r="CB26" s="17"/>
      <c r="CC26" s="17"/>
      <c r="CD26" s="17"/>
      <c r="CE26" s="17">
        <v>0</v>
      </c>
      <c r="CF26" s="17"/>
      <c r="CG26" s="17"/>
      <c r="CH26" s="17"/>
      <c r="CI26" s="17">
        <v>0</v>
      </c>
      <c r="CJ26" s="17">
        <v>124.4</v>
      </c>
      <c r="CK26" s="17">
        <v>137.50099</v>
      </c>
      <c r="CL26" s="17">
        <v>137.50099</v>
      </c>
      <c r="CM26" s="17">
        <v>-13.100989999999999</v>
      </c>
      <c r="CN26" s="17">
        <v>6.6</v>
      </c>
      <c r="CO26" s="17">
        <v>5.1333399999999996</v>
      </c>
      <c r="CP26" s="17">
        <v>5.1333399999999996</v>
      </c>
      <c r="CQ26" s="17">
        <v>1.4666600000000001</v>
      </c>
      <c r="CR26" s="17">
        <v>4.5999999999999996</v>
      </c>
      <c r="CS26" s="17">
        <v>2.8177599999999998</v>
      </c>
      <c r="CT26" s="17">
        <v>2.8177599999999998</v>
      </c>
      <c r="CU26" s="17">
        <v>1.78224</v>
      </c>
      <c r="CV26" s="17"/>
      <c r="CW26" s="17"/>
      <c r="CX26" s="17"/>
      <c r="CY26" s="17">
        <v>0</v>
      </c>
      <c r="CZ26" s="17">
        <v>6.8</v>
      </c>
      <c r="DA26" s="17">
        <v>6.8787000000000003</v>
      </c>
      <c r="DB26" s="17">
        <v>6.8787000000000003</v>
      </c>
      <c r="DC26" s="17">
        <v>-7.8700000000000006E-2</v>
      </c>
      <c r="DD26" s="17">
        <v>12.1</v>
      </c>
      <c r="DE26" s="17">
        <v>14.919420000000001</v>
      </c>
      <c r="DF26" s="17">
        <v>14.89565</v>
      </c>
      <c r="DG26" s="17">
        <v>-2.7956500000000002</v>
      </c>
      <c r="DH26" s="17">
        <v>70.099999999999994</v>
      </c>
      <c r="DI26" s="17">
        <v>55.955300000000001</v>
      </c>
      <c r="DJ26" s="17">
        <v>37.719250000000002</v>
      </c>
      <c r="DK26" s="17">
        <v>32.380749999999999</v>
      </c>
      <c r="DL26" s="17"/>
      <c r="DM26" s="17"/>
      <c r="DN26" s="17"/>
      <c r="DO26" s="17">
        <v>0</v>
      </c>
      <c r="DP26" s="17"/>
      <c r="DQ26" s="17"/>
      <c r="DR26" s="17"/>
      <c r="DS26" s="17">
        <v>0</v>
      </c>
      <c r="DT26" s="17"/>
      <c r="DU26" s="17"/>
      <c r="DV26" s="17"/>
      <c r="DW26" s="17">
        <v>0</v>
      </c>
      <c r="DX26" s="17"/>
      <c r="DY26" s="17"/>
      <c r="DZ26" s="17"/>
      <c r="EA26" s="17">
        <v>0</v>
      </c>
      <c r="EB26" s="17">
        <v>55.2</v>
      </c>
      <c r="EC26" s="17">
        <v>56.178640000000001</v>
      </c>
      <c r="ED26" s="17">
        <v>56.178640000000001</v>
      </c>
      <c r="EE26" s="17">
        <v>-0.97863999999999995</v>
      </c>
      <c r="EF26" s="17">
        <v>0</v>
      </c>
      <c r="EG26" s="17"/>
      <c r="EH26" s="17"/>
      <c r="EI26" s="17">
        <v>0</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41.4</v>
      </c>
      <c r="FE26" s="17">
        <v>36.066949999999999</v>
      </c>
      <c r="FF26" s="17">
        <v>47.306489999999997</v>
      </c>
      <c r="FG26" s="17">
        <v>-5.9064899999999998</v>
      </c>
      <c r="FH26" s="17">
        <v>74.099999999999994</v>
      </c>
      <c r="FI26" s="17">
        <v>75</v>
      </c>
      <c r="FJ26" s="17">
        <v>112.01093</v>
      </c>
      <c r="FK26" s="17">
        <v>-37.91093</v>
      </c>
      <c r="FL26" s="17">
        <v>20.9</v>
      </c>
      <c r="FM26" s="17">
        <v>20.015689999999999</v>
      </c>
      <c r="FN26" s="17">
        <v>20.746949999999998</v>
      </c>
      <c r="FO26" s="17">
        <v>0.15304999999999999</v>
      </c>
      <c r="FP26" s="17">
        <v>18</v>
      </c>
      <c r="FQ26" s="17">
        <v>17.386510000000001</v>
      </c>
      <c r="FR26" s="17">
        <v>17.386510000000001</v>
      </c>
      <c r="FS26" s="17">
        <v>0.61348999999999998</v>
      </c>
      <c r="FT26" s="17">
        <v>18.8</v>
      </c>
      <c r="FU26" s="17">
        <v>17.961169999999999</v>
      </c>
      <c r="FV26" s="17">
        <v>17.96116</v>
      </c>
      <c r="FW26" s="17">
        <v>0.83884000000000003</v>
      </c>
      <c r="FX26" s="17">
        <v>62.6</v>
      </c>
      <c r="FY26" s="17">
        <v>75.1357</v>
      </c>
      <c r="FZ26" s="17">
        <v>75.1357</v>
      </c>
      <c r="GA26" s="17">
        <v>-12.5357</v>
      </c>
      <c r="GB26" s="17">
        <v>164.3</v>
      </c>
      <c r="GC26" s="17">
        <v>133.88659999999999</v>
      </c>
      <c r="GD26" s="17">
        <v>184.15342999999999</v>
      </c>
      <c r="GE26" s="17">
        <v>-19.853429999999999</v>
      </c>
      <c r="GF26" s="17">
        <v>164.7</v>
      </c>
      <c r="GG26" s="17">
        <v>133.88659999999999</v>
      </c>
      <c r="GH26" s="17"/>
      <c r="GI26" s="17">
        <v>164.7</v>
      </c>
      <c r="GJ26" s="17">
        <v>174.7</v>
      </c>
      <c r="GK26" s="17">
        <v>134.28865999999999</v>
      </c>
      <c r="GL26" s="17">
        <v>92.353219999999993</v>
      </c>
      <c r="GM26" s="17">
        <v>82.346779999999995</v>
      </c>
      <c r="GN26" s="17">
        <v>67</v>
      </c>
      <c r="GO26" s="17">
        <v>90.445570000000004</v>
      </c>
      <c r="GP26" s="17">
        <v>55.0015</v>
      </c>
      <c r="GQ26" s="17">
        <v>11.9985</v>
      </c>
      <c r="GR26" s="17">
        <v>33.6</v>
      </c>
      <c r="GS26" s="17">
        <v>35.371740000000003</v>
      </c>
      <c r="GT26" s="17">
        <v>25.965029999999999</v>
      </c>
      <c r="GU26" s="17">
        <v>7.63497</v>
      </c>
      <c r="GV26" s="17">
        <v>44.3</v>
      </c>
      <c r="GW26" s="17">
        <v>36.252429999999997</v>
      </c>
      <c r="GX26" s="17">
        <v>36.252429999999997</v>
      </c>
      <c r="GY26" s="17">
        <v>8.0475700000000003</v>
      </c>
      <c r="GZ26" s="17">
        <v>1.9</v>
      </c>
      <c r="HA26" s="17">
        <v>2.1456300000000001</v>
      </c>
      <c r="HB26" s="17">
        <v>2.1456300000000001</v>
      </c>
      <c r="HC26" s="17">
        <v>-0.24562999999999999</v>
      </c>
      <c r="HD26" s="17">
        <v>12.2</v>
      </c>
      <c r="HE26" s="17">
        <v>15.99751</v>
      </c>
      <c r="HF26" s="17">
        <v>15.99751</v>
      </c>
      <c r="HG26" s="17">
        <v>-3.7975099999999999</v>
      </c>
      <c r="HH26" s="17">
        <v>84.1</v>
      </c>
      <c r="HI26" s="17">
        <v>85</v>
      </c>
      <c r="HJ26" s="17">
        <v>20.61862</v>
      </c>
      <c r="HK26" s="17">
        <v>63.481380000000001</v>
      </c>
      <c r="HL26" s="17"/>
      <c r="HM26" s="17"/>
      <c r="HN26" s="17"/>
      <c r="HO26" s="17">
        <v>0</v>
      </c>
      <c r="HP26" s="17"/>
      <c r="HQ26" s="17"/>
      <c r="HR26" s="17"/>
      <c r="HS26" s="17">
        <v>0</v>
      </c>
      <c r="HT26" s="17">
        <v>0</v>
      </c>
      <c r="HU26" s="17"/>
      <c r="HV26" s="17"/>
      <c r="HW26" s="17">
        <v>0</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51.2</v>
      </c>
      <c r="IW26" s="17">
        <v>70.660269999999997</v>
      </c>
      <c r="IX26" s="17">
        <v>29.938210000000002</v>
      </c>
      <c r="IY26" s="17">
        <v>21.261790000000001</v>
      </c>
      <c r="IZ26" s="17"/>
      <c r="JA26" s="17"/>
      <c r="JB26" s="17"/>
      <c r="JC26" s="17">
        <v>0</v>
      </c>
      <c r="JD26" s="17">
        <v>170.6</v>
      </c>
      <c r="JE26" s="17">
        <v>186.21592999999999</v>
      </c>
      <c r="JF26" s="17">
        <v>186.21592000000001</v>
      </c>
      <c r="JG26" s="17">
        <v>-15.615919999999999</v>
      </c>
      <c r="JH26" s="17">
        <v>200</v>
      </c>
      <c r="JI26" s="17">
        <v>186.21592999999999</v>
      </c>
      <c r="JJ26" s="17">
        <v>186.21592000000001</v>
      </c>
      <c r="JK26" s="17">
        <v>13.784079999999999</v>
      </c>
      <c r="JL26" s="17">
        <v>179.2</v>
      </c>
      <c r="JM26" s="17">
        <v>186.77513999999999</v>
      </c>
      <c r="JN26" s="17">
        <v>186.77512999999999</v>
      </c>
      <c r="JO26" s="17">
        <v>-7.5751299999999997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0.7</v>
      </c>
      <c r="KW26" s="17">
        <v>2.2284299999999999</v>
      </c>
      <c r="KX26" s="17">
        <v>2.2284299999999999</v>
      </c>
      <c r="KY26" s="17">
        <v>-1.52843</v>
      </c>
      <c r="KZ26" s="17">
        <v>47.3</v>
      </c>
      <c r="LA26" s="17">
        <v>69.720399999999998</v>
      </c>
      <c r="LB26" s="17">
        <v>138.43338</v>
      </c>
      <c r="LC26" s="17">
        <v>-91.133380000000002</v>
      </c>
      <c r="LD26" s="17">
        <v>85.4</v>
      </c>
      <c r="LE26" s="17">
        <v>76.263339999999999</v>
      </c>
      <c r="LF26" s="17">
        <v>75.686329999999998</v>
      </c>
      <c r="LG26" s="17">
        <v>9.7136700000000005</v>
      </c>
      <c r="LH26" s="17">
        <v>65.2</v>
      </c>
      <c r="LI26" s="17">
        <v>67.133979999999994</v>
      </c>
      <c r="LJ26" s="17">
        <v>67.133979999999994</v>
      </c>
      <c r="LK26" s="17">
        <v>-1.93398</v>
      </c>
      <c r="LL26" s="17">
        <v>47</v>
      </c>
      <c r="LM26" s="17">
        <v>46.463590000000003</v>
      </c>
      <c r="LN26" s="17">
        <v>46.463590000000003</v>
      </c>
      <c r="LO26" s="17">
        <v>0.53641000000000005</v>
      </c>
      <c r="LP26" s="17">
        <v>29.6</v>
      </c>
      <c r="LQ26" s="17">
        <v>27.30705</v>
      </c>
      <c r="LR26" s="17">
        <v>27.30724</v>
      </c>
      <c r="LS26" s="17">
        <v>2.2927599999999999</v>
      </c>
      <c r="LT26" s="17"/>
      <c r="LU26" s="17"/>
      <c r="LV26" s="17"/>
      <c r="LW26" s="17">
        <v>0</v>
      </c>
      <c r="LX26" s="17"/>
      <c r="LY26" s="17"/>
      <c r="LZ26" s="17"/>
      <c r="MA26" s="17">
        <v>0</v>
      </c>
      <c r="MB26" s="17"/>
      <c r="MC26" s="17"/>
      <c r="MD26" s="17"/>
      <c r="ME26" s="17">
        <v>0</v>
      </c>
      <c r="MF26" s="17">
        <v>144.80000000000001</v>
      </c>
      <c r="MG26" s="17">
        <v>151.08876000000001</v>
      </c>
      <c r="MH26" s="17">
        <v>151.08874</v>
      </c>
      <c r="MI26" s="17">
        <v>-6.2887399999999998</v>
      </c>
      <c r="MJ26" s="17">
        <v>145.9</v>
      </c>
      <c r="MK26" s="17">
        <v>151.08876000000001</v>
      </c>
      <c r="ML26" s="17">
        <v>151.08874</v>
      </c>
      <c r="MM26" s="17">
        <v>-5.1887400000000001</v>
      </c>
      <c r="MN26" s="17">
        <v>148.80000000000001</v>
      </c>
      <c r="MO26" s="17">
        <v>151.54248000000001</v>
      </c>
      <c r="MP26" s="17">
        <v>151.54246000000001</v>
      </c>
      <c r="MQ26" s="17">
        <v>-2.7424599999999999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213.6</v>
      </c>
      <c r="NM26" s="17">
        <v>206.29038</v>
      </c>
      <c r="NN26" s="17">
        <v>206.29037</v>
      </c>
      <c r="NO26" s="17">
        <v>7.3096300000000003</v>
      </c>
      <c r="NP26" s="17">
        <v>101.7</v>
      </c>
      <c r="NQ26" s="17">
        <v>103.45493</v>
      </c>
      <c r="NR26" s="17">
        <v>103.45493</v>
      </c>
      <c r="NS26" s="17">
        <v>-1.7549300000000001</v>
      </c>
      <c r="NT26" s="17">
        <v>3.7</v>
      </c>
      <c r="NU26" s="17">
        <v>8.0599000000000007</v>
      </c>
      <c r="NV26" s="17">
        <v>8.0598899999999993</v>
      </c>
      <c r="NW26" s="17">
        <v>-4.35989</v>
      </c>
      <c r="NX26" s="17"/>
      <c r="NY26" s="17"/>
      <c r="NZ26" s="17">
        <v>6.6330600000000004</v>
      </c>
      <c r="OA26" s="17">
        <v>-6.6330600000000004</v>
      </c>
      <c r="OB26" s="17">
        <v>0.9</v>
      </c>
      <c r="OC26" s="17">
        <v>0.70199999999999996</v>
      </c>
      <c r="OD26" s="17">
        <v>0.70199999999999996</v>
      </c>
      <c r="OE26" s="17">
        <v>0.19800000000000001</v>
      </c>
      <c r="OF26" s="17">
        <v>110</v>
      </c>
      <c r="OG26" s="17">
        <v>67.8</v>
      </c>
      <c r="OH26" s="17">
        <v>76.67</v>
      </c>
      <c r="OI26" s="17">
        <v>33.33</v>
      </c>
      <c r="OJ26" s="17">
        <v>80.8</v>
      </c>
      <c r="OK26" s="17">
        <v>78</v>
      </c>
      <c r="OL26" s="17">
        <v>78</v>
      </c>
      <c r="OM26" s="17">
        <v>2.8</v>
      </c>
      <c r="ON26" s="17">
        <v>10.5</v>
      </c>
      <c r="OO26" s="17">
        <v>13.983000000000001</v>
      </c>
      <c r="OP26" s="17">
        <v>13.983000000000001</v>
      </c>
      <c r="OQ26" s="17">
        <v>-3.4830000000000001</v>
      </c>
      <c r="OR26" s="17">
        <v>0.3</v>
      </c>
      <c r="OS26" s="17">
        <v>0.2</v>
      </c>
      <c r="OT26" s="17">
        <v>0.2</v>
      </c>
      <c r="OU26" s="17">
        <v>0.1</v>
      </c>
      <c r="OV26" s="17">
        <v>13</v>
      </c>
      <c r="OW26" s="17">
        <v>16.504850000000001</v>
      </c>
      <c r="OX26" s="17">
        <v>16.504850000000001</v>
      </c>
      <c r="OY26" s="17">
        <v>-3.5048499999999998</v>
      </c>
      <c r="OZ26" s="17">
        <v>10.199999999999999</v>
      </c>
      <c r="PA26" s="17">
        <v>17.60032</v>
      </c>
      <c r="PB26" s="17">
        <v>17.600359999999998</v>
      </c>
      <c r="PC26" s="17">
        <v>-7.40036</v>
      </c>
      <c r="PD26" s="17">
        <v>9.8000000000000007</v>
      </c>
      <c r="PE26" s="17">
        <v>9.9830000000000005</v>
      </c>
      <c r="PF26" s="17">
        <v>9.9830000000000005</v>
      </c>
      <c r="PG26" s="17">
        <v>-0.183</v>
      </c>
      <c r="PH26" s="17"/>
      <c r="PI26" s="17"/>
      <c r="PJ26" s="17"/>
      <c r="PK26" s="17">
        <v>0</v>
      </c>
      <c r="PL26" s="17">
        <v>212.8</v>
      </c>
      <c r="PM26" s="17">
        <v>203.99299999999999</v>
      </c>
      <c r="PN26" s="17">
        <v>203.99299999999999</v>
      </c>
      <c r="PO26" s="17">
        <v>8.8070000000000004</v>
      </c>
      <c r="PP26" s="17">
        <v>0</v>
      </c>
      <c r="PQ26" s="17">
        <v>1</v>
      </c>
      <c r="PR26" s="17">
        <v>1</v>
      </c>
      <c r="PS26" s="17">
        <v>-1</v>
      </c>
      <c r="PT26" s="17">
        <v>2</v>
      </c>
      <c r="PU26" s="17">
        <v>2.9</v>
      </c>
      <c r="PV26" s="17">
        <v>2.9</v>
      </c>
      <c r="PW26" s="17">
        <v>-0.9</v>
      </c>
      <c r="PX26" s="17">
        <v>2.6</v>
      </c>
      <c r="PY26" s="17">
        <v>2.5</v>
      </c>
      <c r="PZ26" s="17">
        <v>2.5</v>
      </c>
      <c r="QA26" s="17">
        <v>0.1</v>
      </c>
      <c r="QB26" s="17">
        <v>19.899999999999999</v>
      </c>
      <c r="QC26" s="17">
        <v>20.254370000000002</v>
      </c>
      <c r="QD26" s="17">
        <v>20.25432</v>
      </c>
      <c r="QE26" s="17">
        <v>-0.35432000000000002</v>
      </c>
      <c r="QF26" s="17">
        <v>20</v>
      </c>
      <c r="QG26" s="17">
        <v>19.417480000000001</v>
      </c>
      <c r="QH26" s="17">
        <v>19.417470000000002</v>
      </c>
      <c r="QI26" s="17">
        <v>0.58252999999999999</v>
      </c>
      <c r="QJ26" s="17">
        <v>18.899999999999999</v>
      </c>
      <c r="QK26" s="17">
        <v>19</v>
      </c>
      <c r="QL26" s="17">
        <v>17.475729999999999</v>
      </c>
      <c r="QM26" s="17">
        <v>1.4242699999999999</v>
      </c>
      <c r="QN26" s="17">
        <v>3</v>
      </c>
      <c r="QO26" s="17">
        <v>3.4</v>
      </c>
      <c r="QP26" s="17">
        <v>3.4</v>
      </c>
      <c r="QQ26" s="17">
        <v>-0.4</v>
      </c>
      <c r="QR26" s="17">
        <v>18.399999999999999</v>
      </c>
      <c r="QS26" s="17">
        <v>17.961169999999999</v>
      </c>
      <c r="QT26" s="17">
        <v>17.96116</v>
      </c>
      <c r="QU26" s="17">
        <v>0.43884000000000001</v>
      </c>
      <c r="QV26" s="17">
        <v>15.4</v>
      </c>
      <c r="QW26" s="17">
        <v>15.993</v>
      </c>
      <c r="QX26" s="17">
        <v>15.993</v>
      </c>
      <c r="QY26" s="17">
        <v>-0.59299999999999997</v>
      </c>
      <c r="QZ26" s="17">
        <v>19</v>
      </c>
      <c r="RA26" s="17">
        <v>19.108000000000001</v>
      </c>
      <c r="RB26" s="17">
        <v>19.108000000000001</v>
      </c>
      <c r="RC26" s="17">
        <v>-0.108</v>
      </c>
      <c r="RD26" s="17">
        <v>21.8</v>
      </c>
      <c r="RE26" s="17">
        <v>13.9</v>
      </c>
      <c r="RF26" s="17">
        <v>13.85</v>
      </c>
      <c r="RG26" s="17">
        <v>7.95</v>
      </c>
      <c r="RH26" s="17">
        <v>55.9</v>
      </c>
      <c r="RI26" s="17">
        <v>41.5</v>
      </c>
      <c r="RJ26" s="17">
        <v>43.44</v>
      </c>
      <c r="RK26" s="17">
        <v>12.46</v>
      </c>
      <c r="RL26" s="17">
        <v>19</v>
      </c>
      <c r="RM26" s="17">
        <v>17.488</v>
      </c>
      <c r="RN26" s="17">
        <v>17.488</v>
      </c>
      <c r="RO26" s="17">
        <v>1.512</v>
      </c>
      <c r="RP26" s="17">
        <v>3.3</v>
      </c>
      <c r="RQ26" s="17">
        <v>3.399</v>
      </c>
      <c r="RR26" s="17">
        <v>3.399</v>
      </c>
      <c r="RS26" s="17">
        <v>-9.9000000000000005E-2</v>
      </c>
      <c r="RT26" s="17">
        <v>0</v>
      </c>
      <c r="RU26" s="17"/>
      <c r="RV26" s="17"/>
      <c r="RW26" s="17">
        <v>0</v>
      </c>
      <c r="RX26" s="17">
        <v>2.5</v>
      </c>
      <c r="RY26" s="17">
        <v>2</v>
      </c>
      <c r="RZ26" s="17">
        <v>2</v>
      </c>
      <c r="SA26" s="17">
        <v>0.5</v>
      </c>
      <c r="SB26" s="17"/>
      <c r="SC26" s="17"/>
      <c r="SD26" s="17">
        <v>0.4</v>
      </c>
      <c r="SE26" s="17">
        <v>-0.4</v>
      </c>
      <c r="SF26" s="17">
        <v>4.2</v>
      </c>
      <c r="SG26" s="17">
        <v>7.1</v>
      </c>
      <c r="SH26" s="17">
        <v>7.1</v>
      </c>
      <c r="SI26" s="17">
        <v>-2.9</v>
      </c>
      <c r="SJ26" s="17">
        <v>6.8</v>
      </c>
      <c r="SK26" s="17">
        <v>6.4</v>
      </c>
      <c r="SL26" s="17">
        <v>6.4</v>
      </c>
      <c r="SM26" s="17">
        <v>0.4</v>
      </c>
      <c r="SN26" s="17">
        <v>8.5</v>
      </c>
      <c r="SO26" s="17">
        <v>10</v>
      </c>
      <c r="SP26" s="17">
        <v>10</v>
      </c>
      <c r="SQ26" s="17">
        <v>-1.5</v>
      </c>
      <c r="SR26" s="17">
        <v>12.3</v>
      </c>
      <c r="SS26" s="17">
        <v>13.592230000000001</v>
      </c>
      <c r="ST26" s="17">
        <v>13.592230000000001</v>
      </c>
      <c r="SU26" s="17">
        <v>-1.29223</v>
      </c>
      <c r="SV26" s="17">
        <v>15.4</v>
      </c>
      <c r="SW26" s="17">
        <v>19</v>
      </c>
      <c r="SX26" s="17">
        <v>9.5</v>
      </c>
      <c r="SY26" s="17">
        <v>5.9</v>
      </c>
      <c r="SZ26" s="17">
        <v>15.7</v>
      </c>
      <c r="TA26" s="17">
        <v>14</v>
      </c>
      <c r="TB26" s="17">
        <v>13.532999999999999</v>
      </c>
      <c r="TC26" s="17">
        <v>2.1669999999999998</v>
      </c>
      <c r="TD26" s="17">
        <v>50.5</v>
      </c>
      <c r="TE26" s="17">
        <v>24.837</v>
      </c>
      <c r="TF26" s="17">
        <v>24.837</v>
      </c>
      <c r="TG26" s="17">
        <v>25.663</v>
      </c>
      <c r="TH26" s="17">
        <v>38.4</v>
      </c>
      <c r="TI26" s="17">
        <v>38.548000000000002</v>
      </c>
      <c r="TJ26" s="17">
        <v>38.548000000000002</v>
      </c>
      <c r="TK26" s="17">
        <v>-0.14799999999999999</v>
      </c>
      <c r="TL26" s="17">
        <v>5.8</v>
      </c>
      <c r="TM26" s="17">
        <v>29.9</v>
      </c>
      <c r="TN26" s="17">
        <v>22.484999999999999</v>
      </c>
      <c r="TO26" s="17">
        <v>-16.684999999999999</v>
      </c>
      <c r="TP26" s="17">
        <v>19.8</v>
      </c>
      <c r="TQ26" s="17">
        <v>41.5</v>
      </c>
      <c r="TR26" s="17">
        <v>35.698999999999998</v>
      </c>
      <c r="TS26" s="17">
        <v>-15.898999999999999</v>
      </c>
      <c r="TT26" s="17">
        <v>0</v>
      </c>
      <c r="TU26" s="17">
        <v>2.2000000000000002</v>
      </c>
      <c r="TV26" s="17">
        <v>0.749</v>
      </c>
      <c r="TW26" s="17">
        <v>-0.749</v>
      </c>
      <c r="TX26" s="17">
        <v>0</v>
      </c>
      <c r="TY26" s="17">
        <v>1.367</v>
      </c>
      <c r="TZ26" s="17">
        <v>1.367</v>
      </c>
      <c r="UA26" s="17">
        <v>-1.367</v>
      </c>
      <c r="UB26" s="17">
        <v>16.100000000000001</v>
      </c>
      <c r="UC26" s="17">
        <v>17</v>
      </c>
      <c r="UD26" s="17">
        <v>19.417470000000002</v>
      </c>
      <c r="UE26" s="17">
        <v>-3.3174700000000001</v>
      </c>
      <c r="UF26" s="17">
        <v>4</v>
      </c>
      <c r="UG26" s="17">
        <v>4</v>
      </c>
      <c r="UH26" s="17">
        <v>7</v>
      </c>
      <c r="UI26" s="17">
        <v>-3</v>
      </c>
      <c r="UJ26" s="17">
        <v>8.1999999999999993</v>
      </c>
      <c r="UK26" s="17">
        <v>6.5</v>
      </c>
      <c r="UL26" s="17">
        <v>6.5</v>
      </c>
      <c r="UM26" s="17">
        <v>1.7</v>
      </c>
      <c r="UN26" s="17">
        <v>20.399999999999999</v>
      </c>
      <c r="UO26" s="17">
        <v>16</v>
      </c>
      <c r="UP26" s="17">
        <v>18.4466</v>
      </c>
      <c r="UQ26" s="17">
        <v>1.9534</v>
      </c>
      <c r="UR26" s="17">
        <v>20.399999999999999</v>
      </c>
      <c r="US26" s="17">
        <v>16</v>
      </c>
      <c r="UT26" s="17">
        <v>18.932040000000001</v>
      </c>
      <c r="UU26" s="17">
        <v>1.4679599999999999</v>
      </c>
      <c r="UV26" s="17">
        <v>20</v>
      </c>
      <c r="UW26" s="17">
        <v>16</v>
      </c>
      <c r="UX26" s="17">
        <v>19.223299999999998</v>
      </c>
      <c r="UY26" s="17">
        <v>0.77669999999999995</v>
      </c>
      <c r="UZ26" s="17">
        <v>10.1</v>
      </c>
      <c r="VA26" s="17">
        <v>11.679</v>
      </c>
      <c r="VB26" s="17">
        <v>11.679</v>
      </c>
      <c r="VC26" s="17">
        <v>-1.579</v>
      </c>
      <c r="VD26" s="17">
        <v>253</v>
      </c>
      <c r="VE26" s="17">
        <v>249.334</v>
      </c>
      <c r="VF26" s="17">
        <v>249.334</v>
      </c>
      <c r="VG26" s="17">
        <v>3.6659999999999999</v>
      </c>
      <c r="VH26" s="17">
        <v>13.3</v>
      </c>
      <c r="VI26" s="17">
        <v>13.269</v>
      </c>
      <c r="VJ26" s="17">
        <v>13.269</v>
      </c>
      <c r="VK26" s="17">
        <v>3.1E-2</v>
      </c>
      <c r="VL26" s="17">
        <v>150.69999999999999</v>
      </c>
      <c r="VM26" s="17">
        <v>144.48400000000001</v>
      </c>
      <c r="VN26" s="17">
        <v>144.48400000000001</v>
      </c>
      <c r="VO26" s="17">
        <v>6.2160000000000002</v>
      </c>
      <c r="VP26" s="17">
        <v>0.6</v>
      </c>
      <c r="VQ26" s="17">
        <v>0.6</v>
      </c>
      <c r="VR26" s="17">
        <v>0.6</v>
      </c>
      <c r="VS26" s="17">
        <v>0</v>
      </c>
      <c r="VT26" s="17">
        <v>0</v>
      </c>
      <c r="VU26" s="17">
        <v>9</v>
      </c>
      <c r="VV26" s="17">
        <v>9</v>
      </c>
      <c r="VW26" s="17">
        <v>-9</v>
      </c>
      <c r="VX26" s="17">
        <v>0</v>
      </c>
      <c r="VY26" s="17">
        <v>14</v>
      </c>
      <c r="VZ26" s="17">
        <v>14</v>
      </c>
      <c r="WA26" s="17">
        <v>-14</v>
      </c>
      <c r="WB26" s="17">
        <v>107.3</v>
      </c>
      <c r="WC26" s="17">
        <v>111.36</v>
      </c>
      <c r="WD26" s="17">
        <v>111.36</v>
      </c>
      <c r="WE26" s="17">
        <v>-4.0599999999999996</v>
      </c>
      <c r="WF26" s="17">
        <v>2</v>
      </c>
      <c r="WG26" s="17">
        <v>3</v>
      </c>
      <c r="WH26" s="17">
        <v>3</v>
      </c>
      <c r="WI26" s="17">
        <v>-1</v>
      </c>
      <c r="WJ26" s="17">
        <v>2</v>
      </c>
      <c r="WK26" s="17">
        <v>2.4</v>
      </c>
      <c r="WL26" s="17">
        <v>2.4</v>
      </c>
      <c r="WM26" s="17">
        <v>-0.4</v>
      </c>
      <c r="WN26" s="17">
        <v>1.7</v>
      </c>
      <c r="WO26" s="17">
        <v>2.4</v>
      </c>
      <c r="WP26" s="17">
        <v>2.4</v>
      </c>
      <c r="WQ26" s="17">
        <v>-0.7</v>
      </c>
      <c r="WR26" s="17">
        <v>1</v>
      </c>
      <c r="WS26" s="17">
        <v>1.45</v>
      </c>
      <c r="WT26" s="17">
        <v>1.45</v>
      </c>
      <c r="WU26" s="17">
        <v>-0.45</v>
      </c>
      <c r="WV26" s="17">
        <v>13.4</v>
      </c>
      <c r="WW26" s="17">
        <v>14.073</v>
      </c>
      <c r="WX26" s="17">
        <v>14.073</v>
      </c>
      <c r="WY26" s="17">
        <v>-0.67300000000000004</v>
      </c>
      <c r="WZ26" s="17">
        <v>4.0999999999999996</v>
      </c>
      <c r="XA26" s="17">
        <v>4.3</v>
      </c>
      <c r="XB26" s="17">
        <v>4.3</v>
      </c>
      <c r="XC26" s="17">
        <v>-0.2</v>
      </c>
      <c r="XD26" s="17">
        <v>18.600000000000001</v>
      </c>
      <c r="XE26" s="17">
        <v>20</v>
      </c>
      <c r="XF26" s="17">
        <v>18.4466</v>
      </c>
      <c r="XG26" s="17">
        <v>0.15340000000000001</v>
      </c>
      <c r="XH26" s="17">
        <v>7.9</v>
      </c>
      <c r="XI26" s="17">
        <v>9</v>
      </c>
      <c r="XJ26" s="17">
        <v>10.8</v>
      </c>
      <c r="XK26" s="17">
        <v>-2.9</v>
      </c>
      <c r="XL26" s="17">
        <v>28.2</v>
      </c>
      <c r="XM26" s="17">
        <v>28</v>
      </c>
      <c r="XN26" s="17">
        <v>28</v>
      </c>
      <c r="XO26" s="17">
        <v>0.2</v>
      </c>
      <c r="XP26" s="17">
        <v>35.4</v>
      </c>
      <c r="XQ26" s="17">
        <v>28</v>
      </c>
      <c r="XR26" s="17">
        <v>28</v>
      </c>
      <c r="XS26" s="17">
        <v>7.4</v>
      </c>
      <c r="XT26" s="17">
        <v>15.2</v>
      </c>
      <c r="XU26" s="17">
        <v>16</v>
      </c>
      <c r="XV26" s="17">
        <v>14</v>
      </c>
      <c r="XW26" s="17">
        <v>1.2</v>
      </c>
      <c r="XX26" s="17">
        <v>20.2</v>
      </c>
      <c r="XY26" s="17">
        <v>20.39</v>
      </c>
      <c r="XZ26" s="17">
        <v>20.39</v>
      </c>
      <c r="YA26" s="17">
        <v>-0.19</v>
      </c>
      <c r="YB26" s="17">
        <v>9</v>
      </c>
      <c r="YC26" s="17">
        <v>7.57</v>
      </c>
      <c r="YD26" s="17">
        <v>7.57</v>
      </c>
      <c r="YE26" s="17">
        <v>1.43</v>
      </c>
      <c r="YF26" s="17">
        <v>11</v>
      </c>
      <c r="YG26" s="17">
        <v>11</v>
      </c>
      <c r="YH26" s="17">
        <v>11</v>
      </c>
      <c r="YI26" s="17">
        <v>0</v>
      </c>
    </row>
    <row r="27" spans="1:659" ht="24" customHeight="1" x14ac:dyDescent="0.3">
      <c r="A27" s="1"/>
      <c r="B27" s="16" t="s">
        <v>77</v>
      </c>
      <c r="C27" s="16" t="s">
        <v>803</v>
      </c>
      <c r="D27" s="17">
        <v>207.1</v>
      </c>
      <c r="E27" s="17">
        <v>203.20388</v>
      </c>
      <c r="F27" s="17">
        <v>157.37672000000001</v>
      </c>
      <c r="G27" s="17">
        <v>49.723280000000003</v>
      </c>
      <c r="H27" s="17">
        <v>606.1</v>
      </c>
      <c r="I27" s="17">
        <v>599.97</v>
      </c>
      <c r="J27" s="17">
        <v>599.97</v>
      </c>
      <c r="K27" s="17">
        <v>6.13</v>
      </c>
      <c r="L27" s="17">
        <v>206.7</v>
      </c>
      <c r="M27" s="17">
        <v>195.18090000000001</v>
      </c>
      <c r="N27" s="17">
        <v>195.18090000000001</v>
      </c>
      <c r="O27" s="17">
        <v>11.5191</v>
      </c>
      <c r="P27" s="17"/>
      <c r="Q27" s="17"/>
      <c r="R27" s="17"/>
      <c r="S27" s="17">
        <v>0</v>
      </c>
      <c r="T27" s="17"/>
      <c r="U27" s="17"/>
      <c r="V27" s="17"/>
      <c r="W27" s="17">
        <v>0</v>
      </c>
      <c r="X27" s="17">
        <v>90.1</v>
      </c>
      <c r="Y27" s="17">
        <v>91.778639999999996</v>
      </c>
      <c r="Z27" s="17">
        <v>91.778639999999996</v>
      </c>
      <c r="AA27" s="17">
        <v>-1.6786399999999999</v>
      </c>
      <c r="AB27" s="17">
        <v>129</v>
      </c>
      <c r="AC27" s="17">
        <v>119.96796000000001</v>
      </c>
      <c r="AD27" s="17">
        <v>158.71082999999999</v>
      </c>
      <c r="AE27" s="17">
        <v>-29.710830000000001</v>
      </c>
      <c r="AF27" s="17"/>
      <c r="AG27" s="17"/>
      <c r="AH27" s="17"/>
      <c r="AI27" s="17">
        <v>0</v>
      </c>
      <c r="AJ27" s="17"/>
      <c r="AK27" s="17"/>
      <c r="AL27" s="17"/>
      <c r="AM27" s="17">
        <v>0</v>
      </c>
      <c r="AN27" s="17">
        <v>169.4</v>
      </c>
      <c r="AO27" s="17">
        <v>135.58384000000001</v>
      </c>
      <c r="AP27" s="17">
        <v>180.71469999999999</v>
      </c>
      <c r="AQ27" s="17">
        <v>-11.3147</v>
      </c>
      <c r="AR27" s="17">
        <v>168.8</v>
      </c>
      <c r="AS27" s="17">
        <v>135.58384000000001</v>
      </c>
      <c r="AT27" s="17">
        <v>180.71469999999999</v>
      </c>
      <c r="AU27" s="17">
        <v>-11.9147</v>
      </c>
      <c r="AV27" s="17">
        <v>170.6</v>
      </c>
      <c r="AW27" s="17">
        <v>135.58384000000001</v>
      </c>
      <c r="AX27" s="17">
        <v>180.71469999999999</v>
      </c>
      <c r="AY27" s="17">
        <v>-10.114699999999999</v>
      </c>
      <c r="AZ27" s="17">
        <v>258.60000000000002</v>
      </c>
      <c r="BA27" s="17">
        <v>203.98649</v>
      </c>
      <c r="BB27" s="17">
        <v>271.88607999999999</v>
      </c>
      <c r="BC27" s="17">
        <v>-13.28608</v>
      </c>
      <c r="BD27" s="17"/>
      <c r="BE27" s="17"/>
      <c r="BF27" s="17"/>
      <c r="BG27" s="17">
        <v>0</v>
      </c>
      <c r="BH27" s="17"/>
      <c r="BI27" s="17"/>
      <c r="BJ27" s="17"/>
      <c r="BK27" s="17">
        <v>0</v>
      </c>
      <c r="BL27" s="17">
        <v>0</v>
      </c>
      <c r="BM27" s="17"/>
      <c r="BN27" s="17"/>
      <c r="BO27" s="17">
        <v>0</v>
      </c>
      <c r="BP27" s="17">
        <v>5.6</v>
      </c>
      <c r="BQ27" s="17">
        <v>3.4527100000000002</v>
      </c>
      <c r="BR27" s="17">
        <v>3.4527100000000002</v>
      </c>
      <c r="BS27" s="17">
        <v>2.1472899999999999</v>
      </c>
      <c r="BT27" s="17"/>
      <c r="BU27" s="17"/>
      <c r="BV27" s="17"/>
      <c r="BW27" s="17">
        <v>0</v>
      </c>
      <c r="BX27" s="17"/>
      <c r="BY27" s="17"/>
      <c r="BZ27" s="17"/>
      <c r="CA27" s="17">
        <v>0</v>
      </c>
      <c r="CB27" s="17"/>
      <c r="CC27" s="17"/>
      <c r="CD27" s="17"/>
      <c r="CE27" s="17">
        <v>0</v>
      </c>
      <c r="CF27" s="17"/>
      <c r="CG27" s="17"/>
      <c r="CH27" s="17"/>
      <c r="CI27" s="17">
        <v>0</v>
      </c>
      <c r="CJ27" s="17">
        <v>126.5</v>
      </c>
      <c r="CK27" s="17">
        <v>137.50099</v>
      </c>
      <c r="CL27" s="17">
        <v>137.50099</v>
      </c>
      <c r="CM27" s="17">
        <v>-11.00099</v>
      </c>
      <c r="CN27" s="17">
        <v>8.3000000000000007</v>
      </c>
      <c r="CO27" s="17">
        <v>5.1333399999999996</v>
      </c>
      <c r="CP27" s="17">
        <v>5.1333399999999996</v>
      </c>
      <c r="CQ27" s="17">
        <v>3.1666599999999998</v>
      </c>
      <c r="CR27" s="17">
        <v>5</v>
      </c>
      <c r="CS27" s="17">
        <v>2.8177599999999998</v>
      </c>
      <c r="CT27" s="17">
        <v>2.8177599999999998</v>
      </c>
      <c r="CU27" s="17">
        <v>2.1822400000000002</v>
      </c>
      <c r="CV27" s="17"/>
      <c r="CW27" s="17"/>
      <c r="CX27" s="17"/>
      <c r="CY27" s="17">
        <v>0</v>
      </c>
      <c r="CZ27" s="17">
        <v>6.8</v>
      </c>
      <c r="DA27" s="17">
        <v>6.8787000000000003</v>
      </c>
      <c r="DB27" s="17">
        <v>6.8787000000000003</v>
      </c>
      <c r="DC27" s="17">
        <v>-7.8700000000000006E-2</v>
      </c>
      <c r="DD27" s="17">
        <v>12.1</v>
      </c>
      <c r="DE27" s="17">
        <v>14.919420000000001</v>
      </c>
      <c r="DF27" s="17">
        <v>14.91723</v>
      </c>
      <c r="DG27" s="17">
        <v>-2.8172299999999999</v>
      </c>
      <c r="DH27" s="17">
        <v>72</v>
      </c>
      <c r="DI27" s="17">
        <v>57.924439999999997</v>
      </c>
      <c r="DJ27" s="17">
        <v>41.369259999999997</v>
      </c>
      <c r="DK27" s="17">
        <v>30.630739999999999</v>
      </c>
      <c r="DL27" s="17"/>
      <c r="DM27" s="17"/>
      <c r="DN27" s="17"/>
      <c r="DO27" s="17">
        <v>0</v>
      </c>
      <c r="DP27" s="17"/>
      <c r="DQ27" s="17"/>
      <c r="DR27" s="17"/>
      <c r="DS27" s="17">
        <v>0</v>
      </c>
      <c r="DT27" s="17"/>
      <c r="DU27" s="17"/>
      <c r="DV27" s="17"/>
      <c r="DW27" s="17">
        <v>0</v>
      </c>
      <c r="DX27" s="17"/>
      <c r="DY27" s="17"/>
      <c r="DZ27" s="17"/>
      <c r="EA27" s="17">
        <v>0</v>
      </c>
      <c r="EB27" s="17">
        <v>56.1</v>
      </c>
      <c r="EC27" s="17">
        <v>56.178640000000001</v>
      </c>
      <c r="ED27" s="17">
        <v>56.178640000000001</v>
      </c>
      <c r="EE27" s="17">
        <v>-7.8640000000000002E-2</v>
      </c>
      <c r="EF27" s="17">
        <v>0</v>
      </c>
      <c r="EG27" s="17"/>
      <c r="EH27" s="17"/>
      <c r="EI27" s="17">
        <v>0</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41.3</v>
      </c>
      <c r="FE27" s="17">
        <v>36.066949999999999</v>
      </c>
      <c r="FF27" s="17">
        <v>47.306489999999997</v>
      </c>
      <c r="FG27" s="17">
        <v>-6.0064900000000003</v>
      </c>
      <c r="FH27" s="17">
        <v>75.7</v>
      </c>
      <c r="FI27" s="17">
        <v>75</v>
      </c>
      <c r="FJ27" s="17">
        <v>112.01148000000001</v>
      </c>
      <c r="FK27" s="17">
        <v>-36.311480000000003</v>
      </c>
      <c r="FL27" s="17">
        <v>19.8</v>
      </c>
      <c r="FM27" s="17">
        <v>20.015689999999999</v>
      </c>
      <c r="FN27" s="17">
        <v>20.746949999999998</v>
      </c>
      <c r="FO27" s="17">
        <v>-0.94694999999999996</v>
      </c>
      <c r="FP27" s="17">
        <v>18.3</v>
      </c>
      <c r="FQ27" s="17">
        <v>17.386510000000001</v>
      </c>
      <c r="FR27" s="17">
        <v>17.386510000000001</v>
      </c>
      <c r="FS27" s="17">
        <v>0.91349000000000002</v>
      </c>
      <c r="FT27" s="17">
        <v>18.8</v>
      </c>
      <c r="FU27" s="17">
        <v>17.961169999999999</v>
      </c>
      <c r="FV27" s="17">
        <v>17.96116</v>
      </c>
      <c r="FW27" s="17">
        <v>0.83884000000000003</v>
      </c>
      <c r="FX27" s="17">
        <v>68.099999999999994</v>
      </c>
      <c r="FY27" s="17">
        <v>75.1357</v>
      </c>
      <c r="FZ27" s="17">
        <v>75.1357</v>
      </c>
      <c r="GA27" s="17">
        <v>-7.0357000000000003</v>
      </c>
      <c r="GB27" s="17">
        <v>153.5</v>
      </c>
      <c r="GC27" s="17">
        <v>143.48480000000001</v>
      </c>
      <c r="GD27" s="17">
        <v>184.15342999999999</v>
      </c>
      <c r="GE27" s="17">
        <v>-30.65343</v>
      </c>
      <c r="GF27" s="17">
        <v>153.4</v>
      </c>
      <c r="GG27" s="17">
        <v>143.48480000000001</v>
      </c>
      <c r="GH27" s="17"/>
      <c r="GI27" s="17">
        <v>153.4</v>
      </c>
      <c r="GJ27" s="17">
        <v>161.1</v>
      </c>
      <c r="GK27" s="17">
        <v>143.91569000000001</v>
      </c>
      <c r="GL27" s="17">
        <v>92.353219999999993</v>
      </c>
      <c r="GM27" s="17">
        <v>68.746780000000001</v>
      </c>
      <c r="GN27" s="17">
        <v>100.1</v>
      </c>
      <c r="GO27" s="17">
        <v>109.66121</v>
      </c>
      <c r="GP27" s="17">
        <v>62.065600000000003</v>
      </c>
      <c r="GQ27" s="17">
        <v>38.034399999999998</v>
      </c>
      <c r="GR27" s="17">
        <v>35.4</v>
      </c>
      <c r="GS27" s="17">
        <v>35.371740000000003</v>
      </c>
      <c r="GT27" s="17">
        <v>21.430350000000001</v>
      </c>
      <c r="GU27" s="17">
        <v>13.96965</v>
      </c>
      <c r="GV27" s="17">
        <v>45.1</v>
      </c>
      <c r="GW27" s="17">
        <v>36.252429999999997</v>
      </c>
      <c r="GX27" s="17">
        <v>36.252429999999997</v>
      </c>
      <c r="GY27" s="17">
        <v>8.8475699999999993</v>
      </c>
      <c r="GZ27" s="17">
        <v>1.9</v>
      </c>
      <c r="HA27" s="17">
        <v>2.1456300000000001</v>
      </c>
      <c r="HB27" s="17">
        <v>2.1456300000000001</v>
      </c>
      <c r="HC27" s="17">
        <v>-0.24562999999999999</v>
      </c>
      <c r="HD27" s="17">
        <v>12.8</v>
      </c>
      <c r="HE27" s="17">
        <v>28.003979999999999</v>
      </c>
      <c r="HF27" s="17">
        <v>28.003979999999999</v>
      </c>
      <c r="HG27" s="17">
        <v>-15.20398</v>
      </c>
      <c r="HH27" s="17">
        <v>70</v>
      </c>
      <c r="HI27" s="17">
        <v>69.064610000000002</v>
      </c>
      <c r="HJ27" s="17">
        <v>20.61862</v>
      </c>
      <c r="HK27" s="17">
        <v>49.38138</v>
      </c>
      <c r="HL27" s="17"/>
      <c r="HM27" s="17"/>
      <c r="HN27" s="17"/>
      <c r="HO27" s="17">
        <v>0</v>
      </c>
      <c r="HP27" s="17"/>
      <c r="HQ27" s="17"/>
      <c r="HR27" s="17"/>
      <c r="HS27" s="17">
        <v>0</v>
      </c>
      <c r="HT27" s="17">
        <v>0</v>
      </c>
      <c r="HU27" s="17"/>
      <c r="HV27" s="17"/>
      <c r="HW27" s="17">
        <v>0</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80.099999999999994</v>
      </c>
      <c r="IW27" s="17">
        <v>94.040599999999998</v>
      </c>
      <c r="IX27" s="17">
        <v>38.533349999999999</v>
      </c>
      <c r="IY27" s="17">
        <v>41.566650000000003</v>
      </c>
      <c r="IZ27" s="17"/>
      <c r="JA27" s="17"/>
      <c r="JB27" s="17"/>
      <c r="JC27" s="17">
        <v>0</v>
      </c>
      <c r="JD27" s="17">
        <v>169.6</v>
      </c>
      <c r="JE27" s="17">
        <v>186.21592999999999</v>
      </c>
      <c r="JF27" s="17">
        <v>186.21592000000001</v>
      </c>
      <c r="JG27" s="17">
        <v>-16.615919999999999</v>
      </c>
      <c r="JH27" s="17">
        <v>200</v>
      </c>
      <c r="JI27" s="17">
        <v>186.21592999999999</v>
      </c>
      <c r="JJ27" s="17">
        <v>186.21592000000001</v>
      </c>
      <c r="JK27" s="17">
        <v>13.784079999999999</v>
      </c>
      <c r="JL27" s="17">
        <v>180.9</v>
      </c>
      <c r="JM27" s="17">
        <v>186.77513999999999</v>
      </c>
      <c r="JN27" s="17">
        <v>186.77512999999999</v>
      </c>
      <c r="JO27" s="17">
        <v>-5.8751300000000004</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0.7</v>
      </c>
      <c r="KW27" s="17">
        <v>2.2284299999999999</v>
      </c>
      <c r="KX27" s="17">
        <v>2.2284299999999999</v>
      </c>
      <c r="KY27" s="17">
        <v>-1.52843</v>
      </c>
      <c r="KZ27" s="17">
        <v>53</v>
      </c>
      <c r="LA27" s="17">
        <v>81.823999999999998</v>
      </c>
      <c r="LB27" s="17">
        <v>172.25885</v>
      </c>
      <c r="LC27" s="17">
        <v>-119.25885</v>
      </c>
      <c r="LD27" s="17">
        <v>88.3</v>
      </c>
      <c r="LE27" s="17">
        <v>76.263339999999999</v>
      </c>
      <c r="LF27" s="17">
        <v>86.815889999999996</v>
      </c>
      <c r="LG27" s="17">
        <v>1.48411</v>
      </c>
      <c r="LH27" s="17">
        <v>66.7</v>
      </c>
      <c r="LI27" s="17">
        <v>67.133979999999994</v>
      </c>
      <c r="LJ27" s="17">
        <v>67.133979999999994</v>
      </c>
      <c r="LK27" s="17">
        <v>-0.43397999999999998</v>
      </c>
      <c r="LL27" s="17">
        <v>47.3</v>
      </c>
      <c r="LM27" s="17">
        <v>46.463590000000003</v>
      </c>
      <c r="LN27" s="17">
        <v>46.463590000000003</v>
      </c>
      <c r="LO27" s="17">
        <v>0.83640999999999999</v>
      </c>
      <c r="LP27" s="17">
        <v>30.5</v>
      </c>
      <c r="LQ27" s="17">
        <v>27.30705</v>
      </c>
      <c r="LR27" s="17">
        <v>29.031040000000001</v>
      </c>
      <c r="LS27" s="17">
        <v>1.46896</v>
      </c>
      <c r="LT27" s="17"/>
      <c r="LU27" s="17"/>
      <c r="LV27" s="17"/>
      <c r="LW27" s="17">
        <v>0</v>
      </c>
      <c r="LX27" s="17"/>
      <c r="LY27" s="17"/>
      <c r="LZ27" s="17"/>
      <c r="MA27" s="17">
        <v>0</v>
      </c>
      <c r="MB27" s="17"/>
      <c r="MC27" s="17"/>
      <c r="MD27" s="17"/>
      <c r="ME27" s="17">
        <v>0</v>
      </c>
      <c r="MF27" s="17">
        <v>144.80000000000001</v>
      </c>
      <c r="MG27" s="17">
        <v>149.184</v>
      </c>
      <c r="MH27" s="17">
        <v>149.184</v>
      </c>
      <c r="MI27" s="17">
        <v>-4.3840000000000003</v>
      </c>
      <c r="MJ27" s="17">
        <v>145.69999999999999</v>
      </c>
      <c r="MK27" s="17">
        <v>149.184</v>
      </c>
      <c r="ML27" s="17">
        <v>149.184</v>
      </c>
      <c r="MM27" s="17">
        <v>-3.484</v>
      </c>
      <c r="MN27" s="17">
        <v>148.80000000000001</v>
      </c>
      <c r="MO27" s="17">
        <v>149.63200000000001</v>
      </c>
      <c r="MP27" s="17">
        <v>149.63200000000001</v>
      </c>
      <c r="MQ27" s="17">
        <v>-0.83199999999999996</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212.9</v>
      </c>
      <c r="NM27" s="17">
        <v>206.29038</v>
      </c>
      <c r="NN27" s="17">
        <v>206.29037</v>
      </c>
      <c r="NO27" s="17">
        <v>6.6096300000000001</v>
      </c>
      <c r="NP27" s="17">
        <v>101.6</v>
      </c>
      <c r="NQ27" s="17">
        <v>103.45493</v>
      </c>
      <c r="NR27" s="17">
        <v>103.45493</v>
      </c>
      <c r="NS27" s="17">
        <v>-1.85493</v>
      </c>
      <c r="NT27" s="17">
        <v>4</v>
      </c>
      <c r="NU27" s="17">
        <v>8.0599000000000007</v>
      </c>
      <c r="NV27" s="17">
        <v>8.0598899999999993</v>
      </c>
      <c r="NW27" s="17">
        <v>-4.0598900000000002</v>
      </c>
      <c r="NX27" s="17"/>
      <c r="NY27" s="17"/>
      <c r="NZ27" s="17">
        <v>6.6330600000000004</v>
      </c>
      <c r="OA27" s="17">
        <v>-6.6330600000000004</v>
      </c>
      <c r="OB27" s="17">
        <v>1</v>
      </c>
      <c r="OC27" s="17">
        <v>0.87</v>
      </c>
      <c r="OD27" s="17">
        <v>0.87</v>
      </c>
      <c r="OE27" s="17">
        <v>0.13</v>
      </c>
      <c r="OF27" s="17">
        <v>112.2</v>
      </c>
      <c r="OG27" s="17">
        <v>70.7</v>
      </c>
      <c r="OH27" s="17">
        <v>80.17</v>
      </c>
      <c r="OI27" s="17">
        <v>32.03</v>
      </c>
      <c r="OJ27" s="17">
        <v>81.099999999999994</v>
      </c>
      <c r="OK27" s="17">
        <v>78</v>
      </c>
      <c r="OL27" s="17">
        <v>78</v>
      </c>
      <c r="OM27" s="17">
        <v>3.1</v>
      </c>
      <c r="ON27" s="17">
        <v>9.3000000000000007</v>
      </c>
      <c r="OO27" s="17">
        <v>14.629</v>
      </c>
      <c r="OP27" s="17">
        <v>14.629</v>
      </c>
      <c r="OQ27" s="17">
        <v>-5.3289999999999997</v>
      </c>
      <c r="OR27" s="17">
        <v>0.4</v>
      </c>
      <c r="OS27" s="17">
        <v>0.3</v>
      </c>
      <c r="OT27" s="17">
        <v>0.3</v>
      </c>
      <c r="OU27" s="17">
        <v>0.1</v>
      </c>
      <c r="OV27" s="17">
        <v>15.7</v>
      </c>
      <c r="OW27" s="17">
        <v>16.504850000000001</v>
      </c>
      <c r="OX27" s="17">
        <v>16.504850000000001</v>
      </c>
      <c r="OY27" s="17">
        <v>-0.80484999999999995</v>
      </c>
      <c r="OZ27" s="17">
        <v>12.6</v>
      </c>
      <c r="PA27" s="17">
        <v>17.60032</v>
      </c>
      <c r="PB27" s="17">
        <v>17.600359999999998</v>
      </c>
      <c r="PC27" s="17">
        <v>-5.0003599999999997</v>
      </c>
      <c r="PD27" s="17">
        <v>9.9</v>
      </c>
      <c r="PE27" s="17">
        <v>9.9830000000000005</v>
      </c>
      <c r="PF27" s="17">
        <v>9.9830000000000005</v>
      </c>
      <c r="PG27" s="17">
        <v>-8.3000000000000004E-2</v>
      </c>
      <c r="PH27" s="17"/>
      <c r="PI27" s="17"/>
      <c r="PJ27" s="17"/>
      <c r="PK27" s="17">
        <v>0</v>
      </c>
      <c r="PL27" s="17">
        <v>215.5</v>
      </c>
      <c r="PM27" s="17">
        <v>204</v>
      </c>
      <c r="PN27" s="17">
        <v>204</v>
      </c>
      <c r="PO27" s="17">
        <v>11.5</v>
      </c>
      <c r="PP27" s="17">
        <v>0.4</v>
      </c>
      <c r="PQ27" s="17">
        <v>1</v>
      </c>
      <c r="PR27" s="17">
        <v>1</v>
      </c>
      <c r="PS27" s="17">
        <v>-0.6</v>
      </c>
      <c r="PT27" s="17">
        <v>2</v>
      </c>
      <c r="PU27" s="17">
        <v>2.9</v>
      </c>
      <c r="PV27" s="17">
        <v>2.9</v>
      </c>
      <c r="PW27" s="17">
        <v>-0.9</v>
      </c>
      <c r="PX27" s="17">
        <v>2.6</v>
      </c>
      <c r="PY27" s="17">
        <v>2.5</v>
      </c>
      <c r="PZ27" s="17">
        <v>2.5</v>
      </c>
      <c r="QA27" s="17">
        <v>0.1</v>
      </c>
      <c r="QB27" s="17">
        <v>20.399999999999999</v>
      </c>
      <c r="QC27" s="17">
        <v>20.254370000000002</v>
      </c>
      <c r="QD27" s="17">
        <v>20.25432</v>
      </c>
      <c r="QE27" s="17">
        <v>0.14568</v>
      </c>
      <c r="QF27" s="17">
        <v>20</v>
      </c>
      <c r="QG27" s="17">
        <v>19.417480000000001</v>
      </c>
      <c r="QH27" s="17">
        <v>19.417470000000002</v>
      </c>
      <c r="QI27" s="17">
        <v>0.58252999999999999</v>
      </c>
      <c r="QJ27" s="17">
        <v>18.899999999999999</v>
      </c>
      <c r="QK27" s="17">
        <v>19</v>
      </c>
      <c r="QL27" s="17">
        <v>17.475729999999999</v>
      </c>
      <c r="QM27" s="17">
        <v>1.4242699999999999</v>
      </c>
      <c r="QN27" s="17">
        <v>3</v>
      </c>
      <c r="QO27" s="17">
        <v>3.4</v>
      </c>
      <c r="QP27" s="17">
        <v>3.4</v>
      </c>
      <c r="QQ27" s="17">
        <v>-0.4</v>
      </c>
      <c r="QR27" s="17">
        <v>18.399999999999999</v>
      </c>
      <c r="QS27" s="17">
        <v>17.961169999999999</v>
      </c>
      <c r="QT27" s="17">
        <v>17.96116</v>
      </c>
      <c r="QU27" s="17">
        <v>0.43884000000000001</v>
      </c>
      <c r="QV27" s="17">
        <v>15.4</v>
      </c>
      <c r="QW27" s="17">
        <v>15.993</v>
      </c>
      <c r="QX27" s="17">
        <v>15.993</v>
      </c>
      <c r="QY27" s="17">
        <v>-0.59299999999999997</v>
      </c>
      <c r="QZ27" s="17">
        <v>19</v>
      </c>
      <c r="RA27" s="17">
        <v>18.997</v>
      </c>
      <c r="RB27" s="17">
        <v>18.997</v>
      </c>
      <c r="RC27" s="17">
        <v>3.0000000000000001E-3</v>
      </c>
      <c r="RD27" s="17">
        <v>23.4</v>
      </c>
      <c r="RE27" s="17">
        <v>15</v>
      </c>
      <c r="RF27" s="17">
        <v>14.18</v>
      </c>
      <c r="RG27" s="17">
        <v>9.2200000000000006</v>
      </c>
      <c r="RH27" s="17">
        <v>56.2</v>
      </c>
      <c r="RI27" s="17">
        <v>46.1</v>
      </c>
      <c r="RJ27" s="17">
        <v>47.59</v>
      </c>
      <c r="RK27" s="17">
        <v>8.61</v>
      </c>
      <c r="RL27" s="17">
        <v>19.399999999999999</v>
      </c>
      <c r="RM27" s="17">
        <v>17.521999999999998</v>
      </c>
      <c r="RN27" s="17">
        <v>17.521999999999998</v>
      </c>
      <c r="RO27" s="17">
        <v>1.8779999999999999</v>
      </c>
      <c r="RP27" s="17">
        <v>3.3</v>
      </c>
      <c r="RQ27" s="17">
        <v>3.399</v>
      </c>
      <c r="RR27" s="17">
        <v>3.399</v>
      </c>
      <c r="RS27" s="17">
        <v>-9.9000000000000005E-2</v>
      </c>
      <c r="RT27" s="17">
        <v>0</v>
      </c>
      <c r="RU27" s="17">
        <v>3.8144300000000002</v>
      </c>
      <c r="RV27" s="17"/>
      <c r="RW27" s="17">
        <v>0</v>
      </c>
      <c r="RX27" s="17">
        <v>2.4</v>
      </c>
      <c r="RY27" s="17">
        <v>2</v>
      </c>
      <c r="RZ27" s="17">
        <v>2</v>
      </c>
      <c r="SA27" s="17">
        <v>0.4</v>
      </c>
      <c r="SB27" s="17"/>
      <c r="SC27" s="17"/>
      <c r="SD27" s="17">
        <v>0.4</v>
      </c>
      <c r="SE27" s="17">
        <v>-0.4</v>
      </c>
      <c r="SF27" s="17">
        <v>4.5999999999999996</v>
      </c>
      <c r="SG27" s="17">
        <v>7.1</v>
      </c>
      <c r="SH27" s="17">
        <v>7.1</v>
      </c>
      <c r="SI27" s="17">
        <v>-2.5</v>
      </c>
      <c r="SJ27" s="17">
        <v>6.6</v>
      </c>
      <c r="SK27" s="17">
        <v>6.4</v>
      </c>
      <c r="SL27" s="17">
        <v>6.4</v>
      </c>
      <c r="SM27" s="17">
        <v>0.2</v>
      </c>
      <c r="SN27" s="17">
        <v>9.3000000000000007</v>
      </c>
      <c r="SO27" s="17">
        <v>10</v>
      </c>
      <c r="SP27" s="17">
        <v>10</v>
      </c>
      <c r="SQ27" s="17">
        <v>-0.7</v>
      </c>
      <c r="SR27" s="17">
        <v>12.7</v>
      </c>
      <c r="SS27" s="17">
        <v>13.592230000000001</v>
      </c>
      <c r="ST27" s="17">
        <v>13.592230000000001</v>
      </c>
      <c r="SU27" s="17">
        <v>-0.89222999999999997</v>
      </c>
      <c r="SV27" s="17">
        <v>16.600000000000001</v>
      </c>
      <c r="SW27" s="17">
        <v>19</v>
      </c>
      <c r="SX27" s="17">
        <v>9.5</v>
      </c>
      <c r="SY27" s="17">
        <v>7.1</v>
      </c>
      <c r="SZ27" s="17">
        <v>15.8</v>
      </c>
      <c r="TA27" s="17">
        <v>13.7</v>
      </c>
      <c r="TB27" s="17">
        <v>13.148999999999999</v>
      </c>
      <c r="TC27" s="17">
        <v>2.6509999999999998</v>
      </c>
      <c r="TD27" s="17">
        <v>54.5</v>
      </c>
      <c r="TE27" s="17">
        <v>29.181000000000001</v>
      </c>
      <c r="TF27" s="17">
        <v>29.181000000000001</v>
      </c>
      <c r="TG27" s="17">
        <v>25.318999999999999</v>
      </c>
      <c r="TH27" s="17">
        <v>38.6</v>
      </c>
      <c r="TI27" s="17">
        <v>38.860999999999997</v>
      </c>
      <c r="TJ27" s="17">
        <v>38.860999999999997</v>
      </c>
      <c r="TK27" s="17">
        <v>-0.26100000000000001</v>
      </c>
      <c r="TL27" s="17">
        <v>7.7</v>
      </c>
      <c r="TM27" s="17">
        <v>37.700000000000003</v>
      </c>
      <c r="TN27" s="17">
        <v>25.584</v>
      </c>
      <c r="TO27" s="17">
        <v>-17.884</v>
      </c>
      <c r="TP27" s="17">
        <v>24.8</v>
      </c>
      <c r="TQ27" s="17">
        <v>47.2</v>
      </c>
      <c r="TR27" s="17">
        <v>37.082000000000001</v>
      </c>
      <c r="TS27" s="17">
        <v>-12.282</v>
      </c>
      <c r="TT27" s="17">
        <v>0.1</v>
      </c>
      <c r="TU27" s="17">
        <v>2.6</v>
      </c>
      <c r="TV27" s="17">
        <v>0.96399999999999997</v>
      </c>
      <c r="TW27" s="17">
        <v>-0.86399999999999999</v>
      </c>
      <c r="TX27" s="17">
        <v>0.2</v>
      </c>
      <c r="TY27" s="17">
        <v>1.754</v>
      </c>
      <c r="TZ27" s="17">
        <v>1.754</v>
      </c>
      <c r="UA27" s="17">
        <v>-1.554</v>
      </c>
      <c r="UB27" s="17">
        <v>16.8</v>
      </c>
      <c r="UC27" s="17">
        <v>17</v>
      </c>
      <c r="UD27" s="17">
        <v>19.417470000000002</v>
      </c>
      <c r="UE27" s="17">
        <v>-2.61747</v>
      </c>
      <c r="UF27" s="17">
        <v>4</v>
      </c>
      <c r="UG27" s="17">
        <v>4</v>
      </c>
      <c r="UH27" s="17">
        <v>7</v>
      </c>
      <c r="UI27" s="17">
        <v>-3</v>
      </c>
      <c r="UJ27" s="17">
        <v>7.8</v>
      </c>
      <c r="UK27" s="17">
        <v>6.5</v>
      </c>
      <c r="UL27" s="17">
        <v>6.5</v>
      </c>
      <c r="UM27" s="17">
        <v>1.3</v>
      </c>
      <c r="UN27" s="17">
        <v>20.399999999999999</v>
      </c>
      <c r="UO27" s="17">
        <v>16</v>
      </c>
      <c r="UP27" s="17">
        <v>18.4466</v>
      </c>
      <c r="UQ27" s="17">
        <v>1.9534</v>
      </c>
      <c r="UR27" s="17">
        <v>20.399999999999999</v>
      </c>
      <c r="US27" s="17">
        <v>16</v>
      </c>
      <c r="UT27" s="17">
        <v>18.932040000000001</v>
      </c>
      <c r="UU27" s="17">
        <v>1.4679599999999999</v>
      </c>
      <c r="UV27" s="17">
        <v>20</v>
      </c>
      <c r="UW27" s="17">
        <v>16</v>
      </c>
      <c r="UX27" s="17">
        <v>19.223299999999998</v>
      </c>
      <c r="UY27" s="17">
        <v>0.77669999999999995</v>
      </c>
      <c r="UZ27" s="17">
        <v>9.4</v>
      </c>
      <c r="VA27" s="17">
        <v>12.481999999999999</v>
      </c>
      <c r="VB27" s="17">
        <v>12.481999999999999</v>
      </c>
      <c r="VC27" s="17">
        <v>-3.0819999999999999</v>
      </c>
      <c r="VD27" s="17">
        <v>252.9</v>
      </c>
      <c r="VE27" s="17">
        <v>251.792</v>
      </c>
      <c r="VF27" s="17">
        <v>251.792</v>
      </c>
      <c r="VG27" s="17">
        <v>1.1080000000000001</v>
      </c>
      <c r="VH27" s="17">
        <v>14.8</v>
      </c>
      <c r="VI27" s="17">
        <v>14.829000000000001</v>
      </c>
      <c r="VJ27" s="17">
        <v>14.829000000000001</v>
      </c>
      <c r="VK27" s="17">
        <v>-2.9000000000000001E-2</v>
      </c>
      <c r="VL27" s="17">
        <v>150.9</v>
      </c>
      <c r="VM27" s="17">
        <v>144.48400000000001</v>
      </c>
      <c r="VN27" s="17">
        <v>144.48400000000001</v>
      </c>
      <c r="VO27" s="17">
        <v>6.4160000000000004</v>
      </c>
      <c r="VP27" s="17">
        <v>0.5</v>
      </c>
      <c r="VQ27" s="17">
        <v>0.6</v>
      </c>
      <c r="VR27" s="17">
        <v>0.6</v>
      </c>
      <c r="VS27" s="17">
        <v>-0.1</v>
      </c>
      <c r="VT27" s="17">
        <v>0</v>
      </c>
      <c r="VU27" s="17">
        <v>10</v>
      </c>
      <c r="VV27" s="17">
        <v>10</v>
      </c>
      <c r="VW27" s="17">
        <v>-10</v>
      </c>
      <c r="VX27" s="17">
        <v>0</v>
      </c>
      <c r="VY27" s="17">
        <v>19</v>
      </c>
      <c r="VZ27" s="17">
        <v>19</v>
      </c>
      <c r="WA27" s="17">
        <v>-19</v>
      </c>
      <c r="WB27" s="17">
        <v>109</v>
      </c>
      <c r="WC27" s="17">
        <v>111.943</v>
      </c>
      <c r="WD27" s="17">
        <v>111.943</v>
      </c>
      <c r="WE27" s="17">
        <v>-2.9430000000000001</v>
      </c>
      <c r="WF27" s="17">
        <v>2</v>
      </c>
      <c r="WG27" s="17">
        <v>3</v>
      </c>
      <c r="WH27" s="17">
        <v>3</v>
      </c>
      <c r="WI27" s="17">
        <v>-1</v>
      </c>
      <c r="WJ27" s="17">
        <v>1.7</v>
      </c>
      <c r="WK27" s="17">
        <v>2.4</v>
      </c>
      <c r="WL27" s="17">
        <v>2.4</v>
      </c>
      <c r="WM27" s="17">
        <v>-0.7</v>
      </c>
      <c r="WN27" s="17">
        <v>1.7</v>
      </c>
      <c r="WO27" s="17">
        <v>2.4</v>
      </c>
      <c r="WP27" s="17">
        <v>2.4</v>
      </c>
      <c r="WQ27" s="17">
        <v>-0.7</v>
      </c>
      <c r="WR27" s="17">
        <v>1</v>
      </c>
      <c r="WS27" s="17">
        <v>1.45</v>
      </c>
      <c r="WT27" s="17">
        <v>1.45</v>
      </c>
      <c r="WU27" s="17">
        <v>-0.45</v>
      </c>
      <c r="WV27" s="17">
        <v>15</v>
      </c>
      <c r="WW27" s="17">
        <v>15.523999999999999</v>
      </c>
      <c r="WX27" s="17">
        <v>15.523999999999999</v>
      </c>
      <c r="WY27" s="17">
        <v>-0.52400000000000002</v>
      </c>
      <c r="WZ27" s="17">
        <v>4.0999999999999996</v>
      </c>
      <c r="XA27" s="17">
        <v>4.3</v>
      </c>
      <c r="XB27" s="17">
        <v>4.3</v>
      </c>
      <c r="XC27" s="17">
        <v>-0.2</v>
      </c>
      <c r="XD27" s="17">
        <v>19</v>
      </c>
      <c r="XE27" s="17">
        <v>20</v>
      </c>
      <c r="XF27" s="17">
        <v>18.4466</v>
      </c>
      <c r="XG27" s="17">
        <v>0.5534</v>
      </c>
      <c r="XH27" s="17">
        <v>9.1999999999999993</v>
      </c>
      <c r="XI27" s="17">
        <v>9</v>
      </c>
      <c r="XJ27" s="17">
        <v>10.8</v>
      </c>
      <c r="XK27" s="17">
        <v>-1.6</v>
      </c>
      <c r="XL27" s="17">
        <v>28</v>
      </c>
      <c r="XM27" s="17">
        <v>28</v>
      </c>
      <c r="XN27" s="17">
        <v>28</v>
      </c>
      <c r="XO27" s="17">
        <v>0</v>
      </c>
      <c r="XP27" s="17">
        <v>35.1</v>
      </c>
      <c r="XQ27" s="17">
        <v>28</v>
      </c>
      <c r="XR27" s="17">
        <v>28</v>
      </c>
      <c r="XS27" s="17">
        <v>7.1</v>
      </c>
      <c r="XT27" s="17">
        <v>14.7</v>
      </c>
      <c r="XU27" s="17">
        <v>16</v>
      </c>
      <c r="XV27" s="17">
        <v>14</v>
      </c>
      <c r="XW27" s="17">
        <v>0.7</v>
      </c>
      <c r="XX27" s="17">
        <v>20.2</v>
      </c>
      <c r="XY27" s="17">
        <v>20.39</v>
      </c>
      <c r="XZ27" s="17">
        <v>20.39</v>
      </c>
      <c r="YA27" s="17">
        <v>-0.19</v>
      </c>
      <c r="YB27" s="17">
        <v>7.4</v>
      </c>
      <c r="YC27" s="17">
        <v>7.57</v>
      </c>
      <c r="YD27" s="17">
        <v>7.57</v>
      </c>
      <c r="YE27" s="17">
        <v>-0.17</v>
      </c>
      <c r="YF27" s="17">
        <v>11</v>
      </c>
      <c r="YG27" s="17">
        <v>11</v>
      </c>
      <c r="YH27" s="17">
        <v>11</v>
      </c>
      <c r="YI27" s="17">
        <v>0</v>
      </c>
    </row>
    <row r="28" spans="1:659" ht="24" customHeight="1" x14ac:dyDescent="0.3">
      <c r="A28" s="1"/>
      <c r="B28" s="16" t="s">
        <v>77</v>
      </c>
      <c r="C28" s="16" t="s">
        <v>804</v>
      </c>
      <c r="D28" s="17">
        <v>201.7</v>
      </c>
      <c r="E28" s="17">
        <v>203.20388</v>
      </c>
      <c r="F28" s="17">
        <v>158.58485999999999</v>
      </c>
      <c r="G28" s="17">
        <v>43.115139999999997</v>
      </c>
      <c r="H28" s="17">
        <v>598.29999999999995</v>
      </c>
      <c r="I28" s="17">
        <v>599.97</v>
      </c>
      <c r="J28" s="17">
        <v>599.97</v>
      </c>
      <c r="K28" s="17">
        <v>-1.67</v>
      </c>
      <c r="L28" s="17">
        <v>204.7</v>
      </c>
      <c r="M28" s="17">
        <v>195.18090000000001</v>
      </c>
      <c r="N28" s="17">
        <v>195.18090000000001</v>
      </c>
      <c r="O28" s="17">
        <v>9.5190999999999999</v>
      </c>
      <c r="P28" s="17"/>
      <c r="Q28" s="17"/>
      <c r="R28" s="17"/>
      <c r="S28" s="17">
        <v>0</v>
      </c>
      <c r="T28" s="17"/>
      <c r="U28" s="17"/>
      <c r="V28" s="17"/>
      <c r="W28" s="17">
        <v>0</v>
      </c>
      <c r="X28" s="17">
        <v>90.2</v>
      </c>
      <c r="Y28" s="17">
        <v>91.778639999999996</v>
      </c>
      <c r="Z28" s="17">
        <v>91.778639999999996</v>
      </c>
      <c r="AA28" s="17">
        <v>-1.57864</v>
      </c>
      <c r="AB28" s="17">
        <v>187.4</v>
      </c>
      <c r="AC28" s="17">
        <v>119.96796000000001</v>
      </c>
      <c r="AD28" s="17">
        <v>167.83423999999999</v>
      </c>
      <c r="AE28" s="17">
        <v>19.565760000000001</v>
      </c>
      <c r="AF28" s="17"/>
      <c r="AG28" s="17"/>
      <c r="AH28" s="17"/>
      <c r="AI28" s="17">
        <v>0</v>
      </c>
      <c r="AJ28" s="17"/>
      <c r="AK28" s="17"/>
      <c r="AL28" s="17"/>
      <c r="AM28" s="17">
        <v>0</v>
      </c>
      <c r="AN28" s="17">
        <v>117.8</v>
      </c>
      <c r="AO28" s="17">
        <v>135.58384000000001</v>
      </c>
      <c r="AP28" s="17">
        <v>181.49806000000001</v>
      </c>
      <c r="AQ28" s="17">
        <v>-63.698059999999998</v>
      </c>
      <c r="AR28" s="17">
        <v>117.1</v>
      </c>
      <c r="AS28" s="17">
        <v>135.58384000000001</v>
      </c>
      <c r="AT28" s="17">
        <v>181.49806000000001</v>
      </c>
      <c r="AU28" s="17">
        <v>-64.398060000000001</v>
      </c>
      <c r="AV28" s="17">
        <v>117</v>
      </c>
      <c r="AW28" s="17">
        <v>135.58384000000001</v>
      </c>
      <c r="AX28" s="17">
        <v>181.49806000000001</v>
      </c>
      <c r="AY28" s="17">
        <v>-64.498059999999995</v>
      </c>
      <c r="AZ28" s="17">
        <v>210.2</v>
      </c>
      <c r="BA28" s="17">
        <v>203.98649</v>
      </c>
      <c r="BB28" s="17">
        <v>273.06464999999997</v>
      </c>
      <c r="BC28" s="17">
        <v>-62.864649999999997</v>
      </c>
      <c r="BD28" s="17"/>
      <c r="BE28" s="17"/>
      <c r="BF28" s="17"/>
      <c r="BG28" s="17">
        <v>0</v>
      </c>
      <c r="BH28" s="17"/>
      <c r="BI28" s="17"/>
      <c r="BJ28" s="17"/>
      <c r="BK28" s="17">
        <v>0</v>
      </c>
      <c r="BL28" s="17">
        <v>0</v>
      </c>
      <c r="BM28" s="17"/>
      <c r="BN28" s="17"/>
      <c r="BO28" s="17">
        <v>0</v>
      </c>
      <c r="BP28" s="17">
        <v>5.5</v>
      </c>
      <c r="BQ28" s="17">
        <v>3.4527100000000002</v>
      </c>
      <c r="BR28" s="17">
        <v>3.4527100000000002</v>
      </c>
      <c r="BS28" s="17">
        <v>2.0472899999999998</v>
      </c>
      <c r="BT28" s="17"/>
      <c r="BU28" s="17"/>
      <c r="BV28" s="17"/>
      <c r="BW28" s="17">
        <v>0</v>
      </c>
      <c r="BX28" s="17"/>
      <c r="BY28" s="17"/>
      <c r="BZ28" s="17"/>
      <c r="CA28" s="17">
        <v>0</v>
      </c>
      <c r="CB28" s="17"/>
      <c r="CC28" s="17"/>
      <c r="CD28" s="17"/>
      <c r="CE28" s="17">
        <v>0</v>
      </c>
      <c r="CF28" s="17"/>
      <c r="CG28" s="17"/>
      <c r="CH28" s="17"/>
      <c r="CI28" s="17">
        <v>0</v>
      </c>
      <c r="CJ28" s="17">
        <v>127.8</v>
      </c>
      <c r="CK28" s="17">
        <v>137.50099</v>
      </c>
      <c r="CL28" s="17">
        <v>137.50099</v>
      </c>
      <c r="CM28" s="17">
        <v>-9.7009899999999991</v>
      </c>
      <c r="CN28" s="17">
        <v>7.9</v>
      </c>
      <c r="CO28" s="17">
        <v>5.1333399999999996</v>
      </c>
      <c r="CP28" s="17">
        <v>5.1333399999999996</v>
      </c>
      <c r="CQ28" s="17">
        <v>2.7666599999999999</v>
      </c>
      <c r="CR28" s="17">
        <v>5.3</v>
      </c>
      <c r="CS28" s="17">
        <v>2.8177599999999998</v>
      </c>
      <c r="CT28" s="17">
        <v>2.8177599999999998</v>
      </c>
      <c r="CU28" s="17">
        <v>2.48224</v>
      </c>
      <c r="CV28" s="17"/>
      <c r="CW28" s="17"/>
      <c r="CX28" s="17"/>
      <c r="CY28" s="17">
        <v>0</v>
      </c>
      <c r="CZ28" s="17">
        <v>6.8</v>
      </c>
      <c r="DA28" s="17">
        <v>6.8787000000000003</v>
      </c>
      <c r="DB28" s="17">
        <v>6.8787000000000003</v>
      </c>
      <c r="DC28" s="17">
        <v>-7.8700000000000006E-2</v>
      </c>
      <c r="DD28" s="17">
        <v>12.4</v>
      </c>
      <c r="DE28" s="17">
        <v>14.919420000000001</v>
      </c>
      <c r="DF28" s="17">
        <v>14.91794</v>
      </c>
      <c r="DG28" s="17">
        <v>-2.5179399999999998</v>
      </c>
      <c r="DH28" s="17">
        <v>70.7</v>
      </c>
      <c r="DI28" s="17">
        <v>58.406219999999998</v>
      </c>
      <c r="DJ28" s="17">
        <v>43.163719999999998</v>
      </c>
      <c r="DK28" s="17">
        <v>27.536280000000001</v>
      </c>
      <c r="DL28" s="17"/>
      <c r="DM28" s="17"/>
      <c r="DN28" s="17"/>
      <c r="DO28" s="17">
        <v>0</v>
      </c>
      <c r="DP28" s="17"/>
      <c r="DQ28" s="17"/>
      <c r="DR28" s="17"/>
      <c r="DS28" s="17">
        <v>0</v>
      </c>
      <c r="DT28" s="17"/>
      <c r="DU28" s="17"/>
      <c r="DV28" s="17"/>
      <c r="DW28" s="17">
        <v>0</v>
      </c>
      <c r="DX28" s="17"/>
      <c r="DY28" s="17"/>
      <c r="DZ28" s="17"/>
      <c r="EA28" s="17">
        <v>0</v>
      </c>
      <c r="EB28" s="17">
        <v>55.7</v>
      </c>
      <c r="EC28" s="17">
        <v>56.178640000000001</v>
      </c>
      <c r="ED28" s="17">
        <v>56.178640000000001</v>
      </c>
      <c r="EE28" s="17">
        <v>-0.47864000000000001</v>
      </c>
      <c r="EF28" s="17">
        <v>0</v>
      </c>
      <c r="EG28" s="17"/>
      <c r="EH28" s="17"/>
      <c r="EI28" s="17">
        <v>0</v>
      </c>
      <c r="EJ28" s="17"/>
      <c r="EK28" s="17"/>
      <c r="EL28" s="17"/>
      <c r="EM28" s="17">
        <v>0</v>
      </c>
      <c r="EN28" s="17"/>
      <c r="EO28" s="17"/>
      <c r="EP28" s="17"/>
      <c r="EQ28" s="17">
        <v>0</v>
      </c>
      <c r="ER28" s="17"/>
      <c r="ES28" s="17"/>
      <c r="ET28" s="17"/>
      <c r="EU28" s="17">
        <v>0</v>
      </c>
      <c r="EV28" s="17">
        <v>6.5</v>
      </c>
      <c r="EW28" s="17">
        <v>6.39</v>
      </c>
      <c r="EX28" s="17">
        <v>6.39</v>
      </c>
      <c r="EY28" s="17">
        <v>0.11</v>
      </c>
      <c r="EZ28" s="17">
        <v>147</v>
      </c>
      <c r="FA28" s="17"/>
      <c r="FB28" s="17"/>
      <c r="FC28" s="17">
        <v>147</v>
      </c>
      <c r="FD28" s="17">
        <v>39</v>
      </c>
      <c r="FE28" s="17">
        <v>36.066949999999999</v>
      </c>
      <c r="FF28" s="17">
        <v>47.306489999999997</v>
      </c>
      <c r="FG28" s="17">
        <v>-8.3064900000000002</v>
      </c>
      <c r="FH28" s="17">
        <v>112</v>
      </c>
      <c r="FI28" s="17">
        <v>76.301159999999996</v>
      </c>
      <c r="FJ28" s="17">
        <v>112.01367999999999</v>
      </c>
      <c r="FK28" s="17">
        <v>-1.3679999999999999E-2</v>
      </c>
      <c r="FL28" s="17">
        <v>19.100000000000001</v>
      </c>
      <c r="FM28" s="17">
        <v>20.015689999999999</v>
      </c>
      <c r="FN28" s="17">
        <v>20.746949999999998</v>
      </c>
      <c r="FO28" s="17">
        <v>-1.6469499999999999</v>
      </c>
      <c r="FP28" s="17">
        <v>18.2</v>
      </c>
      <c r="FQ28" s="17">
        <v>17.386510000000001</v>
      </c>
      <c r="FR28" s="17">
        <v>17.386510000000001</v>
      </c>
      <c r="FS28" s="17">
        <v>0.81349000000000005</v>
      </c>
      <c r="FT28" s="17">
        <v>18.8</v>
      </c>
      <c r="FU28" s="17">
        <v>17.961169999999999</v>
      </c>
      <c r="FV28" s="17">
        <v>17.96116</v>
      </c>
      <c r="FW28" s="17">
        <v>0.83884000000000003</v>
      </c>
      <c r="FX28" s="17">
        <v>67.400000000000006</v>
      </c>
      <c r="FY28" s="17">
        <v>75.1357</v>
      </c>
      <c r="FZ28" s="17">
        <v>75.1357</v>
      </c>
      <c r="GA28" s="17">
        <v>-7.7356999999999996</v>
      </c>
      <c r="GB28" s="17">
        <v>164.1</v>
      </c>
      <c r="GC28" s="17">
        <v>158.56604999999999</v>
      </c>
      <c r="GD28" s="17">
        <v>184.15342999999999</v>
      </c>
      <c r="GE28" s="17">
        <v>-20.053429999999999</v>
      </c>
      <c r="GF28" s="17">
        <v>164.6</v>
      </c>
      <c r="GG28" s="17">
        <v>158.56604999999999</v>
      </c>
      <c r="GH28" s="17"/>
      <c r="GI28" s="17">
        <v>164.6</v>
      </c>
      <c r="GJ28" s="17">
        <v>170.2</v>
      </c>
      <c r="GK28" s="17">
        <v>159.04221999999999</v>
      </c>
      <c r="GL28" s="17">
        <v>92.353219999999993</v>
      </c>
      <c r="GM28" s="17">
        <v>77.846779999999995</v>
      </c>
      <c r="GN28" s="17">
        <v>102.1</v>
      </c>
      <c r="GO28" s="17">
        <v>110.37475999999999</v>
      </c>
      <c r="GP28" s="17">
        <v>67.858360000000005</v>
      </c>
      <c r="GQ28" s="17">
        <v>34.241639999999997</v>
      </c>
      <c r="GR28" s="17">
        <v>27.2</v>
      </c>
      <c r="GS28" s="17">
        <v>35.371740000000003</v>
      </c>
      <c r="GT28" s="17">
        <v>18.00517</v>
      </c>
      <c r="GU28" s="17">
        <v>9.1948299999999996</v>
      </c>
      <c r="GV28" s="17">
        <v>44.4</v>
      </c>
      <c r="GW28" s="17">
        <v>36.252429999999997</v>
      </c>
      <c r="GX28" s="17">
        <v>36.252429999999997</v>
      </c>
      <c r="GY28" s="17">
        <v>8.14757</v>
      </c>
      <c r="GZ28" s="17">
        <v>1.9</v>
      </c>
      <c r="HA28" s="17">
        <v>2.1456300000000001</v>
      </c>
      <c r="HB28" s="17">
        <v>2.1456300000000001</v>
      </c>
      <c r="HC28" s="17">
        <v>-0.24562999999999999</v>
      </c>
      <c r="HD28" s="17">
        <v>12.5</v>
      </c>
      <c r="HE28" s="17">
        <v>28.003979999999999</v>
      </c>
      <c r="HF28" s="17">
        <v>28.003979999999999</v>
      </c>
      <c r="HG28" s="17">
        <v>-15.50398</v>
      </c>
      <c r="HH28" s="17">
        <v>47.4</v>
      </c>
      <c r="HI28" s="17">
        <v>75.027519999999996</v>
      </c>
      <c r="HJ28" s="17">
        <v>20.61862</v>
      </c>
      <c r="HK28" s="17">
        <v>26.781379999999999</v>
      </c>
      <c r="HL28" s="17"/>
      <c r="HM28" s="17"/>
      <c r="HN28" s="17"/>
      <c r="HO28" s="17">
        <v>0</v>
      </c>
      <c r="HP28" s="17"/>
      <c r="HQ28" s="17"/>
      <c r="HR28" s="17"/>
      <c r="HS28" s="17">
        <v>0</v>
      </c>
      <c r="HT28" s="17">
        <v>0</v>
      </c>
      <c r="HU28" s="17"/>
      <c r="HV28" s="17"/>
      <c r="HW28" s="17">
        <v>0</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79.7</v>
      </c>
      <c r="IW28" s="17">
        <v>94.908799999999999</v>
      </c>
      <c r="IX28" s="17">
        <v>45.581600000000002</v>
      </c>
      <c r="IY28" s="17">
        <v>34.118400000000001</v>
      </c>
      <c r="IZ28" s="17"/>
      <c r="JA28" s="17"/>
      <c r="JB28" s="17"/>
      <c r="JC28" s="17">
        <v>0</v>
      </c>
      <c r="JD28" s="17">
        <v>168.7</v>
      </c>
      <c r="JE28" s="17">
        <v>186.21592999999999</v>
      </c>
      <c r="JF28" s="17">
        <v>186.21592000000001</v>
      </c>
      <c r="JG28" s="17">
        <v>-17.515920000000001</v>
      </c>
      <c r="JH28" s="17">
        <v>200</v>
      </c>
      <c r="JI28" s="17">
        <v>186.21592999999999</v>
      </c>
      <c r="JJ28" s="17">
        <v>186.21592000000001</v>
      </c>
      <c r="JK28" s="17">
        <v>13.784079999999999</v>
      </c>
      <c r="JL28" s="17">
        <v>180.5</v>
      </c>
      <c r="JM28" s="17">
        <v>186.77513999999999</v>
      </c>
      <c r="JN28" s="17">
        <v>186.77512999999999</v>
      </c>
      <c r="JO28" s="17">
        <v>-6.2751299999999999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0.7</v>
      </c>
      <c r="KW28" s="17">
        <v>2.2284299999999999</v>
      </c>
      <c r="KX28" s="17">
        <v>2.2284299999999999</v>
      </c>
      <c r="KY28" s="17">
        <v>-1.52843</v>
      </c>
      <c r="KZ28" s="17">
        <v>49.6</v>
      </c>
      <c r="LA28" s="17">
        <v>81.823999999999998</v>
      </c>
      <c r="LB28" s="17">
        <v>197.99391</v>
      </c>
      <c r="LC28" s="17">
        <v>-148.39391000000001</v>
      </c>
      <c r="LD28" s="17">
        <v>78</v>
      </c>
      <c r="LE28" s="17">
        <v>81.069109999999995</v>
      </c>
      <c r="LF28" s="17">
        <v>97.248670000000004</v>
      </c>
      <c r="LG28" s="17">
        <v>-19.248670000000001</v>
      </c>
      <c r="LH28" s="17">
        <v>68.099999999999994</v>
      </c>
      <c r="LI28" s="17">
        <v>67.133979999999994</v>
      </c>
      <c r="LJ28" s="17">
        <v>67.133979999999994</v>
      </c>
      <c r="LK28" s="17">
        <v>0.96601999999999999</v>
      </c>
      <c r="LL28" s="17">
        <v>47.3</v>
      </c>
      <c r="LM28" s="17">
        <v>46.463590000000003</v>
      </c>
      <c r="LN28" s="17">
        <v>46.463590000000003</v>
      </c>
      <c r="LO28" s="17">
        <v>0.83640999999999999</v>
      </c>
      <c r="LP28" s="17">
        <v>27.7</v>
      </c>
      <c r="LQ28" s="17">
        <v>27.30705</v>
      </c>
      <c r="LR28" s="17">
        <v>29.95121</v>
      </c>
      <c r="LS28" s="17">
        <v>-2.2512099999999999</v>
      </c>
      <c r="LT28" s="17"/>
      <c r="LU28" s="17"/>
      <c r="LV28" s="17"/>
      <c r="LW28" s="17">
        <v>0</v>
      </c>
      <c r="LX28" s="17"/>
      <c r="LY28" s="17"/>
      <c r="LZ28" s="17"/>
      <c r="MA28" s="17">
        <v>0</v>
      </c>
      <c r="MB28" s="17"/>
      <c r="MC28" s="17"/>
      <c r="MD28" s="17"/>
      <c r="ME28" s="17">
        <v>0</v>
      </c>
      <c r="MF28" s="17">
        <v>143.9</v>
      </c>
      <c r="MG28" s="17">
        <v>149.184</v>
      </c>
      <c r="MH28" s="17">
        <v>149.184</v>
      </c>
      <c r="MI28" s="17">
        <v>-5.2839999999999998</v>
      </c>
      <c r="MJ28" s="17">
        <v>144.6</v>
      </c>
      <c r="MK28" s="17">
        <v>149.184</v>
      </c>
      <c r="ML28" s="17">
        <v>149.184</v>
      </c>
      <c r="MM28" s="17">
        <v>-4.5839999999999996</v>
      </c>
      <c r="MN28" s="17">
        <v>147.4</v>
      </c>
      <c r="MO28" s="17">
        <v>149.63200000000001</v>
      </c>
      <c r="MP28" s="17">
        <v>149.63200000000001</v>
      </c>
      <c r="MQ28" s="17">
        <v>-2.2320000000000002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212</v>
      </c>
      <c r="NM28" s="17">
        <v>206.29038</v>
      </c>
      <c r="NN28" s="17">
        <v>206.29037</v>
      </c>
      <c r="NO28" s="17">
        <v>5.7096299999999998</v>
      </c>
      <c r="NP28" s="17">
        <v>100.9</v>
      </c>
      <c r="NQ28" s="17">
        <v>103.45493</v>
      </c>
      <c r="NR28" s="17">
        <v>103.45493</v>
      </c>
      <c r="NS28" s="17">
        <v>-2.5549300000000001</v>
      </c>
      <c r="NT28" s="17">
        <v>4</v>
      </c>
      <c r="NU28" s="17">
        <v>8.0599000000000007</v>
      </c>
      <c r="NV28" s="17">
        <v>8.0598899999999993</v>
      </c>
      <c r="NW28" s="17">
        <v>-4.0598900000000002</v>
      </c>
      <c r="NX28" s="17"/>
      <c r="NY28" s="17"/>
      <c r="NZ28" s="17">
        <v>6.6330600000000004</v>
      </c>
      <c r="OA28" s="17">
        <v>-6.6330600000000004</v>
      </c>
      <c r="OB28" s="17">
        <v>1.1000000000000001</v>
      </c>
      <c r="OC28" s="17">
        <v>0.97299999999999998</v>
      </c>
      <c r="OD28" s="17">
        <v>0.97299999999999998</v>
      </c>
      <c r="OE28" s="17">
        <v>0.127</v>
      </c>
      <c r="OF28" s="17">
        <v>112.9</v>
      </c>
      <c r="OG28" s="17">
        <v>73.8</v>
      </c>
      <c r="OH28" s="17">
        <v>83.67</v>
      </c>
      <c r="OI28" s="17">
        <v>29.23</v>
      </c>
      <c r="OJ28" s="17">
        <v>80.8</v>
      </c>
      <c r="OK28" s="17">
        <v>78</v>
      </c>
      <c r="OL28" s="17">
        <v>78</v>
      </c>
      <c r="OM28" s="17">
        <v>2.8</v>
      </c>
      <c r="ON28" s="17">
        <v>9.6</v>
      </c>
      <c r="OO28" s="17">
        <v>15.128</v>
      </c>
      <c r="OP28" s="17">
        <v>15.128</v>
      </c>
      <c r="OQ28" s="17">
        <v>-5.5279999999999996</v>
      </c>
      <c r="OR28" s="17">
        <v>0.2</v>
      </c>
      <c r="OS28" s="17">
        <v>0.3</v>
      </c>
      <c r="OT28" s="17">
        <v>0.3</v>
      </c>
      <c r="OU28" s="17">
        <v>-0.1</v>
      </c>
      <c r="OV28" s="17">
        <v>15.5</v>
      </c>
      <c r="OW28" s="17">
        <v>16.504850000000001</v>
      </c>
      <c r="OX28" s="17">
        <v>16.504850000000001</v>
      </c>
      <c r="OY28" s="17">
        <v>-1.00485</v>
      </c>
      <c r="OZ28" s="17">
        <v>16.899999999999999</v>
      </c>
      <c r="PA28" s="17">
        <v>17.60032</v>
      </c>
      <c r="PB28" s="17">
        <v>17.600359999999998</v>
      </c>
      <c r="PC28" s="17">
        <v>-0.70035999999999998</v>
      </c>
      <c r="PD28" s="17">
        <v>9.9</v>
      </c>
      <c r="PE28" s="17">
        <v>9.9830000000000005</v>
      </c>
      <c r="PF28" s="17">
        <v>9.9830000000000005</v>
      </c>
      <c r="PG28" s="17">
        <v>-8.3000000000000004E-2</v>
      </c>
      <c r="PH28" s="17"/>
      <c r="PI28" s="17"/>
      <c r="PJ28" s="17"/>
      <c r="PK28" s="17">
        <v>0</v>
      </c>
      <c r="PL28" s="17">
        <v>218.1</v>
      </c>
      <c r="PM28" s="17">
        <v>204</v>
      </c>
      <c r="PN28" s="17">
        <v>204</v>
      </c>
      <c r="PO28" s="17">
        <v>14.1</v>
      </c>
      <c r="PP28" s="17">
        <v>1.2</v>
      </c>
      <c r="PQ28" s="17">
        <v>1</v>
      </c>
      <c r="PR28" s="17">
        <v>1</v>
      </c>
      <c r="PS28" s="17">
        <v>0.2</v>
      </c>
      <c r="PT28" s="17">
        <v>2</v>
      </c>
      <c r="PU28" s="17">
        <v>2.9</v>
      </c>
      <c r="PV28" s="17">
        <v>2.9</v>
      </c>
      <c r="PW28" s="17">
        <v>-0.9</v>
      </c>
      <c r="PX28" s="17">
        <v>2.6</v>
      </c>
      <c r="PY28" s="17">
        <v>2.5</v>
      </c>
      <c r="PZ28" s="17">
        <v>2.5</v>
      </c>
      <c r="QA28" s="17">
        <v>0.1</v>
      </c>
      <c r="QB28" s="17">
        <v>20</v>
      </c>
      <c r="QC28" s="17">
        <v>20.254370000000002</v>
      </c>
      <c r="QD28" s="17">
        <v>20.25432</v>
      </c>
      <c r="QE28" s="17">
        <v>-0.25431999999999999</v>
      </c>
      <c r="QF28" s="17">
        <v>20</v>
      </c>
      <c r="QG28" s="17">
        <v>19.417480000000001</v>
      </c>
      <c r="QH28" s="17">
        <v>19.417470000000002</v>
      </c>
      <c r="QI28" s="17">
        <v>0.58252999999999999</v>
      </c>
      <c r="QJ28" s="17">
        <v>18.899999999999999</v>
      </c>
      <c r="QK28" s="17">
        <v>19</v>
      </c>
      <c r="QL28" s="17">
        <v>17.475729999999999</v>
      </c>
      <c r="QM28" s="17">
        <v>1.4242699999999999</v>
      </c>
      <c r="QN28" s="17">
        <v>3</v>
      </c>
      <c r="QO28" s="17">
        <v>3.4</v>
      </c>
      <c r="QP28" s="17">
        <v>3.4</v>
      </c>
      <c r="QQ28" s="17">
        <v>-0.4</v>
      </c>
      <c r="QR28" s="17">
        <v>18.399999999999999</v>
      </c>
      <c r="QS28" s="17">
        <v>17.961169999999999</v>
      </c>
      <c r="QT28" s="17">
        <v>17.96116</v>
      </c>
      <c r="QU28" s="17">
        <v>0.43884000000000001</v>
      </c>
      <c r="QV28" s="17">
        <v>15.3</v>
      </c>
      <c r="QW28" s="17">
        <v>15.984999999999999</v>
      </c>
      <c r="QX28" s="17">
        <v>15.984999999999999</v>
      </c>
      <c r="QY28" s="17">
        <v>-0.68500000000000005</v>
      </c>
      <c r="QZ28" s="17">
        <v>19.100000000000001</v>
      </c>
      <c r="RA28" s="17">
        <v>18.856999999999999</v>
      </c>
      <c r="RB28" s="17">
        <v>18.856999999999999</v>
      </c>
      <c r="RC28" s="17">
        <v>0.24299999999999999</v>
      </c>
      <c r="RD28" s="17">
        <v>23.2</v>
      </c>
      <c r="RE28" s="17">
        <v>15.9</v>
      </c>
      <c r="RF28" s="17">
        <v>14.47</v>
      </c>
      <c r="RG28" s="17">
        <v>8.73</v>
      </c>
      <c r="RH28" s="17">
        <v>57.2</v>
      </c>
      <c r="RI28" s="17">
        <v>50</v>
      </c>
      <c r="RJ28" s="17">
        <v>50.89</v>
      </c>
      <c r="RK28" s="17">
        <v>6.31</v>
      </c>
      <c r="RL28" s="17">
        <v>19.3</v>
      </c>
      <c r="RM28" s="17">
        <v>18.14</v>
      </c>
      <c r="RN28" s="17">
        <v>18.14</v>
      </c>
      <c r="RO28" s="17">
        <v>1.1599999999999999</v>
      </c>
      <c r="RP28" s="17">
        <v>3.3</v>
      </c>
      <c r="RQ28" s="17">
        <v>3.399</v>
      </c>
      <c r="RR28" s="17">
        <v>3.399</v>
      </c>
      <c r="RS28" s="17">
        <v>-9.9000000000000005E-2</v>
      </c>
      <c r="RT28" s="17">
        <v>0</v>
      </c>
      <c r="RU28" s="17"/>
      <c r="RV28" s="17"/>
      <c r="RW28" s="17">
        <v>0</v>
      </c>
      <c r="RX28" s="17">
        <v>2.4</v>
      </c>
      <c r="RY28" s="17">
        <v>2</v>
      </c>
      <c r="RZ28" s="17">
        <v>2</v>
      </c>
      <c r="SA28" s="17">
        <v>0.4</v>
      </c>
      <c r="SB28" s="17"/>
      <c r="SC28" s="17"/>
      <c r="SD28" s="17">
        <v>0.4</v>
      </c>
      <c r="SE28" s="17">
        <v>-0.4</v>
      </c>
      <c r="SF28" s="17">
        <v>5</v>
      </c>
      <c r="SG28" s="17">
        <v>7.1</v>
      </c>
      <c r="SH28" s="17">
        <v>7.1</v>
      </c>
      <c r="SI28" s="17">
        <v>-2.1</v>
      </c>
      <c r="SJ28" s="17">
        <v>4.9000000000000004</v>
      </c>
      <c r="SK28" s="17">
        <v>6.4</v>
      </c>
      <c r="SL28" s="17">
        <v>6.4</v>
      </c>
      <c r="SM28" s="17">
        <v>-1.5</v>
      </c>
      <c r="SN28" s="17">
        <v>8.6999999999999993</v>
      </c>
      <c r="SO28" s="17">
        <v>10</v>
      </c>
      <c r="SP28" s="17">
        <v>10</v>
      </c>
      <c r="SQ28" s="17">
        <v>-1.3</v>
      </c>
      <c r="SR28" s="17">
        <v>12.3</v>
      </c>
      <c r="SS28" s="17">
        <v>13.592230000000001</v>
      </c>
      <c r="ST28" s="17">
        <v>13.592230000000001</v>
      </c>
      <c r="SU28" s="17">
        <v>-1.29223</v>
      </c>
      <c r="SV28" s="17">
        <v>16.7</v>
      </c>
      <c r="SW28" s="17">
        <v>19</v>
      </c>
      <c r="SX28" s="17">
        <v>9.5</v>
      </c>
      <c r="SY28" s="17">
        <v>7.2</v>
      </c>
      <c r="SZ28" s="17">
        <v>14.9</v>
      </c>
      <c r="TA28" s="17">
        <v>13.7</v>
      </c>
      <c r="TB28" s="17">
        <v>12.849</v>
      </c>
      <c r="TC28" s="17">
        <v>2.0510000000000002</v>
      </c>
      <c r="TD28" s="17">
        <v>62.7</v>
      </c>
      <c r="TE28" s="17">
        <v>35.052999999999997</v>
      </c>
      <c r="TF28" s="17">
        <v>35.052999999999997</v>
      </c>
      <c r="TG28" s="17">
        <v>27.646999999999998</v>
      </c>
      <c r="TH28" s="17">
        <v>39.1</v>
      </c>
      <c r="TI28" s="17">
        <v>39.14</v>
      </c>
      <c r="TJ28" s="17">
        <v>39.14</v>
      </c>
      <c r="TK28" s="17">
        <v>-0.04</v>
      </c>
      <c r="TL28" s="17">
        <v>13.1</v>
      </c>
      <c r="TM28" s="17">
        <v>44.4</v>
      </c>
      <c r="TN28" s="17">
        <v>28.908999999999999</v>
      </c>
      <c r="TO28" s="17">
        <v>-15.808999999999999</v>
      </c>
      <c r="TP28" s="17">
        <v>32.4</v>
      </c>
      <c r="TQ28" s="17">
        <v>52.3</v>
      </c>
      <c r="TR28" s="17">
        <v>40.151000000000003</v>
      </c>
      <c r="TS28" s="17">
        <v>-7.7510000000000003</v>
      </c>
      <c r="TT28" s="17">
        <v>0.5</v>
      </c>
      <c r="TU28" s="17">
        <v>3.1</v>
      </c>
      <c r="TV28" s="17">
        <v>1.147</v>
      </c>
      <c r="TW28" s="17">
        <v>-0.64700000000000002</v>
      </c>
      <c r="TX28" s="17">
        <v>0.3</v>
      </c>
      <c r="TY28" s="17">
        <v>2.1779999999999999</v>
      </c>
      <c r="TZ28" s="17">
        <v>2.1779999999999999</v>
      </c>
      <c r="UA28" s="17">
        <v>-1.8779999999999999</v>
      </c>
      <c r="UB28" s="17">
        <v>18.5</v>
      </c>
      <c r="UC28" s="17">
        <v>17</v>
      </c>
      <c r="UD28" s="17">
        <v>19.417470000000002</v>
      </c>
      <c r="UE28" s="17">
        <v>-0.91747000000000001</v>
      </c>
      <c r="UF28" s="17">
        <v>4</v>
      </c>
      <c r="UG28" s="17">
        <v>4</v>
      </c>
      <c r="UH28" s="17">
        <v>7</v>
      </c>
      <c r="UI28" s="17">
        <v>-3</v>
      </c>
      <c r="UJ28" s="17">
        <v>7.6</v>
      </c>
      <c r="UK28" s="17">
        <v>6.5</v>
      </c>
      <c r="UL28" s="17">
        <v>6.5</v>
      </c>
      <c r="UM28" s="17">
        <v>1.1000000000000001</v>
      </c>
      <c r="UN28" s="17">
        <v>20.399999999999999</v>
      </c>
      <c r="UO28" s="17">
        <v>16</v>
      </c>
      <c r="UP28" s="17">
        <v>18.4466</v>
      </c>
      <c r="UQ28" s="17">
        <v>1.9534</v>
      </c>
      <c r="UR28" s="17">
        <v>20.399999999999999</v>
      </c>
      <c r="US28" s="17">
        <v>16</v>
      </c>
      <c r="UT28" s="17">
        <v>18.932040000000001</v>
      </c>
      <c r="UU28" s="17">
        <v>1.4679599999999999</v>
      </c>
      <c r="UV28" s="17">
        <v>20</v>
      </c>
      <c r="UW28" s="17">
        <v>16</v>
      </c>
      <c r="UX28" s="17">
        <v>19.223299999999998</v>
      </c>
      <c r="UY28" s="17">
        <v>0.77669999999999995</v>
      </c>
      <c r="UZ28" s="17">
        <v>9.6999999999999993</v>
      </c>
      <c r="VA28" s="17">
        <v>13.129</v>
      </c>
      <c r="VB28" s="17">
        <v>13.129</v>
      </c>
      <c r="VC28" s="17">
        <v>-3.4289999999999998</v>
      </c>
      <c r="VD28" s="17">
        <v>253.2</v>
      </c>
      <c r="VE28" s="17">
        <v>252.39699999999999</v>
      </c>
      <c r="VF28" s="17">
        <v>252.39699999999999</v>
      </c>
      <c r="VG28" s="17">
        <v>0.80300000000000005</v>
      </c>
      <c r="VH28" s="17">
        <v>16</v>
      </c>
      <c r="VI28" s="17">
        <v>15.13</v>
      </c>
      <c r="VJ28" s="17">
        <v>15.13</v>
      </c>
      <c r="VK28" s="17">
        <v>0.87</v>
      </c>
      <c r="VL28" s="17">
        <v>150.9</v>
      </c>
      <c r="VM28" s="17">
        <v>144.48400000000001</v>
      </c>
      <c r="VN28" s="17">
        <v>144.48400000000001</v>
      </c>
      <c r="VO28" s="17">
        <v>6.4160000000000004</v>
      </c>
      <c r="VP28" s="17">
        <v>0.6</v>
      </c>
      <c r="VQ28" s="17">
        <v>0.6</v>
      </c>
      <c r="VR28" s="17">
        <v>0.6</v>
      </c>
      <c r="VS28" s="17">
        <v>0</v>
      </c>
      <c r="VT28" s="17">
        <v>0</v>
      </c>
      <c r="VU28" s="17">
        <v>12</v>
      </c>
      <c r="VV28" s="17">
        <v>12</v>
      </c>
      <c r="VW28" s="17">
        <v>-12</v>
      </c>
      <c r="VX28" s="17">
        <v>9.5</v>
      </c>
      <c r="VY28" s="17">
        <v>26</v>
      </c>
      <c r="VZ28" s="17">
        <v>26</v>
      </c>
      <c r="WA28" s="17">
        <v>-16.5</v>
      </c>
      <c r="WB28" s="17">
        <v>109.4</v>
      </c>
      <c r="WC28" s="17">
        <v>112.142</v>
      </c>
      <c r="WD28" s="17">
        <v>112.142</v>
      </c>
      <c r="WE28" s="17">
        <v>-2.742</v>
      </c>
      <c r="WF28" s="17">
        <v>2</v>
      </c>
      <c r="WG28" s="17">
        <v>3</v>
      </c>
      <c r="WH28" s="17">
        <v>3</v>
      </c>
      <c r="WI28" s="17">
        <v>-1</v>
      </c>
      <c r="WJ28" s="17">
        <v>2.1</v>
      </c>
      <c r="WK28" s="17">
        <v>2.4</v>
      </c>
      <c r="WL28" s="17">
        <v>2.4</v>
      </c>
      <c r="WM28" s="17">
        <v>-0.3</v>
      </c>
      <c r="WN28" s="17">
        <v>1.7</v>
      </c>
      <c r="WO28" s="17">
        <v>2.4</v>
      </c>
      <c r="WP28" s="17">
        <v>2.4</v>
      </c>
      <c r="WQ28" s="17">
        <v>-0.7</v>
      </c>
      <c r="WR28" s="17">
        <v>1</v>
      </c>
      <c r="WS28" s="17">
        <v>1.45</v>
      </c>
      <c r="WT28" s="17">
        <v>1.45</v>
      </c>
      <c r="WU28" s="17">
        <v>-0.45</v>
      </c>
      <c r="WV28" s="17">
        <v>16.3</v>
      </c>
      <c r="WW28" s="17">
        <v>15.81</v>
      </c>
      <c r="WX28" s="17">
        <v>15.81</v>
      </c>
      <c r="WY28" s="17">
        <v>0.49</v>
      </c>
      <c r="WZ28" s="17">
        <v>4.0999999999999996</v>
      </c>
      <c r="XA28" s="17">
        <v>4.3</v>
      </c>
      <c r="XB28" s="17">
        <v>4.3</v>
      </c>
      <c r="XC28" s="17">
        <v>-0.2</v>
      </c>
      <c r="XD28" s="17">
        <v>18.899999999999999</v>
      </c>
      <c r="XE28" s="17">
        <v>20</v>
      </c>
      <c r="XF28" s="17">
        <v>18.4466</v>
      </c>
      <c r="XG28" s="17">
        <v>0.45340000000000003</v>
      </c>
      <c r="XH28" s="17">
        <v>8.6999999999999993</v>
      </c>
      <c r="XI28" s="17">
        <v>9</v>
      </c>
      <c r="XJ28" s="17">
        <v>10.8</v>
      </c>
      <c r="XK28" s="17">
        <v>-2.1</v>
      </c>
      <c r="XL28" s="17">
        <v>28.2</v>
      </c>
      <c r="XM28" s="17">
        <v>28</v>
      </c>
      <c r="XN28" s="17">
        <v>28</v>
      </c>
      <c r="XO28" s="17">
        <v>0.2</v>
      </c>
      <c r="XP28" s="17">
        <v>35.4</v>
      </c>
      <c r="XQ28" s="17">
        <v>28</v>
      </c>
      <c r="XR28" s="17">
        <v>28</v>
      </c>
      <c r="XS28" s="17">
        <v>7.4</v>
      </c>
      <c r="XT28" s="17">
        <v>15.5</v>
      </c>
      <c r="XU28" s="17">
        <v>16</v>
      </c>
      <c r="XV28" s="17">
        <v>14</v>
      </c>
      <c r="XW28" s="17">
        <v>1.5</v>
      </c>
      <c r="XX28" s="17">
        <v>20.2</v>
      </c>
      <c r="XY28" s="17">
        <v>20.39</v>
      </c>
      <c r="XZ28" s="17">
        <v>20.39</v>
      </c>
      <c r="YA28" s="17">
        <v>-0.19</v>
      </c>
      <c r="YB28" s="17">
        <v>10</v>
      </c>
      <c r="YC28" s="17">
        <v>7.57</v>
      </c>
      <c r="YD28" s="17">
        <v>7.57</v>
      </c>
      <c r="YE28" s="17">
        <v>2.4300000000000002</v>
      </c>
      <c r="YF28" s="17">
        <v>11</v>
      </c>
      <c r="YG28" s="17">
        <v>11</v>
      </c>
      <c r="YH28" s="17">
        <v>11</v>
      </c>
      <c r="YI28" s="17">
        <v>0</v>
      </c>
    </row>
    <row r="29" spans="1:659" ht="24" customHeight="1" x14ac:dyDescent="0.3">
      <c r="A29" s="1"/>
      <c r="B29" s="16" t="s">
        <v>77</v>
      </c>
      <c r="C29" s="16" t="s">
        <v>805</v>
      </c>
      <c r="D29" s="17">
        <v>203.3</v>
      </c>
      <c r="E29" s="17">
        <v>203.20388</v>
      </c>
      <c r="F29" s="17">
        <v>154.89706000000001</v>
      </c>
      <c r="G29" s="17">
        <v>48.402940000000001</v>
      </c>
      <c r="H29" s="17">
        <v>592.9</v>
      </c>
      <c r="I29" s="17">
        <v>599.97</v>
      </c>
      <c r="J29" s="17">
        <v>599.97</v>
      </c>
      <c r="K29" s="17">
        <v>-7.07</v>
      </c>
      <c r="L29" s="17">
        <v>204.1</v>
      </c>
      <c r="M29" s="17">
        <v>195.18090000000001</v>
      </c>
      <c r="N29" s="17">
        <v>195.18090000000001</v>
      </c>
      <c r="O29" s="17">
        <v>8.9191000000000003</v>
      </c>
      <c r="P29" s="17"/>
      <c r="Q29" s="17"/>
      <c r="R29" s="17"/>
      <c r="S29" s="17">
        <v>0</v>
      </c>
      <c r="T29" s="17"/>
      <c r="U29" s="17"/>
      <c r="V29" s="17"/>
      <c r="W29" s="17">
        <v>0</v>
      </c>
      <c r="X29" s="17">
        <v>89.8</v>
      </c>
      <c r="Y29" s="17">
        <v>91.778639999999996</v>
      </c>
      <c r="Z29" s="17">
        <v>91.778639999999996</v>
      </c>
      <c r="AA29" s="17">
        <v>-1.97864</v>
      </c>
      <c r="AB29" s="17">
        <v>240.2</v>
      </c>
      <c r="AC29" s="17">
        <v>119.96796000000001</v>
      </c>
      <c r="AD29" s="17">
        <v>160.33444</v>
      </c>
      <c r="AE29" s="17">
        <v>79.865560000000002</v>
      </c>
      <c r="AF29" s="17"/>
      <c r="AG29" s="17"/>
      <c r="AH29" s="17"/>
      <c r="AI29" s="17">
        <v>0</v>
      </c>
      <c r="AJ29" s="17"/>
      <c r="AK29" s="17"/>
      <c r="AL29" s="17"/>
      <c r="AM29" s="17">
        <v>0</v>
      </c>
      <c r="AN29" s="17">
        <v>107.5</v>
      </c>
      <c r="AO29" s="17">
        <v>135.58384000000001</v>
      </c>
      <c r="AP29" s="17">
        <v>193.45943</v>
      </c>
      <c r="AQ29" s="17">
        <v>-85.959429999999998</v>
      </c>
      <c r="AR29" s="17">
        <v>107</v>
      </c>
      <c r="AS29" s="17">
        <v>135.58384000000001</v>
      </c>
      <c r="AT29" s="17">
        <v>193.45943</v>
      </c>
      <c r="AU29" s="17">
        <v>-86.459429999999998</v>
      </c>
      <c r="AV29" s="17">
        <v>106.6</v>
      </c>
      <c r="AW29" s="17">
        <v>135.58384000000001</v>
      </c>
      <c r="AX29" s="17">
        <v>193.45943</v>
      </c>
      <c r="AY29" s="17">
        <v>-86.859430000000003</v>
      </c>
      <c r="AZ29" s="17">
        <v>213.7</v>
      </c>
      <c r="BA29" s="17">
        <v>203.98649</v>
      </c>
      <c r="BB29" s="17">
        <v>291.06058999999999</v>
      </c>
      <c r="BC29" s="17">
        <v>-77.360590000000002</v>
      </c>
      <c r="BD29" s="17"/>
      <c r="BE29" s="17"/>
      <c r="BF29" s="17"/>
      <c r="BG29" s="17">
        <v>0</v>
      </c>
      <c r="BH29" s="17"/>
      <c r="BI29" s="17"/>
      <c r="BJ29" s="17"/>
      <c r="BK29" s="17">
        <v>0</v>
      </c>
      <c r="BL29" s="17">
        <v>0</v>
      </c>
      <c r="BM29" s="17"/>
      <c r="BN29" s="17"/>
      <c r="BO29" s="17">
        <v>0</v>
      </c>
      <c r="BP29" s="17">
        <v>5.6</v>
      </c>
      <c r="BQ29" s="17">
        <v>3.4527100000000002</v>
      </c>
      <c r="BR29" s="17">
        <v>3.4527100000000002</v>
      </c>
      <c r="BS29" s="17">
        <v>2.1472899999999999</v>
      </c>
      <c r="BT29" s="17"/>
      <c r="BU29" s="17"/>
      <c r="BV29" s="17"/>
      <c r="BW29" s="17">
        <v>0</v>
      </c>
      <c r="BX29" s="17"/>
      <c r="BY29" s="17"/>
      <c r="BZ29" s="17"/>
      <c r="CA29" s="17">
        <v>0</v>
      </c>
      <c r="CB29" s="17"/>
      <c r="CC29" s="17"/>
      <c r="CD29" s="17"/>
      <c r="CE29" s="17">
        <v>0</v>
      </c>
      <c r="CF29" s="17"/>
      <c r="CG29" s="17"/>
      <c r="CH29" s="17"/>
      <c r="CI29" s="17">
        <v>0</v>
      </c>
      <c r="CJ29" s="17">
        <v>126</v>
      </c>
      <c r="CK29" s="17">
        <v>137.50099</v>
      </c>
      <c r="CL29" s="17">
        <v>137.50099</v>
      </c>
      <c r="CM29" s="17">
        <v>-11.50099</v>
      </c>
      <c r="CN29" s="17">
        <v>7.3</v>
      </c>
      <c r="CO29" s="17">
        <v>5.1333399999999996</v>
      </c>
      <c r="CP29" s="17">
        <v>5.1333399999999996</v>
      </c>
      <c r="CQ29" s="17">
        <v>2.1666599999999998</v>
      </c>
      <c r="CR29" s="17">
        <v>5.9</v>
      </c>
      <c r="CS29" s="17">
        <v>2.8177599999999998</v>
      </c>
      <c r="CT29" s="17">
        <v>2.8177599999999998</v>
      </c>
      <c r="CU29" s="17">
        <v>3.0822400000000001</v>
      </c>
      <c r="CV29" s="17"/>
      <c r="CW29" s="17"/>
      <c r="CX29" s="17"/>
      <c r="CY29" s="17">
        <v>0</v>
      </c>
      <c r="CZ29" s="17">
        <v>6.8</v>
      </c>
      <c r="DA29" s="17">
        <v>6.8787000000000003</v>
      </c>
      <c r="DB29" s="17">
        <v>6.8787000000000003</v>
      </c>
      <c r="DC29" s="17">
        <v>-7.8700000000000006E-2</v>
      </c>
      <c r="DD29" s="17">
        <v>12.5</v>
      </c>
      <c r="DE29" s="17">
        <v>14.919420000000001</v>
      </c>
      <c r="DF29" s="17">
        <v>4.2902199999999997</v>
      </c>
      <c r="DG29" s="17">
        <v>8.2097800000000003</v>
      </c>
      <c r="DH29" s="17">
        <v>70</v>
      </c>
      <c r="DI29" s="17">
        <v>55.955300000000001</v>
      </c>
      <c r="DJ29" s="17">
        <v>36.121639999999999</v>
      </c>
      <c r="DK29" s="17">
        <v>33.878360000000001</v>
      </c>
      <c r="DL29" s="17"/>
      <c r="DM29" s="17"/>
      <c r="DN29" s="17"/>
      <c r="DO29" s="17">
        <v>0</v>
      </c>
      <c r="DP29" s="17"/>
      <c r="DQ29" s="17"/>
      <c r="DR29" s="17"/>
      <c r="DS29" s="17">
        <v>0</v>
      </c>
      <c r="DT29" s="17"/>
      <c r="DU29" s="17"/>
      <c r="DV29" s="17"/>
      <c r="DW29" s="17">
        <v>0</v>
      </c>
      <c r="DX29" s="17"/>
      <c r="DY29" s="17"/>
      <c r="DZ29" s="17"/>
      <c r="EA29" s="17">
        <v>0</v>
      </c>
      <c r="EB29" s="17">
        <v>55.1</v>
      </c>
      <c r="EC29" s="17">
        <v>56.178640000000001</v>
      </c>
      <c r="ED29" s="17">
        <v>56.178640000000001</v>
      </c>
      <c r="EE29" s="17">
        <v>-1.07864</v>
      </c>
      <c r="EF29" s="17">
        <v>0</v>
      </c>
      <c r="EG29" s="17"/>
      <c r="EH29" s="17"/>
      <c r="EI29" s="17">
        <v>0</v>
      </c>
      <c r="EJ29" s="17"/>
      <c r="EK29" s="17"/>
      <c r="EL29" s="17"/>
      <c r="EM29" s="17">
        <v>0</v>
      </c>
      <c r="EN29" s="17"/>
      <c r="EO29" s="17"/>
      <c r="EP29" s="17"/>
      <c r="EQ29" s="17">
        <v>0</v>
      </c>
      <c r="ER29" s="17"/>
      <c r="ES29" s="17"/>
      <c r="ET29" s="17"/>
      <c r="EU29" s="17">
        <v>0</v>
      </c>
      <c r="EV29" s="17">
        <v>6.5</v>
      </c>
      <c r="EW29" s="17">
        <v>6.39</v>
      </c>
      <c r="EX29" s="17">
        <v>6.39</v>
      </c>
      <c r="EY29" s="17">
        <v>0.11</v>
      </c>
      <c r="EZ29" s="17">
        <v>146.69999999999999</v>
      </c>
      <c r="FA29" s="17"/>
      <c r="FB29" s="17"/>
      <c r="FC29" s="17">
        <v>146.69999999999999</v>
      </c>
      <c r="FD29" s="17">
        <v>39</v>
      </c>
      <c r="FE29" s="17">
        <v>36.066949999999999</v>
      </c>
      <c r="FF29" s="17">
        <v>47.306489999999997</v>
      </c>
      <c r="FG29" s="17">
        <v>-8.3064900000000002</v>
      </c>
      <c r="FH29" s="17">
        <v>120.3</v>
      </c>
      <c r="FI29" s="17">
        <v>76.301159999999996</v>
      </c>
      <c r="FJ29" s="17">
        <v>112.01128</v>
      </c>
      <c r="FK29" s="17">
        <v>8.2887199999999996</v>
      </c>
      <c r="FL29" s="17">
        <v>19.7</v>
      </c>
      <c r="FM29" s="17">
        <v>20.015689999999999</v>
      </c>
      <c r="FN29" s="17">
        <v>20.746949999999998</v>
      </c>
      <c r="FO29" s="17">
        <v>-1.04695</v>
      </c>
      <c r="FP29" s="17">
        <v>18.2</v>
      </c>
      <c r="FQ29" s="17">
        <v>17.386510000000001</v>
      </c>
      <c r="FR29" s="17">
        <v>17.386510000000001</v>
      </c>
      <c r="FS29" s="17">
        <v>0.81349000000000005</v>
      </c>
      <c r="FT29" s="17">
        <v>18.8</v>
      </c>
      <c r="FU29" s="17">
        <v>17.961169999999999</v>
      </c>
      <c r="FV29" s="17">
        <v>17.96116</v>
      </c>
      <c r="FW29" s="17">
        <v>0.83884000000000003</v>
      </c>
      <c r="FX29" s="17">
        <v>64.599999999999994</v>
      </c>
      <c r="FY29" s="17">
        <v>75.1357</v>
      </c>
      <c r="FZ29" s="17">
        <v>75.1357</v>
      </c>
      <c r="GA29" s="17">
        <v>-10.5357</v>
      </c>
      <c r="GB29" s="17">
        <v>131.30000000000001</v>
      </c>
      <c r="GC29" s="17">
        <v>162.90091000000001</v>
      </c>
      <c r="GD29" s="17">
        <v>184.15342999999999</v>
      </c>
      <c r="GE29" s="17">
        <v>-52.853430000000003</v>
      </c>
      <c r="GF29" s="17">
        <v>131.9</v>
      </c>
      <c r="GG29" s="17">
        <v>162.90091000000001</v>
      </c>
      <c r="GH29" s="17"/>
      <c r="GI29" s="17">
        <v>131.9</v>
      </c>
      <c r="GJ29" s="17">
        <v>160.1</v>
      </c>
      <c r="GK29" s="17">
        <v>163.39009999999999</v>
      </c>
      <c r="GL29" s="17">
        <v>92.353219999999993</v>
      </c>
      <c r="GM29" s="17">
        <v>67.746780000000001</v>
      </c>
      <c r="GN29" s="17">
        <v>100.3</v>
      </c>
      <c r="GO29" s="17">
        <v>110.37475999999999</v>
      </c>
      <c r="GP29" s="17">
        <v>62.661200000000001</v>
      </c>
      <c r="GQ29" s="17">
        <v>37.638800000000003</v>
      </c>
      <c r="GR29" s="17">
        <v>22.7</v>
      </c>
      <c r="GS29" s="17">
        <v>35.371740000000003</v>
      </c>
      <c r="GT29" s="17">
        <v>27.598459999999999</v>
      </c>
      <c r="GU29" s="17">
        <v>-4.89846</v>
      </c>
      <c r="GV29" s="17">
        <v>43.5</v>
      </c>
      <c r="GW29" s="17">
        <v>36.252429999999997</v>
      </c>
      <c r="GX29" s="17">
        <v>36.252429999999997</v>
      </c>
      <c r="GY29" s="17">
        <v>7.2475699999999996</v>
      </c>
      <c r="GZ29" s="17">
        <v>1.9</v>
      </c>
      <c r="HA29" s="17">
        <v>2.1456300000000001</v>
      </c>
      <c r="HB29" s="17">
        <v>2.1456300000000001</v>
      </c>
      <c r="HC29" s="17">
        <v>-0.24562999999999999</v>
      </c>
      <c r="HD29" s="17">
        <v>24.6</v>
      </c>
      <c r="HE29" s="17">
        <v>28.003979999999999</v>
      </c>
      <c r="HF29" s="17">
        <v>28.003979999999999</v>
      </c>
      <c r="HG29" s="17">
        <v>-3.4039799999999998</v>
      </c>
      <c r="HH29" s="17">
        <v>29.7</v>
      </c>
      <c r="HI29" s="17">
        <v>74.887</v>
      </c>
      <c r="HJ29" s="17">
        <v>41.23724</v>
      </c>
      <c r="HK29" s="17">
        <v>-11.537240000000001</v>
      </c>
      <c r="HL29" s="17"/>
      <c r="HM29" s="17"/>
      <c r="HN29" s="17"/>
      <c r="HO29" s="17">
        <v>0</v>
      </c>
      <c r="HP29" s="17"/>
      <c r="HQ29" s="17"/>
      <c r="HR29" s="17"/>
      <c r="HS29" s="17">
        <v>0</v>
      </c>
      <c r="HT29" s="17">
        <v>9.9</v>
      </c>
      <c r="HU29" s="17"/>
      <c r="HV29" s="17"/>
      <c r="HW29" s="17">
        <v>9.9</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79.599999999999994</v>
      </c>
      <c r="IW29" s="17">
        <v>94.908799999999999</v>
      </c>
      <c r="IX29" s="17">
        <v>39.258040000000001</v>
      </c>
      <c r="IY29" s="17">
        <v>40.34196</v>
      </c>
      <c r="IZ29" s="17"/>
      <c r="JA29" s="17"/>
      <c r="JB29" s="17"/>
      <c r="JC29" s="17">
        <v>0</v>
      </c>
      <c r="JD29" s="17">
        <v>168.3</v>
      </c>
      <c r="JE29" s="17">
        <v>186.21592999999999</v>
      </c>
      <c r="JF29" s="17">
        <v>186.21592000000001</v>
      </c>
      <c r="JG29" s="17">
        <v>-17.91592</v>
      </c>
      <c r="JH29" s="17">
        <v>200</v>
      </c>
      <c r="JI29" s="17">
        <v>186.21592999999999</v>
      </c>
      <c r="JJ29" s="17">
        <v>186.21592000000001</v>
      </c>
      <c r="JK29" s="17">
        <v>13.784079999999999</v>
      </c>
      <c r="JL29" s="17">
        <v>180</v>
      </c>
      <c r="JM29" s="17">
        <v>186.77513999999999</v>
      </c>
      <c r="JN29" s="17">
        <v>186.77512999999999</v>
      </c>
      <c r="JO29" s="17">
        <v>-6.7751299999999999</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0.7</v>
      </c>
      <c r="KW29" s="17">
        <v>2.2284299999999999</v>
      </c>
      <c r="KX29" s="17">
        <v>2.2284299999999999</v>
      </c>
      <c r="KY29" s="17">
        <v>-1.52843</v>
      </c>
      <c r="KZ29" s="17">
        <v>47</v>
      </c>
      <c r="LA29" s="17">
        <v>81.823999999999998</v>
      </c>
      <c r="LB29" s="17">
        <v>175.17230000000001</v>
      </c>
      <c r="LC29" s="17">
        <v>-128.17230000000001</v>
      </c>
      <c r="LD29" s="17">
        <v>71.900000000000006</v>
      </c>
      <c r="LE29" s="17">
        <v>79.112020000000001</v>
      </c>
      <c r="LF29" s="17">
        <v>89.706230000000005</v>
      </c>
      <c r="LG29" s="17">
        <v>-17.806229999999999</v>
      </c>
      <c r="LH29" s="17">
        <v>67.3</v>
      </c>
      <c r="LI29" s="17">
        <v>67.133979999999994</v>
      </c>
      <c r="LJ29" s="17">
        <v>67.133979999999994</v>
      </c>
      <c r="LK29" s="17">
        <v>0.16602</v>
      </c>
      <c r="LL29" s="17">
        <v>47.1</v>
      </c>
      <c r="LM29" s="17">
        <v>46.463590000000003</v>
      </c>
      <c r="LN29" s="17">
        <v>46.463590000000003</v>
      </c>
      <c r="LO29" s="17">
        <v>0.63641000000000003</v>
      </c>
      <c r="LP29" s="17">
        <v>27.2</v>
      </c>
      <c r="LQ29" s="17">
        <v>27.772600000000001</v>
      </c>
      <c r="LR29" s="17">
        <v>29.50337</v>
      </c>
      <c r="LS29" s="17">
        <v>-2.3033700000000001</v>
      </c>
      <c r="LT29" s="17"/>
      <c r="LU29" s="17"/>
      <c r="LV29" s="17"/>
      <c r="LW29" s="17">
        <v>0</v>
      </c>
      <c r="LX29" s="17"/>
      <c r="LY29" s="17"/>
      <c r="LZ29" s="17"/>
      <c r="MA29" s="17">
        <v>0</v>
      </c>
      <c r="MB29" s="17"/>
      <c r="MC29" s="17"/>
      <c r="MD29" s="17"/>
      <c r="ME29" s="17">
        <v>0</v>
      </c>
      <c r="MF29" s="17">
        <v>143.6</v>
      </c>
      <c r="MG29" s="17">
        <v>149.184</v>
      </c>
      <c r="MH29" s="17">
        <v>149.184</v>
      </c>
      <c r="MI29" s="17">
        <v>-5.5839999999999996</v>
      </c>
      <c r="MJ29" s="17">
        <v>144.19999999999999</v>
      </c>
      <c r="MK29" s="17">
        <v>149.184</v>
      </c>
      <c r="ML29" s="17">
        <v>149.184</v>
      </c>
      <c r="MM29" s="17">
        <v>-4.984</v>
      </c>
      <c r="MN29" s="17">
        <v>147.6</v>
      </c>
      <c r="MO29" s="17">
        <v>149.63200000000001</v>
      </c>
      <c r="MP29" s="17">
        <v>149.63200000000001</v>
      </c>
      <c r="MQ29" s="17">
        <v>-2.032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211.6</v>
      </c>
      <c r="NM29" s="17">
        <v>206.29038</v>
      </c>
      <c r="NN29" s="17">
        <v>206.29037</v>
      </c>
      <c r="NO29" s="17">
        <v>5.3096300000000003</v>
      </c>
      <c r="NP29" s="17">
        <v>100.4</v>
      </c>
      <c r="NQ29" s="17">
        <v>103.45493</v>
      </c>
      <c r="NR29" s="17">
        <v>103.45493</v>
      </c>
      <c r="NS29" s="17">
        <v>-3.0549300000000001</v>
      </c>
      <c r="NT29" s="17">
        <v>4.5</v>
      </c>
      <c r="NU29" s="17">
        <v>8.0599000000000007</v>
      </c>
      <c r="NV29" s="17">
        <v>8.0598899999999993</v>
      </c>
      <c r="NW29" s="17">
        <v>-3.5598900000000002</v>
      </c>
      <c r="NX29" s="17"/>
      <c r="NY29" s="17"/>
      <c r="NZ29" s="17">
        <v>6.6330600000000004</v>
      </c>
      <c r="OA29" s="17">
        <v>-6.6330600000000004</v>
      </c>
      <c r="OB29" s="17">
        <v>1.2</v>
      </c>
      <c r="OC29" s="17">
        <v>1.06</v>
      </c>
      <c r="OD29" s="17">
        <v>1.06</v>
      </c>
      <c r="OE29" s="17">
        <v>0.14000000000000001</v>
      </c>
      <c r="OF29" s="17">
        <v>110.5</v>
      </c>
      <c r="OG29" s="17">
        <v>77.2</v>
      </c>
      <c r="OH29" s="17">
        <v>86.13</v>
      </c>
      <c r="OI29" s="17">
        <v>24.37</v>
      </c>
      <c r="OJ29" s="17">
        <v>80.7</v>
      </c>
      <c r="OK29" s="17">
        <v>78</v>
      </c>
      <c r="OL29" s="17">
        <v>78</v>
      </c>
      <c r="OM29" s="17">
        <v>2.7</v>
      </c>
      <c r="ON29" s="17">
        <v>7.1</v>
      </c>
      <c r="OO29" s="17">
        <v>15.568</v>
      </c>
      <c r="OP29" s="17">
        <v>15.568</v>
      </c>
      <c r="OQ29" s="17">
        <v>-8.468</v>
      </c>
      <c r="OR29" s="17">
        <v>0.2</v>
      </c>
      <c r="OS29" s="17">
        <v>0.3</v>
      </c>
      <c r="OT29" s="17">
        <v>0.3</v>
      </c>
      <c r="OU29" s="17">
        <v>-0.1</v>
      </c>
      <c r="OV29" s="17">
        <v>14.8</v>
      </c>
      <c r="OW29" s="17">
        <v>16.504850000000001</v>
      </c>
      <c r="OX29" s="17">
        <v>16.504850000000001</v>
      </c>
      <c r="OY29" s="17">
        <v>-1.70485</v>
      </c>
      <c r="OZ29" s="17">
        <v>14.5</v>
      </c>
      <c r="PA29" s="17">
        <v>17.60032</v>
      </c>
      <c r="PB29" s="17">
        <v>17.600359999999998</v>
      </c>
      <c r="PC29" s="17">
        <v>-3.1003599999999998</v>
      </c>
      <c r="PD29" s="17">
        <v>9.9</v>
      </c>
      <c r="PE29" s="17">
        <v>9.9830000000000005</v>
      </c>
      <c r="PF29" s="17">
        <v>9.9830000000000005</v>
      </c>
      <c r="PG29" s="17">
        <v>-8.3000000000000004E-2</v>
      </c>
      <c r="PH29" s="17"/>
      <c r="PI29" s="17"/>
      <c r="PJ29" s="17"/>
      <c r="PK29" s="17">
        <v>0</v>
      </c>
      <c r="PL29" s="17">
        <v>219.3</v>
      </c>
      <c r="PM29" s="17">
        <v>204</v>
      </c>
      <c r="PN29" s="17">
        <v>204</v>
      </c>
      <c r="PO29" s="17">
        <v>15.3</v>
      </c>
      <c r="PP29" s="17">
        <v>1.2</v>
      </c>
      <c r="PQ29" s="17">
        <v>1</v>
      </c>
      <c r="PR29" s="17">
        <v>1</v>
      </c>
      <c r="PS29" s="17">
        <v>0.2</v>
      </c>
      <c r="PT29" s="17">
        <v>1.9</v>
      </c>
      <c r="PU29" s="17">
        <v>2.9</v>
      </c>
      <c r="PV29" s="17">
        <v>2.9</v>
      </c>
      <c r="PW29" s="17">
        <v>-1</v>
      </c>
      <c r="PX29" s="17">
        <v>2.6</v>
      </c>
      <c r="PY29" s="17">
        <v>2.5</v>
      </c>
      <c r="PZ29" s="17">
        <v>2.5</v>
      </c>
      <c r="QA29" s="17">
        <v>0.1</v>
      </c>
      <c r="QB29" s="17">
        <v>19.600000000000001</v>
      </c>
      <c r="QC29" s="17">
        <v>20.254370000000002</v>
      </c>
      <c r="QD29" s="17">
        <v>20.25432</v>
      </c>
      <c r="QE29" s="17">
        <v>-0.65432000000000001</v>
      </c>
      <c r="QF29" s="17">
        <v>20</v>
      </c>
      <c r="QG29" s="17">
        <v>19.417480000000001</v>
      </c>
      <c r="QH29" s="17">
        <v>19.417470000000002</v>
      </c>
      <c r="QI29" s="17">
        <v>0.58252999999999999</v>
      </c>
      <c r="QJ29" s="17">
        <v>18.899999999999999</v>
      </c>
      <c r="QK29" s="17">
        <v>19</v>
      </c>
      <c r="QL29" s="17">
        <v>17.475729999999999</v>
      </c>
      <c r="QM29" s="17">
        <v>1.4242699999999999</v>
      </c>
      <c r="QN29" s="17">
        <v>3</v>
      </c>
      <c r="QO29" s="17">
        <v>3.4</v>
      </c>
      <c r="QP29" s="17">
        <v>3.4</v>
      </c>
      <c r="QQ29" s="17">
        <v>-0.4</v>
      </c>
      <c r="QR29" s="17">
        <v>18.399999999999999</v>
      </c>
      <c r="QS29" s="17">
        <v>17.961169999999999</v>
      </c>
      <c r="QT29" s="17">
        <v>17.96116</v>
      </c>
      <c r="QU29" s="17">
        <v>0.43884000000000001</v>
      </c>
      <c r="QV29" s="17">
        <v>15.6</v>
      </c>
      <c r="QW29" s="17">
        <v>15.983000000000001</v>
      </c>
      <c r="QX29" s="17">
        <v>15.983000000000001</v>
      </c>
      <c r="QY29" s="17">
        <v>-0.38300000000000001</v>
      </c>
      <c r="QZ29" s="17">
        <v>19.100000000000001</v>
      </c>
      <c r="RA29" s="17">
        <v>18.792000000000002</v>
      </c>
      <c r="RB29" s="17">
        <v>18.792000000000002</v>
      </c>
      <c r="RC29" s="17">
        <v>0.308</v>
      </c>
      <c r="RD29" s="17">
        <v>25.8</v>
      </c>
      <c r="RE29" s="17">
        <v>16.3</v>
      </c>
      <c r="RF29" s="17">
        <v>14.66</v>
      </c>
      <c r="RG29" s="17">
        <v>11.14</v>
      </c>
      <c r="RH29" s="17">
        <v>69.7</v>
      </c>
      <c r="RI29" s="17">
        <v>52.1</v>
      </c>
      <c r="RJ29" s="17">
        <v>53.33</v>
      </c>
      <c r="RK29" s="17">
        <v>16.37</v>
      </c>
      <c r="RL29" s="17">
        <v>18</v>
      </c>
      <c r="RM29" s="17">
        <v>18.896000000000001</v>
      </c>
      <c r="RN29" s="17">
        <v>18.896000000000001</v>
      </c>
      <c r="RO29" s="17">
        <v>-0.89600000000000002</v>
      </c>
      <c r="RP29" s="17">
        <v>3.3</v>
      </c>
      <c r="RQ29" s="17">
        <v>3.399</v>
      </c>
      <c r="RR29" s="17">
        <v>3.399</v>
      </c>
      <c r="RS29" s="17">
        <v>-9.9000000000000005E-2</v>
      </c>
      <c r="RT29" s="17">
        <v>0</v>
      </c>
      <c r="RU29" s="17"/>
      <c r="RV29" s="17"/>
      <c r="RW29" s="17">
        <v>0</v>
      </c>
      <c r="RX29" s="17">
        <v>2.4</v>
      </c>
      <c r="RY29" s="17">
        <v>2</v>
      </c>
      <c r="RZ29" s="17">
        <v>2</v>
      </c>
      <c r="SA29" s="17">
        <v>0.4</v>
      </c>
      <c r="SB29" s="17"/>
      <c r="SC29" s="17"/>
      <c r="SD29" s="17">
        <v>0.4</v>
      </c>
      <c r="SE29" s="17">
        <v>-0.4</v>
      </c>
      <c r="SF29" s="17">
        <v>5</v>
      </c>
      <c r="SG29" s="17">
        <v>7.1</v>
      </c>
      <c r="SH29" s="17">
        <v>7.1</v>
      </c>
      <c r="SI29" s="17">
        <v>-2.1</v>
      </c>
      <c r="SJ29" s="17">
        <v>6.7</v>
      </c>
      <c r="SK29" s="17">
        <v>6.4</v>
      </c>
      <c r="SL29" s="17">
        <v>6.4</v>
      </c>
      <c r="SM29" s="17">
        <v>0.3</v>
      </c>
      <c r="SN29" s="17">
        <v>8.1999999999999993</v>
      </c>
      <c r="SO29" s="17">
        <v>10</v>
      </c>
      <c r="SP29" s="17">
        <v>10</v>
      </c>
      <c r="SQ29" s="17">
        <v>-1.8</v>
      </c>
      <c r="SR29" s="17">
        <v>12.1</v>
      </c>
      <c r="SS29" s="17">
        <v>13.592230000000001</v>
      </c>
      <c r="ST29" s="17">
        <v>13.592230000000001</v>
      </c>
      <c r="SU29" s="17">
        <v>-1.4922299999999999</v>
      </c>
      <c r="SV29" s="17">
        <v>16.399999999999999</v>
      </c>
      <c r="SW29" s="17">
        <v>19</v>
      </c>
      <c r="SX29" s="17">
        <v>9.5</v>
      </c>
      <c r="SY29" s="17">
        <v>6.9</v>
      </c>
      <c r="SZ29" s="17">
        <v>17.3</v>
      </c>
      <c r="TA29" s="17">
        <v>14.6</v>
      </c>
      <c r="TB29" s="17">
        <v>12.97</v>
      </c>
      <c r="TC29" s="17">
        <v>4.33</v>
      </c>
      <c r="TD29" s="17">
        <v>72.7</v>
      </c>
      <c r="TE29" s="17">
        <v>41.142000000000003</v>
      </c>
      <c r="TF29" s="17">
        <v>41.142000000000003</v>
      </c>
      <c r="TG29" s="17">
        <v>31.558</v>
      </c>
      <c r="TH29" s="17">
        <v>38.9</v>
      </c>
      <c r="TI29" s="17">
        <v>39.356999999999999</v>
      </c>
      <c r="TJ29" s="17">
        <v>39.356999999999999</v>
      </c>
      <c r="TK29" s="17">
        <v>-0.45700000000000002</v>
      </c>
      <c r="TL29" s="17">
        <v>18</v>
      </c>
      <c r="TM29" s="17">
        <v>48.4</v>
      </c>
      <c r="TN29" s="17">
        <v>31.869</v>
      </c>
      <c r="TO29" s="17">
        <v>-13.869</v>
      </c>
      <c r="TP29" s="17">
        <v>34.200000000000003</v>
      </c>
      <c r="TQ29" s="17">
        <v>55.9</v>
      </c>
      <c r="TR29" s="17">
        <v>42.98</v>
      </c>
      <c r="TS29" s="17">
        <v>-8.7799999999999994</v>
      </c>
      <c r="TT29" s="17">
        <v>1.5</v>
      </c>
      <c r="TU29" s="17">
        <v>3.5</v>
      </c>
      <c r="TV29" s="17">
        <v>1.353</v>
      </c>
      <c r="TW29" s="17">
        <v>0.14699999999999999</v>
      </c>
      <c r="TX29" s="17">
        <v>1</v>
      </c>
      <c r="TY29" s="17">
        <v>2.58</v>
      </c>
      <c r="TZ29" s="17">
        <v>2.58</v>
      </c>
      <c r="UA29" s="17">
        <v>-1.58</v>
      </c>
      <c r="UB29" s="17">
        <v>18.600000000000001</v>
      </c>
      <c r="UC29" s="17">
        <v>17</v>
      </c>
      <c r="UD29" s="17">
        <v>19.417470000000002</v>
      </c>
      <c r="UE29" s="17">
        <v>-0.81747000000000003</v>
      </c>
      <c r="UF29" s="17">
        <v>4.2</v>
      </c>
      <c r="UG29" s="17">
        <v>4</v>
      </c>
      <c r="UH29" s="17">
        <v>7</v>
      </c>
      <c r="UI29" s="17">
        <v>-2.8</v>
      </c>
      <c r="UJ29" s="17">
        <v>7.7</v>
      </c>
      <c r="UK29" s="17">
        <v>6.5</v>
      </c>
      <c r="UL29" s="17">
        <v>6.5</v>
      </c>
      <c r="UM29" s="17">
        <v>1.2</v>
      </c>
      <c r="UN29" s="17">
        <v>20.399999999999999</v>
      </c>
      <c r="UO29" s="17">
        <v>16</v>
      </c>
      <c r="UP29" s="17">
        <v>18.4466</v>
      </c>
      <c r="UQ29" s="17">
        <v>1.9534</v>
      </c>
      <c r="UR29" s="17">
        <v>20.399999999999999</v>
      </c>
      <c r="US29" s="17">
        <v>16</v>
      </c>
      <c r="UT29" s="17">
        <v>18.932040000000001</v>
      </c>
      <c r="UU29" s="17">
        <v>1.4679599999999999</v>
      </c>
      <c r="UV29" s="17">
        <v>20</v>
      </c>
      <c r="UW29" s="17">
        <v>16</v>
      </c>
      <c r="UX29" s="17">
        <v>19.223299999999998</v>
      </c>
      <c r="UY29" s="17">
        <v>0.77669999999999995</v>
      </c>
      <c r="UZ29" s="17">
        <v>6</v>
      </c>
      <c r="VA29" s="17">
        <v>13.691000000000001</v>
      </c>
      <c r="VB29" s="17">
        <v>13.691000000000001</v>
      </c>
      <c r="VC29" s="17">
        <v>-7.6909999999999998</v>
      </c>
      <c r="VD29" s="17">
        <v>253.1</v>
      </c>
      <c r="VE29" s="17">
        <v>252.4</v>
      </c>
      <c r="VF29" s="17">
        <v>252.4</v>
      </c>
      <c r="VG29" s="17">
        <v>0.7</v>
      </c>
      <c r="VH29" s="17">
        <v>17</v>
      </c>
      <c r="VI29" s="17">
        <v>16.149999999999999</v>
      </c>
      <c r="VJ29" s="17">
        <v>16.149999999999999</v>
      </c>
      <c r="VK29" s="17">
        <v>0.85</v>
      </c>
      <c r="VL29" s="17">
        <v>151</v>
      </c>
      <c r="VM29" s="17">
        <v>144.48400000000001</v>
      </c>
      <c r="VN29" s="17">
        <v>144.48400000000001</v>
      </c>
      <c r="VO29" s="17">
        <v>6.516</v>
      </c>
      <c r="VP29" s="17">
        <v>0.6</v>
      </c>
      <c r="VQ29" s="17">
        <v>0.6</v>
      </c>
      <c r="VR29" s="17">
        <v>0.6</v>
      </c>
      <c r="VS29" s="17">
        <v>0</v>
      </c>
      <c r="VT29" s="17">
        <v>1.1000000000000001</v>
      </c>
      <c r="VU29" s="17">
        <v>17</v>
      </c>
      <c r="VV29" s="17">
        <v>17</v>
      </c>
      <c r="VW29" s="17">
        <v>-15.9</v>
      </c>
      <c r="VX29" s="17">
        <v>13.4</v>
      </c>
      <c r="VY29" s="17">
        <v>32</v>
      </c>
      <c r="VZ29" s="17">
        <v>32</v>
      </c>
      <c r="WA29" s="17">
        <v>-18.600000000000001</v>
      </c>
      <c r="WB29" s="17">
        <v>109.6</v>
      </c>
      <c r="WC29" s="17">
        <v>112.17700000000001</v>
      </c>
      <c r="WD29" s="17">
        <v>112.17700000000001</v>
      </c>
      <c r="WE29" s="17">
        <v>-2.577</v>
      </c>
      <c r="WF29" s="17">
        <v>2</v>
      </c>
      <c r="WG29" s="17">
        <v>3</v>
      </c>
      <c r="WH29" s="17">
        <v>3</v>
      </c>
      <c r="WI29" s="17">
        <v>-1</v>
      </c>
      <c r="WJ29" s="17">
        <v>2.2000000000000002</v>
      </c>
      <c r="WK29" s="17">
        <v>2.4</v>
      </c>
      <c r="WL29" s="17">
        <v>2.4</v>
      </c>
      <c r="WM29" s="17">
        <v>-0.2</v>
      </c>
      <c r="WN29" s="17">
        <v>1.7</v>
      </c>
      <c r="WO29" s="17">
        <v>2.4</v>
      </c>
      <c r="WP29" s="17">
        <v>2.4</v>
      </c>
      <c r="WQ29" s="17">
        <v>-0.7</v>
      </c>
      <c r="WR29" s="17">
        <v>1</v>
      </c>
      <c r="WS29" s="17">
        <v>1.45</v>
      </c>
      <c r="WT29" s="17">
        <v>1.45</v>
      </c>
      <c r="WU29" s="17">
        <v>-0.45</v>
      </c>
      <c r="WV29" s="17">
        <v>17.2</v>
      </c>
      <c r="WW29" s="17">
        <v>17.02</v>
      </c>
      <c r="WX29" s="17">
        <v>17.02</v>
      </c>
      <c r="WY29" s="17">
        <v>0.18</v>
      </c>
      <c r="WZ29" s="17">
        <v>4.0999999999999996</v>
      </c>
      <c r="XA29" s="17">
        <v>4.3</v>
      </c>
      <c r="XB29" s="17">
        <v>4.3</v>
      </c>
      <c r="XC29" s="17">
        <v>-0.2</v>
      </c>
      <c r="XD29" s="17">
        <v>18.8</v>
      </c>
      <c r="XE29" s="17">
        <v>20</v>
      </c>
      <c r="XF29" s="17">
        <v>18.4466</v>
      </c>
      <c r="XG29" s="17">
        <v>0.35339999999999999</v>
      </c>
      <c r="XH29" s="17">
        <v>8.8000000000000007</v>
      </c>
      <c r="XI29" s="17">
        <v>9</v>
      </c>
      <c r="XJ29" s="17">
        <v>10.8</v>
      </c>
      <c r="XK29" s="17">
        <v>-2</v>
      </c>
      <c r="XL29" s="17">
        <v>27.9</v>
      </c>
      <c r="XM29" s="17">
        <v>28</v>
      </c>
      <c r="XN29" s="17">
        <v>28</v>
      </c>
      <c r="XO29" s="17">
        <v>-0.1</v>
      </c>
      <c r="XP29" s="17">
        <v>35</v>
      </c>
      <c r="XQ29" s="17">
        <v>28</v>
      </c>
      <c r="XR29" s="17">
        <v>28</v>
      </c>
      <c r="XS29" s="17">
        <v>7</v>
      </c>
      <c r="XT29" s="17">
        <v>15.5</v>
      </c>
      <c r="XU29" s="17">
        <v>16</v>
      </c>
      <c r="XV29" s="17">
        <v>14</v>
      </c>
      <c r="XW29" s="17">
        <v>1.5</v>
      </c>
      <c r="XX29" s="17">
        <v>20.3</v>
      </c>
      <c r="XY29" s="17">
        <v>20.39</v>
      </c>
      <c r="XZ29" s="17">
        <v>20.39</v>
      </c>
      <c r="YA29" s="17">
        <v>-0.09</v>
      </c>
      <c r="YB29" s="17">
        <v>8.1</v>
      </c>
      <c r="YC29" s="17">
        <v>7.57</v>
      </c>
      <c r="YD29" s="17">
        <v>7.57</v>
      </c>
      <c r="YE29" s="17">
        <v>0.53</v>
      </c>
      <c r="YF29" s="17">
        <v>11</v>
      </c>
      <c r="YG29" s="17">
        <v>11</v>
      </c>
      <c r="YH29" s="17">
        <v>11</v>
      </c>
      <c r="YI29" s="17">
        <v>0</v>
      </c>
    </row>
    <row r="30" spans="1:659" ht="24" customHeight="1" x14ac:dyDescent="0.3">
      <c r="A30" s="1"/>
      <c r="B30" s="16" t="s">
        <v>77</v>
      </c>
      <c r="C30" s="16" t="s">
        <v>806</v>
      </c>
      <c r="D30" s="17">
        <v>201.7</v>
      </c>
      <c r="E30" s="17">
        <v>203.20388</v>
      </c>
      <c r="F30" s="17">
        <v>157.22211999999999</v>
      </c>
      <c r="G30" s="17">
        <v>44.477879999999999</v>
      </c>
      <c r="H30" s="17">
        <v>597.6</v>
      </c>
      <c r="I30" s="17">
        <v>599.97</v>
      </c>
      <c r="J30" s="17">
        <v>599.97</v>
      </c>
      <c r="K30" s="17">
        <v>-2.37</v>
      </c>
      <c r="L30" s="17">
        <v>205.1</v>
      </c>
      <c r="M30" s="17">
        <v>195.18090000000001</v>
      </c>
      <c r="N30" s="17">
        <v>195.18090000000001</v>
      </c>
      <c r="O30" s="17">
        <v>9.9191000000000003</v>
      </c>
      <c r="P30" s="17"/>
      <c r="Q30" s="17"/>
      <c r="R30" s="17"/>
      <c r="S30" s="17">
        <v>0</v>
      </c>
      <c r="T30" s="17"/>
      <c r="U30" s="17"/>
      <c r="V30" s="17"/>
      <c r="W30" s="17">
        <v>0</v>
      </c>
      <c r="X30" s="17">
        <v>88.2</v>
      </c>
      <c r="Y30" s="17">
        <v>91.778639999999996</v>
      </c>
      <c r="Z30" s="17">
        <v>91.778639999999996</v>
      </c>
      <c r="AA30" s="17">
        <v>-3.57864</v>
      </c>
      <c r="AB30" s="17">
        <v>238.7</v>
      </c>
      <c r="AC30" s="17">
        <v>119.96796000000001</v>
      </c>
      <c r="AD30" s="17">
        <v>180.09105</v>
      </c>
      <c r="AE30" s="17">
        <v>58.60895</v>
      </c>
      <c r="AF30" s="17"/>
      <c r="AG30" s="17"/>
      <c r="AH30" s="17"/>
      <c r="AI30" s="17">
        <v>0</v>
      </c>
      <c r="AJ30" s="17"/>
      <c r="AK30" s="17"/>
      <c r="AL30" s="17"/>
      <c r="AM30" s="17">
        <v>0</v>
      </c>
      <c r="AN30" s="17">
        <v>114.8</v>
      </c>
      <c r="AO30" s="17">
        <v>135.58384000000001</v>
      </c>
      <c r="AP30" s="17">
        <v>194.04826</v>
      </c>
      <c r="AQ30" s="17">
        <v>-79.248260000000002</v>
      </c>
      <c r="AR30" s="17">
        <v>115</v>
      </c>
      <c r="AS30" s="17">
        <v>135.58384000000001</v>
      </c>
      <c r="AT30" s="17">
        <v>194.04826</v>
      </c>
      <c r="AU30" s="17">
        <v>-79.048259999999999</v>
      </c>
      <c r="AV30" s="17">
        <v>115.6</v>
      </c>
      <c r="AW30" s="17">
        <v>135.58384000000001</v>
      </c>
      <c r="AX30" s="17">
        <v>194.04826</v>
      </c>
      <c r="AY30" s="17">
        <v>-78.448260000000005</v>
      </c>
      <c r="AZ30" s="17">
        <v>213.9</v>
      </c>
      <c r="BA30" s="17">
        <v>203.98649</v>
      </c>
      <c r="BB30" s="17">
        <v>291.94648999999998</v>
      </c>
      <c r="BC30" s="17">
        <v>-78.046490000000006</v>
      </c>
      <c r="BD30" s="17"/>
      <c r="BE30" s="17"/>
      <c r="BF30" s="17"/>
      <c r="BG30" s="17">
        <v>0</v>
      </c>
      <c r="BH30" s="17"/>
      <c r="BI30" s="17"/>
      <c r="BJ30" s="17"/>
      <c r="BK30" s="17">
        <v>0</v>
      </c>
      <c r="BL30" s="17">
        <v>0</v>
      </c>
      <c r="BM30" s="17"/>
      <c r="BN30" s="17"/>
      <c r="BO30" s="17">
        <v>0</v>
      </c>
      <c r="BP30" s="17">
        <v>5.4</v>
      </c>
      <c r="BQ30" s="17">
        <v>3.4527100000000002</v>
      </c>
      <c r="BR30" s="17">
        <v>3.4527100000000002</v>
      </c>
      <c r="BS30" s="17">
        <v>1.94729</v>
      </c>
      <c r="BT30" s="17"/>
      <c r="BU30" s="17"/>
      <c r="BV30" s="17"/>
      <c r="BW30" s="17">
        <v>0</v>
      </c>
      <c r="BX30" s="17"/>
      <c r="BY30" s="17"/>
      <c r="BZ30" s="17"/>
      <c r="CA30" s="17">
        <v>0</v>
      </c>
      <c r="CB30" s="17"/>
      <c r="CC30" s="17"/>
      <c r="CD30" s="17"/>
      <c r="CE30" s="17">
        <v>0</v>
      </c>
      <c r="CF30" s="17"/>
      <c r="CG30" s="17"/>
      <c r="CH30" s="17"/>
      <c r="CI30" s="17">
        <v>0</v>
      </c>
      <c r="CJ30" s="17">
        <v>120.7</v>
      </c>
      <c r="CK30" s="17">
        <v>137.50099</v>
      </c>
      <c r="CL30" s="17">
        <v>137.50099</v>
      </c>
      <c r="CM30" s="17">
        <v>-16.800989999999999</v>
      </c>
      <c r="CN30" s="17">
        <v>7.7</v>
      </c>
      <c r="CO30" s="17">
        <v>5.1333399999999996</v>
      </c>
      <c r="CP30" s="17">
        <v>5.1333399999999996</v>
      </c>
      <c r="CQ30" s="17">
        <v>2.5666600000000002</v>
      </c>
      <c r="CR30" s="17">
        <v>6</v>
      </c>
      <c r="CS30" s="17">
        <v>2.8177599999999998</v>
      </c>
      <c r="CT30" s="17">
        <v>2.8177599999999998</v>
      </c>
      <c r="CU30" s="17">
        <v>3.1822400000000002</v>
      </c>
      <c r="CV30" s="17"/>
      <c r="CW30" s="17"/>
      <c r="CX30" s="17"/>
      <c r="CY30" s="17">
        <v>0</v>
      </c>
      <c r="CZ30" s="17">
        <v>6.8</v>
      </c>
      <c r="DA30" s="17">
        <v>6.8787000000000003</v>
      </c>
      <c r="DB30" s="17">
        <v>6.8787000000000003</v>
      </c>
      <c r="DC30" s="17">
        <v>-7.8700000000000006E-2</v>
      </c>
      <c r="DD30" s="17">
        <v>12.6</v>
      </c>
      <c r="DE30" s="17">
        <v>14.919420000000001</v>
      </c>
      <c r="DF30" s="17">
        <v>14.91736</v>
      </c>
      <c r="DG30" s="17">
        <v>-2.3173599999999999</v>
      </c>
      <c r="DH30" s="17">
        <v>70.5</v>
      </c>
      <c r="DI30" s="17">
        <v>55.955300000000001</v>
      </c>
      <c r="DJ30" s="17">
        <v>40.10819</v>
      </c>
      <c r="DK30" s="17">
        <v>30.39181</v>
      </c>
      <c r="DL30" s="17"/>
      <c r="DM30" s="17"/>
      <c r="DN30" s="17"/>
      <c r="DO30" s="17">
        <v>0</v>
      </c>
      <c r="DP30" s="17"/>
      <c r="DQ30" s="17"/>
      <c r="DR30" s="17"/>
      <c r="DS30" s="17">
        <v>0</v>
      </c>
      <c r="DT30" s="17"/>
      <c r="DU30" s="17"/>
      <c r="DV30" s="17"/>
      <c r="DW30" s="17">
        <v>0</v>
      </c>
      <c r="DX30" s="17"/>
      <c r="DY30" s="17"/>
      <c r="DZ30" s="17"/>
      <c r="EA30" s="17">
        <v>0</v>
      </c>
      <c r="EB30" s="17">
        <v>55.7</v>
      </c>
      <c r="EC30" s="17">
        <v>56.178640000000001</v>
      </c>
      <c r="ED30" s="17">
        <v>56.178640000000001</v>
      </c>
      <c r="EE30" s="17">
        <v>-0.47864000000000001</v>
      </c>
      <c r="EF30" s="17">
        <v>0</v>
      </c>
      <c r="EG30" s="17"/>
      <c r="EH30" s="17"/>
      <c r="EI30" s="17">
        <v>0</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39.299999999999997</v>
      </c>
      <c r="FE30" s="17">
        <v>36.066949999999999</v>
      </c>
      <c r="FF30" s="17">
        <v>47.306489999999997</v>
      </c>
      <c r="FG30" s="17">
        <v>-8.0064899999999994</v>
      </c>
      <c r="FH30" s="17">
        <v>141.80000000000001</v>
      </c>
      <c r="FI30" s="17">
        <v>76.301159999999996</v>
      </c>
      <c r="FJ30" s="17">
        <v>112.01949999999999</v>
      </c>
      <c r="FK30" s="17">
        <v>29.7805</v>
      </c>
      <c r="FL30" s="17">
        <v>19.8</v>
      </c>
      <c r="FM30" s="17">
        <v>20.015689999999999</v>
      </c>
      <c r="FN30" s="17">
        <v>20.746949999999998</v>
      </c>
      <c r="FO30" s="17">
        <v>-0.94694999999999996</v>
      </c>
      <c r="FP30" s="17">
        <v>18.2</v>
      </c>
      <c r="FQ30" s="17">
        <v>17.386510000000001</v>
      </c>
      <c r="FR30" s="17">
        <v>17.386510000000001</v>
      </c>
      <c r="FS30" s="17">
        <v>0.81349000000000005</v>
      </c>
      <c r="FT30" s="17">
        <v>18.8</v>
      </c>
      <c r="FU30" s="17">
        <v>17.961169999999999</v>
      </c>
      <c r="FV30" s="17">
        <v>17.96116</v>
      </c>
      <c r="FW30" s="17">
        <v>0.83884000000000003</v>
      </c>
      <c r="FX30" s="17">
        <v>62.4</v>
      </c>
      <c r="FY30" s="17">
        <v>75.1357</v>
      </c>
      <c r="FZ30" s="17">
        <v>75.1357</v>
      </c>
      <c r="GA30" s="17">
        <v>-12.7357</v>
      </c>
      <c r="GB30" s="17">
        <v>129.5</v>
      </c>
      <c r="GC30" s="17">
        <v>178.82481999999999</v>
      </c>
      <c r="GD30" s="17">
        <v>184.15343999999999</v>
      </c>
      <c r="GE30" s="17">
        <v>-54.653440000000003</v>
      </c>
      <c r="GF30" s="17">
        <v>129.9</v>
      </c>
      <c r="GG30" s="17">
        <v>178.82481999999999</v>
      </c>
      <c r="GH30" s="17"/>
      <c r="GI30" s="17">
        <v>129.9</v>
      </c>
      <c r="GJ30" s="17">
        <v>155.69999999999999</v>
      </c>
      <c r="GK30" s="17">
        <v>179.36183</v>
      </c>
      <c r="GL30" s="17">
        <v>92.353219999999993</v>
      </c>
      <c r="GM30" s="17">
        <v>63.346780000000003</v>
      </c>
      <c r="GN30" s="17">
        <v>99.6</v>
      </c>
      <c r="GO30" s="17">
        <v>110.37475999999999</v>
      </c>
      <c r="GP30" s="17">
        <v>69.170060000000007</v>
      </c>
      <c r="GQ30" s="17">
        <v>30.429939999999998</v>
      </c>
      <c r="GR30" s="17">
        <v>24.2</v>
      </c>
      <c r="GS30" s="17">
        <v>35.371740000000003</v>
      </c>
      <c r="GT30" s="17">
        <v>25.02449</v>
      </c>
      <c r="GU30" s="17">
        <v>-0.82448999999999995</v>
      </c>
      <c r="GV30" s="17">
        <v>43.6</v>
      </c>
      <c r="GW30" s="17">
        <v>36.252429999999997</v>
      </c>
      <c r="GX30" s="17">
        <v>36.252429999999997</v>
      </c>
      <c r="GY30" s="17">
        <v>7.3475700000000002</v>
      </c>
      <c r="GZ30" s="17">
        <v>1.9</v>
      </c>
      <c r="HA30" s="17">
        <v>2.1456300000000001</v>
      </c>
      <c r="HB30" s="17">
        <v>2.1456300000000001</v>
      </c>
      <c r="HC30" s="17">
        <v>-0.24562999999999999</v>
      </c>
      <c r="HD30" s="17">
        <v>24.3</v>
      </c>
      <c r="HE30" s="17">
        <v>28.003979999999999</v>
      </c>
      <c r="HF30" s="17">
        <v>28.003979999999999</v>
      </c>
      <c r="HG30" s="17">
        <v>-3.7039800000000001</v>
      </c>
      <c r="HH30" s="17">
        <v>47.5</v>
      </c>
      <c r="HI30" s="17">
        <v>84.369569999999996</v>
      </c>
      <c r="HJ30" s="17">
        <v>41.237259999999999</v>
      </c>
      <c r="HK30" s="17">
        <v>6.26274</v>
      </c>
      <c r="HL30" s="17"/>
      <c r="HM30" s="17"/>
      <c r="HN30" s="17"/>
      <c r="HO30" s="17">
        <v>0</v>
      </c>
      <c r="HP30" s="17"/>
      <c r="HQ30" s="17"/>
      <c r="HR30" s="17"/>
      <c r="HS30" s="17">
        <v>0</v>
      </c>
      <c r="HT30" s="17">
        <v>81</v>
      </c>
      <c r="HU30" s="17"/>
      <c r="HV30" s="17"/>
      <c r="HW30" s="17">
        <v>81</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79.3</v>
      </c>
      <c r="IW30" s="17">
        <v>94.908799999999999</v>
      </c>
      <c r="IX30" s="17">
        <v>47.177590000000002</v>
      </c>
      <c r="IY30" s="17">
        <v>32.122410000000002</v>
      </c>
      <c r="IZ30" s="17"/>
      <c r="JA30" s="17"/>
      <c r="JB30" s="17"/>
      <c r="JC30" s="17">
        <v>0</v>
      </c>
      <c r="JD30" s="17">
        <v>167.8</v>
      </c>
      <c r="JE30" s="17">
        <v>186.21592999999999</v>
      </c>
      <c r="JF30" s="17">
        <v>186.21592000000001</v>
      </c>
      <c r="JG30" s="17">
        <v>-18.41592</v>
      </c>
      <c r="JH30" s="17">
        <v>200</v>
      </c>
      <c r="JI30" s="17">
        <v>186.21592999999999</v>
      </c>
      <c r="JJ30" s="17">
        <v>186.21592000000001</v>
      </c>
      <c r="JK30" s="17">
        <v>13.784079999999999</v>
      </c>
      <c r="JL30" s="17">
        <v>179.5</v>
      </c>
      <c r="JM30" s="17">
        <v>186.77513999999999</v>
      </c>
      <c r="JN30" s="17">
        <v>186.77512999999999</v>
      </c>
      <c r="JO30" s="17">
        <v>-7.2751299999999999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0.7</v>
      </c>
      <c r="KW30" s="17">
        <v>2.2284299999999999</v>
      </c>
      <c r="KX30" s="17">
        <v>2.2284299999999999</v>
      </c>
      <c r="KY30" s="17">
        <v>-1.52843</v>
      </c>
      <c r="KZ30" s="17">
        <v>80</v>
      </c>
      <c r="LA30" s="17">
        <v>81.823999999999998</v>
      </c>
      <c r="LB30" s="17">
        <v>184.66944000000001</v>
      </c>
      <c r="LC30" s="17">
        <v>-104.66943999999999</v>
      </c>
      <c r="LD30" s="17">
        <v>75</v>
      </c>
      <c r="LE30" s="17">
        <v>82.316069999999996</v>
      </c>
      <c r="LF30" s="17">
        <v>92.446209999999994</v>
      </c>
      <c r="LG30" s="17">
        <v>-17.446210000000001</v>
      </c>
      <c r="LH30" s="17">
        <v>67.7</v>
      </c>
      <c r="LI30" s="17">
        <v>67.133979999999994</v>
      </c>
      <c r="LJ30" s="17">
        <v>67.133979999999994</v>
      </c>
      <c r="LK30" s="17">
        <v>0.56601999999999997</v>
      </c>
      <c r="LL30" s="17">
        <v>47.1</v>
      </c>
      <c r="LM30" s="17">
        <v>46.463590000000003</v>
      </c>
      <c r="LN30" s="17">
        <v>46.463590000000003</v>
      </c>
      <c r="LO30" s="17">
        <v>0.63641000000000003</v>
      </c>
      <c r="LP30" s="17">
        <v>28.1</v>
      </c>
      <c r="LQ30" s="17">
        <v>28.3096</v>
      </c>
      <c r="LR30" s="17">
        <v>29.95119</v>
      </c>
      <c r="LS30" s="17">
        <v>-1.8511899999999999</v>
      </c>
      <c r="LT30" s="17"/>
      <c r="LU30" s="17"/>
      <c r="LV30" s="17"/>
      <c r="LW30" s="17">
        <v>0</v>
      </c>
      <c r="LX30" s="17"/>
      <c r="LY30" s="17"/>
      <c r="LZ30" s="17"/>
      <c r="MA30" s="17">
        <v>0</v>
      </c>
      <c r="MB30" s="17"/>
      <c r="MC30" s="17"/>
      <c r="MD30" s="17"/>
      <c r="ME30" s="17">
        <v>0</v>
      </c>
      <c r="MF30" s="17">
        <v>143.6</v>
      </c>
      <c r="MG30" s="17">
        <v>149.184</v>
      </c>
      <c r="MH30" s="17">
        <v>149.184</v>
      </c>
      <c r="MI30" s="17">
        <v>-5.5839999999999996</v>
      </c>
      <c r="MJ30" s="17">
        <v>144.4</v>
      </c>
      <c r="MK30" s="17">
        <v>149.184</v>
      </c>
      <c r="ML30" s="17">
        <v>149.184</v>
      </c>
      <c r="MM30" s="17">
        <v>-4.7839999999999998</v>
      </c>
      <c r="MN30" s="17">
        <v>147.6</v>
      </c>
      <c r="MO30" s="17">
        <v>149.63200000000001</v>
      </c>
      <c r="MP30" s="17">
        <v>149.63200000000001</v>
      </c>
      <c r="MQ30" s="17">
        <v>-2.032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210.6</v>
      </c>
      <c r="NM30" s="17">
        <v>206.29038</v>
      </c>
      <c r="NN30" s="17">
        <v>206.29037</v>
      </c>
      <c r="NO30" s="17">
        <v>4.3096300000000003</v>
      </c>
      <c r="NP30" s="17">
        <v>99.8</v>
      </c>
      <c r="NQ30" s="17">
        <v>103.45493</v>
      </c>
      <c r="NR30" s="17">
        <v>103.45493</v>
      </c>
      <c r="NS30" s="17">
        <v>-3.6549299999999998</v>
      </c>
      <c r="NT30" s="17">
        <v>4.5</v>
      </c>
      <c r="NU30" s="17">
        <v>8.0599000000000007</v>
      </c>
      <c r="NV30" s="17">
        <v>8.0598899999999993</v>
      </c>
      <c r="NW30" s="17">
        <v>-3.5598900000000002</v>
      </c>
      <c r="NX30" s="17"/>
      <c r="NY30" s="17"/>
      <c r="NZ30" s="17">
        <v>6.6330600000000004</v>
      </c>
      <c r="OA30" s="17">
        <v>-6.6330600000000004</v>
      </c>
      <c r="OB30" s="17">
        <v>1.3</v>
      </c>
      <c r="OC30" s="17">
        <v>1.0840000000000001</v>
      </c>
      <c r="OD30" s="17">
        <v>1.0840000000000001</v>
      </c>
      <c r="OE30" s="17">
        <v>0.216</v>
      </c>
      <c r="OF30" s="17">
        <v>106.7</v>
      </c>
      <c r="OG30" s="17">
        <v>80.599999999999994</v>
      </c>
      <c r="OH30" s="17">
        <v>88.58</v>
      </c>
      <c r="OI30" s="17">
        <v>18.12</v>
      </c>
      <c r="OJ30" s="17">
        <v>80.8</v>
      </c>
      <c r="OK30" s="17">
        <v>78</v>
      </c>
      <c r="OL30" s="17">
        <v>78</v>
      </c>
      <c r="OM30" s="17">
        <v>2.8</v>
      </c>
      <c r="ON30" s="17">
        <v>9.4</v>
      </c>
      <c r="OO30" s="17">
        <v>15.834</v>
      </c>
      <c r="OP30" s="17">
        <v>15.834</v>
      </c>
      <c r="OQ30" s="17">
        <v>-6.4340000000000002</v>
      </c>
      <c r="OR30" s="17">
        <v>0.5</v>
      </c>
      <c r="OS30" s="17">
        <v>0.4</v>
      </c>
      <c r="OT30" s="17">
        <v>0.4</v>
      </c>
      <c r="OU30" s="17">
        <v>0.1</v>
      </c>
      <c r="OV30" s="17">
        <v>14.6</v>
      </c>
      <c r="OW30" s="17">
        <v>16.504850000000001</v>
      </c>
      <c r="OX30" s="17">
        <v>16.504850000000001</v>
      </c>
      <c r="OY30" s="17">
        <v>-1.9048499999999999</v>
      </c>
      <c r="OZ30" s="17">
        <v>14.5</v>
      </c>
      <c r="PA30" s="17">
        <v>17.60032</v>
      </c>
      <c r="PB30" s="17">
        <v>17.600359999999998</v>
      </c>
      <c r="PC30" s="17">
        <v>-3.1003599999999998</v>
      </c>
      <c r="PD30" s="17">
        <v>9.9</v>
      </c>
      <c r="PE30" s="17">
        <v>9.9830000000000005</v>
      </c>
      <c r="PF30" s="17">
        <v>9.9830000000000005</v>
      </c>
      <c r="PG30" s="17">
        <v>-8.3000000000000004E-2</v>
      </c>
      <c r="PH30" s="17"/>
      <c r="PI30" s="17"/>
      <c r="PJ30" s="17"/>
      <c r="PK30" s="17">
        <v>0</v>
      </c>
      <c r="PL30" s="17">
        <v>221.4</v>
      </c>
      <c r="PM30" s="17">
        <v>204</v>
      </c>
      <c r="PN30" s="17">
        <v>204</v>
      </c>
      <c r="PO30" s="17">
        <v>17.399999999999999</v>
      </c>
      <c r="PP30" s="17">
        <v>1.2</v>
      </c>
      <c r="PQ30" s="17">
        <v>1</v>
      </c>
      <c r="PR30" s="17">
        <v>1</v>
      </c>
      <c r="PS30" s="17">
        <v>0.2</v>
      </c>
      <c r="PT30" s="17">
        <v>1.9</v>
      </c>
      <c r="PU30" s="17">
        <v>2.9</v>
      </c>
      <c r="PV30" s="17">
        <v>2.9</v>
      </c>
      <c r="PW30" s="17">
        <v>-1</v>
      </c>
      <c r="PX30" s="17">
        <v>2.6</v>
      </c>
      <c r="PY30" s="17">
        <v>2.5</v>
      </c>
      <c r="PZ30" s="17">
        <v>2.5</v>
      </c>
      <c r="QA30" s="17">
        <v>0.1</v>
      </c>
      <c r="QB30" s="17">
        <v>20</v>
      </c>
      <c r="QC30" s="17">
        <v>20.254370000000002</v>
      </c>
      <c r="QD30" s="17">
        <v>20.25432</v>
      </c>
      <c r="QE30" s="17">
        <v>-0.25431999999999999</v>
      </c>
      <c r="QF30" s="17">
        <v>20</v>
      </c>
      <c r="QG30" s="17">
        <v>19.417480000000001</v>
      </c>
      <c r="QH30" s="17">
        <v>19.417470000000002</v>
      </c>
      <c r="QI30" s="17">
        <v>0.58252999999999999</v>
      </c>
      <c r="QJ30" s="17">
        <v>18.899999999999999</v>
      </c>
      <c r="QK30" s="17">
        <v>19</v>
      </c>
      <c r="QL30" s="17">
        <v>17.475729999999999</v>
      </c>
      <c r="QM30" s="17">
        <v>1.4242699999999999</v>
      </c>
      <c r="QN30" s="17">
        <v>3</v>
      </c>
      <c r="QO30" s="17">
        <v>3.4</v>
      </c>
      <c r="QP30" s="17">
        <v>3.4</v>
      </c>
      <c r="QQ30" s="17">
        <v>-0.4</v>
      </c>
      <c r="QR30" s="17">
        <v>18.399999999999999</v>
      </c>
      <c r="QS30" s="17">
        <v>17.961169999999999</v>
      </c>
      <c r="QT30" s="17">
        <v>17.96116</v>
      </c>
      <c r="QU30" s="17">
        <v>0.43884000000000001</v>
      </c>
      <c r="QV30" s="17">
        <v>15.7</v>
      </c>
      <c r="QW30" s="17">
        <v>15.991</v>
      </c>
      <c r="QX30" s="17">
        <v>15.991</v>
      </c>
      <c r="QY30" s="17">
        <v>-0.29099999999999998</v>
      </c>
      <c r="QZ30" s="17">
        <v>18.8</v>
      </c>
      <c r="RA30" s="17">
        <v>18.776</v>
      </c>
      <c r="RB30" s="17">
        <v>18.776</v>
      </c>
      <c r="RC30" s="17">
        <v>2.4E-2</v>
      </c>
      <c r="RD30" s="17">
        <v>25.8</v>
      </c>
      <c r="RE30" s="17">
        <v>16.600000000000001</v>
      </c>
      <c r="RF30" s="17">
        <v>14.75</v>
      </c>
      <c r="RG30" s="17">
        <v>11.05</v>
      </c>
      <c r="RH30" s="17">
        <v>72</v>
      </c>
      <c r="RI30" s="17">
        <v>54.1</v>
      </c>
      <c r="RJ30" s="17">
        <v>55.32</v>
      </c>
      <c r="RK30" s="17">
        <v>16.68</v>
      </c>
      <c r="RL30" s="17">
        <v>18.100000000000001</v>
      </c>
      <c r="RM30" s="17">
        <v>19.228000000000002</v>
      </c>
      <c r="RN30" s="17">
        <v>19.228000000000002</v>
      </c>
      <c r="RO30" s="17">
        <v>-1.1279999999999999</v>
      </c>
      <c r="RP30" s="17">
        <v>3.3</v>
      </c>
      <c r="RQ30" s="17">
        <v>3.399</v>
      </c>
      <c r="RR30" s="17">
        <v>3.399</v>
      </c>
      <c r="RS30" s="17">
        <v>-9.9000000000000005E-2</v>
      </c>
      <c r="RT30" s="17">
        <v>7</v>
      </c>
      <c r="RU30" s="17"/>
      <c r="RV30" s="17"/>
      <c r="RW30" s="17">
        <v>7</v>
      </c>
      <c r="RX30" s="17">
        <v>2.4</v>
      </c>
      <c r="RY30" s="17">
        <v>2</v>
      </c>
      <c r="RZ30" s="17">
        <v>2</v>
      </c>
      <c r="SA30" s="17">
        <v>0.4</v>
      </c>
      <c r="SB30" s="17"/>
      <c r="SC30" s="17"/>
      <c r="SD30" s="17">
        <v>0.4</v>
      </c>
      <c r="SE30" s="17">
        <v>-0.4</v>
      </c>
      <c r="SF30" s="17">
        <v>4.9000000000000004</v>
      </c>
      <c r="SG30" s="17">
        <v>7.1</v>
      </c>
      <c r="SH30" s="17">
        <v>7.1</v>
      </c>
      <c r="SI30" s="17">
        <v>-2.2000000000000002</v>
      </c>
      <c r="SJ30" s="17">
        <v>6.8</v>
      </c>
      <c r="SK30" s="17">
        <v>6.4</v>
      </c>
      <c r="SL30" s="17">
        <v>6.4</v>
      </c>
      <c r="SM30" s="17">
        <v>0.4</v>
      </c>
      <c r="SN30" s="17">
        <v>8.6</v>
      </c>
      <c r="SO30" s="17">
        <v>10</v>
      </c>
      <c r="SP30" s="17">
        <v>10</v>
      </c>
      <c r="SQ30" s="17">
        <v>-1.4</v>
      </c>
      <c r="SR30" s="17">
        <v>12.3</v>
      </c>
      <c r="SS30" s="17">
        <v>13.592230000000001</v>
      </c>
      <c r="ST30" s="17">
        <v>13.592230000000001</v>
      </c>
      <c r="SU30" s="17">
        <v>-1.29223</v>
      </c>
      <c r="SV30" s="17">
        <v>16.2</v>
      </c>
      <c r="SW30" s="17">
        <v>19</v>
      </c>
      <c r="SX30" s="17">
        <v>9.5</v>
      </c>
      <c r="SY30" s="17">
        <v>6.7</v>
      </c>
      <c r="SZ30" s="17">
        <v>22</v>
      </c>
      <c r="TA30" s="17">
        <v>15.4</v>
      </c>
      <c r="TB30" s="17">
        <v>14.355</v>
      </c>
      <c r="TC30" s="17">
        <v>7.6449999999999996</v>
      </c>
      <c r="TD30" s="17">
        <v>77</v>
      </c>
      <c r="TE30" s="17">
        <v>47.884999999999998</v>
      </c>
      <c r="TF30" s="17">
        <v>47.884999999999998</v>
      </c>
      <c r="TG30" s="17">
        <v>29.114999999999998</v>
      </c>
      <c r="TH30" s="17">
        <v>39.700000000000003</v>
      </c>
      <c r="TI30" s="17">
        <v>39.524999999999999</v>
      </c>
      <c r="TJ30" s="17">
        <v>39.524999999999999</v>
      </c>
      <c r="TK30" s="17">
        <v>0.17499999999999999</v>
      </c>
      <c r="TL30" s="17">
        <v>23</v>
      </c>
      <c r="TM30" s="17">
        <v>52.3</v>
      </c>
      <c r="TN30" s="17">
        <v>33.734000000000002</v>
      </c>
      <c r="TO30" s="17">
        <v>-10.734</v>
      </c>
      <c r="TP30" s="17">
        <v>41.9</v>
      </c>
      <c r="TQ30" s="17">
        <v>58.8</v>
      </c>
      <c r="TR30" s="17">
        <v>45.091999999999999</v>
      </c>
      <c r="TS30" s="17">
        <v>-3.1920000000000002</v>
      </c>
      <c r="TT30" s="17">
        <v>1.3</v>
      </c>
      <c r="TU30" s="17">
        <v>4.0999999999999996</v>
      </c>
      <c r="TV30" s="17">
        <v>1.6339999999999999</v>
      </c>
      <c r="TW30" s="17">
        <v>-0.33400000000000002</v>
      </c>
      <c r="TX30" s="17">
        <v>1.1000000000000001</v>
      </c>
      <c r="TY30" s="17">
        <v>2.919</v>
      </c>
      <c r="TZ30" s="17">
        <v>2.919</v>
      </c>
      <c r="UA30" s="17">
        <v>-1.819</v>
      </c>
      <c r="UB30" s="17">
        <v>18.3</v>
      </c>
      <c r="UC30" s="17">
        <v>17</v>
      </c>
      <c r="UD30" s="17">
        <v>19.417470000000002</v>
      </c>
      <c r="UE30" s="17">
        <v>-1.11747</v>
      </c>
      <c r="UF30" s="17">
        <v>5.2</v>
      </c>
      <c r="UG30" s="17">
        <v>4</v>
      </c>
      <c r="UH30" s="17">
        <v>7</v>
      </c>
      <c r="UI30" s="17">
        <v>-1.8</v>
      </c>
      <c r="UJ30" s="17">
        <v>7.7</v>
      </c>
      <c r="UK30" s="17">
        <v>6.5</v>
      </c>
      <c r="UL30" s="17">
        <v>6.5</v>
      </c>
      <c r="UM30" s="17">
        <v>1.2</v>
      </c>
      <c r="UN30" s="17">
        <v>20.399999999999999</v>
      </c>
      <c r="UO30" s="17">
        <v>16</v>
      </c>
      <c r="UP30" s="17">
        <v>18.4466</v>
      </c>
      <c r="UQ30" s="17">
        <v>1.9534</v>
      </c>
      <c r="UR30" s="17">
        <v>20.399999999999999</v>
      </c>
      <c r="US30" s="17">
        <v>16</v>
      </c>
      <c r="UT30" s="17">
        <v>18.932040000000001</v>
      </c>
      <c r="UU30" s="17">
        <v>1.4679599999999999</v>
      </c>
      <c r="UV30" s="17">
        <v>20</v>
      </c>
      <c r="UW30" s="17">
        <v>16</v>
      </c>
      <c r="UX30" s="17">
        <v>19.223299999999998</v>
      </c>
      <c r="UY30" s="17">
        <v>0.77669999999999995</v>
      </c>
      <c r="UZ30" s="17">
        <v>10.9</v>
      </c>
      <c r="VA30" s="17">
        <v>13.994999999999999</v>
      </c>
      <c r="VB30" s="17">
        <v>13.994999999999999</v>
      </c>
      <c r="VC30" s="17">
        <v>-3.0950000000000002</v>
      </c>
      <c r="VD30" s="17">
        <v>252.9</v>
      </c>
      <c r="VE30" s="17">
        <v>252.4</v>
      </c>
      <c r="VF30" s="17">
        <v>252.4</v>
      </c>
      <c r="VG30" s="17">
        <v>0.5</v>
      </c>
      <c r="VH30" s="17">
        <v>17.899999999999999</v>
      </c>
      <c r="VI30" s="17">
        <v>16.809999999999999</v>
      </c>
      <c r="VJ30" s="17">
        <v>16.809999999999999</v>
      </c>
      <c r="VK30" s="17">
        <v>1.0900000000000001</v>
      </c>
      <c r="VL30" s="17">
        <v>151</v>
      </c>
      <c r="VM30" s="17">
        <v>144.48400000000001</v>
      </c>
      <c r="VN30" s="17">
        <v>144.48400000000001</v>
      </c>
      <c r="VO30" s="17">
        <v>6.516</v>
      </c>
      <c r="VP30" s="17">
        <v>0.6</v>
      </c>
      <c r="VQ30" s="17">
        <v>0.6</v>
      </c>
      <c r="VR30" s="17">
        <v>0.6</v>
      </c>
      <c r="VS30" s="17">
        <v>0</v>
      </c>
      <c r="VT30" s="17">
        <v>1.9</v>
      </c>
      <c r="VU30" s="17">
        <v>25</v>
      </c>
      <c r="VV30" s="17">
        <v>25</v>
      </c>
      <c r="VW30" s="17">
        <v>-23.1</v>
      </c>
      <c r="VX30" s="17">
        <v>16.3</v>
      </c>
      <c r="VY30" s="17">
        <v>38</v>
      </c>
      <c r="VZ30" s="17">
        <v>38</v>
      </c>
      <c r="WA30" s="17">
        <v>-21.7</v>
      </c>
      <c r="WB30" s="17">
        <v>112.9</v>
      </c>
      <c r="WC30" s="17">
        <v>112.045</v>
      </c>
      <c r="WD30" s="17">
        <v>112.045</v>
      </c>
      <c r="WE30" s="17">
        <v>0.85499999999999998</v>
      </c>
      <c r="WF30" s="17">
        <v>2</v>
      </c>
      <c r="WG30" s="17">
        <v>3</v>
      </c>
      <c r="WH30" s="17">
        <v>3</v>
      </c>
      <c r="WI30" s="17">
        <v>-1</v>
      </c>
      <c r="WJ30" s="17">
        <v>2.2000000000000002</v>
      </c>
      <c r="WK30" s="17">
        <v>2.4</v>
      </c>
      <c r="WL30" s="17">
        <v>2.4</v>
      </c>
      <c r="WM30" s="17">
        <v>-0.2</v>
      </c>
      <c r="WN30" s="17">
        <v>1.7</v>
      </c>
      <c r="WO30" s="17">
        <v>2.4</v>
      </c>
      <c r="WP30" s="17">
        <v>2.4</v>
      </c>
      <c r="WQ30" s="17">
        <v>-0.7</v>
      </c>
      <c r="WR30" s="17">
        <v>1</v>
      </c>
      <c r="WS30" s="17">
        <v>1.45</v>
      </c>
      <c r="WT30" s="17">
        <v>1.45</v>
      </c>
      <c r="WU30" s="17">
        <v>-0.45</v>
      </c>
      <c r="WV30" s="17">
        <v>17.899999999999999</v>
      </c>
      <c r="WW30" s="17">
        <v>17.97</v>
      </c>
      <c r="WX30" s="17">
        <v>17.97</v>
      </c>
      <c r="WY30" s="17">
        <v>-7.0000000000000007E-2</v>
      </c>
      <c r="WZ30" s="17">
        <v>4.0999999999999996</v>
      </c>
      <c r="XA30" s="17">
        <v>4.3</v>
      </c>
      <c r="XB30" s="17">
        <v>4.3</v>
      </c>
      <c r="XC30" s="17">
        <v>-0.2</v>
      </c>
      <c r="XD30" s="17">
        <v>18.8</v>
      </c>
      <c r="XE30" s="17">
        <v>20</v>
      </c>
      <c r="XF30" s="17">
        <v>18.4466</v>
      </c>
      <c r="XG30" s="17">
        <v>0.35339999999999999</v>
      </c>
      <c r="XH30" s="17">
        <v>9.1999999999999993</v>
      </c>
      <c r="XI30" s="17">
        <v>9</v>
      </c>
      <c r="XJ30" s="17">
        <v>10.8</v>
      </c>
      <c r="XK30" s="17">
        <v>-1.6</v>
      </c>
      <c r="XL30" s="17">
        <v>28</v>
      </c>
      <c r="XM30" s="17">
        <v>28</v>
      </c>
      <c r="XN30" s="17">
        <v>28</v>
      </c>
      <c r="XO30" s="17">
        <v>0</v>
      </c>
      <c r="XP30" s="17">
        <v>35</v>
      </c>
      <c r="XQ30" s="17">
        <v>28</v>
      </c>
      <c r="XR30" s="17">
        <v>28</v>
      </c>
      <c r="XS30" s="17">
        <v>7</v>
      </c>
      <c r="XT30" s="17">
        <v>15.5</v>
      </c>
      <c r="XU30" s="17">
        <v>16</v>
      </c>
      <c r="XV30" s="17">
        <v>14</v>
      </c>
      <c r="XW30" s="17">
        <v>1.5</v>
      </c>
      <c r="XX30" s="17">
        <v>20.2</v>
      </c>
      <c r="XY30" s="17">
        <v>20.39</v>
      </c>
      <c r="XZ30" s="17">
        <v>20.39</v>
      </c>
      <c r="YA30" s="17">
        <v>-0.19</v>
      </c>
      <c r="YB30" s="17">
        <v>8.1999999999999993</v>
      </c>
      <c r="YC30" s="17">
        <v>7.57</v>
      </c>
      <c r="YD30" s="17">
        <v>7.57</v>
      </c>
      <c r="YE30" s="17">
        <v>0.63</v>
      </c>
      <c r="YF30" s="17">
        <v>11</v>
      </c>
      <c r="YG30" s="17">
        <v>11</v>
      </c>
      <c r="YH30" s="17">
        <v>11</v>
      </c>
      <c r="YI30" s="17">
        <v>0</v>
      </c>
    </row>
    <row r="31" spans="1:659" ht="24" customHeight="1" x14ac:dyDescent="0.3">
      <c r="A31" s="1"/>
      <c r="B31" s="16" t="s">
        <v>77</v>
      </c>
      <c r="C31" s="16" t="s">
        <v>807</v>
      </c>
      <c r="D31" s="17">
        <v>201.9</v>
      </c>
      <c r="E31" s="17">
        <v>203.20388</v>
      </c>
      <c r="F31" s="17">
        <v>160.42704000000001</v>
      </c>
      <c r="G31" s="17">
        <v>41.47296</v>
      </c>
      <c r="H31" s="17">
        <v>596.1</v>
      </c>
      <c r="I31" s="17">
        <v>599.97</v>
      </c>
      <c r="J31" s="17">
        <v>599.97</v>
      </c>
      <c r="K31" s="17">
        <v>-3.87</v>
      </c>
      <c r="L31" s="17">
        <v>205</v>
      </c>
      <c r="M31" s="17">
        <v>195.18090000000001</v>
      </c>
      <c r="N31" s="17">
        <v>195.18090000000001</v>
      </c>
      <c r="O31" s="17">
        <v>9.8191000000000006</v>
      </c>
      <c r="P31" s="17"/>
      <c r="Q31" s="17"/>
      <c r="R31" s="17"/>
      <c r="S31" s="17">
        <v>0</v>
      </c>
      <c r="T31" s="17"/>
      <c r="U31" s="17"/>
      <c r="V31" s="17"/>
      <c r="W31" s="17">
        <v>0</v>
      </c>
      <c r="X31" s="17">
        <v>88.7</v>
      </c>
      <c r="Y31" s="17">
        <v>91.778639999999996</v>
      </c>
      <c r="Z31" s="17">
        <v>91.778639999999996</v>
      </c>
      <c r="AA31" s="17">
        <v>-3.07864</v>
      </c>
      <c r="AB31" s="17">
        <v>232.1</v>
      </c>
      <c r="AC31" s="17">
        <v>228.14635000000001</v>
      </c>
      <c r="AD31" s="17">
        <v>201.60892000000001</v>
      </c>
      <c r="AE31" s="17">
        <v>30.49108</v>
      </c>
      <c r="AF31" s="17"/>
      <c r="AG31" s="17"/>
      <c r="AH31" s="17"/>
      <c r="AI31" s="17">
        <v>0</v>
      </c>
      <c r="AJ31" s="17"/>
      <c r="AK31" s="17"/>
      <c r="AL31" s="17"/>
      <c r="AM31" s="17">
        <v>0</v>
      </c>
      <c r="AN31" s="17">
        <v>111.9</v>
      </c>
      <c r="AO31" s="17">
        <v>135.58384000000001</v>
      </c>
      <c r="AP31" s="17">
        <v>196.22796</v>
      </c>
      <c r="AQ31" s="17">
        <v>-84.327960000000004</v>
      </c>
      <c r="AR31" s="17">
        <v>112.6</v>
      </c>
      <c r="AS31" s="17">
        <v>135.58384000000001</v>
      </c>
      <c r="AT31" s="17">
        <v>196.22796</v>
      </c>
      <c r="AU31" s="17">
        <v>-83.627960000000002</v>
      </c>
      <c r="AV31" s="17">
        <v>111.7</v>
      </c>
      <c r="AW31" s="17">
        <v>135.58384000000001</v>
      </c>
      <c r="AX31" s="17">
        <v>196.22796</v>
      </c>
      <c r="AY31" s="17">
        <v>-84.527959999999993</v>
      </c>
      <c r="AZ31" s="17">
        <v>215.5</v>
      </c>
      <c r="BA31" s="17">
        <v>203.98649</v>
      </c>
      <c r="BB31" s="17">
        <v>295.22584999999998</v>
      </c>
      <c r="BC31" s="17">
        <v>-79.725849999999994</v>
      </c>
      <c r="BD31" s="17"/>
      <c r="BE31" s="17"/>
      <c r="BF31" s="17"/>
      <c r="BG31" s="17">
        <v>0</v>
      </c>
      <c r="BH31" s="17"/>
      <c r="BI31" s="17"/>
      <c r="BJ31" s="17"/>
      <c r="BK31" s="17">
        <v>0</v>
      </c>
      <c r="BL31" s="17">
        <v>0</v>
      </c>
      <c r="BM31" s="17"/>
      <c r="BN31" s="17"/>
      <c r="BO31" s="17">
        <v>0</v>
      </c>
      <c r="BP31" s="17">
        <v>5.4</v>
      </c>
      <c r="BQ31" s="17">
        <v>3.4527100000000002</v>
      </c>
      <c r="BR31" s="17">
        <v>3.4527100000000002</v>
      </c>
      <c r="BS31" s="17">
        <v>1.94729</v>
      </c>
      <c r="BT31" s="17"/>
      <c r="BU31" s="17"/>
      <c r="BV31" s="17"/>
      <c r="BW31" s="17">
        <v>0</v>
      </c>
      <c r="BX31" s="17"/>
      <c r="BY31" s="17"/>
      <c r="BZ31" s="17"/>
      <c r="CA31" s="17">
        <v>0</v>
      </c>
      <c r="CB31" s="17"/>
      <c r="CC31" s="17"/>
      <c r="CD31" s="17"/>
      <c r="CE31" s="17">
        <v>0</v>
      </c>
      <c r="CF31" s="17"/>
      <c r="CG31" s="17"/>
      <c r="CH31" s="17"/>
      <c r="CI31" s="17">
        <v>0</v>
      </c>
      <c r="CJ31" s="17">
        <v>118.7</v>
      </c>
      <c r="CK31" s="17">
        <v>137.50099</v>
      </c>
      <c r="CL31" s="17">
        <v>137.50099</v>
      </c>
      <c r="CM31" s="17">
        <v>-18.800989999999999</v>
      </c>
      <c r="CN31" s="17">
        <v>7.1</v>
      </c>
      <c r="CO31" s="17">
        <v>5.1333399999999996</v>
      </c>
      <c r="CP31" s="17">
        <v>5.1333399999999996</v>
      </c>
      <c r="CQ31" s="17">
        <v>1.9666600000000001</v>
      </c>
      <c r="CR31" s="17">
        <v>5.8</v>
      </c>
      <c r="CS31" s="17">
        <v>2.8177599999999998</v>
      </c>
      <c r="CT31" s="17">
        <v>2.8177599999999998</v>
      </c>
      <c r="CU31" s="17">
        <v>2.98224</v>
      </c>
      <c r="CV31" s="17"/>
      <c r="CW31" s="17"/>
      <c r="CX31" s="17"/>
      <c r="CY31" s="17">
        <v>0</v>
      </c>
      <c r="CZ31" s="17">
        <v>6.8</v>
      </c>
      <c r="DA31" s="17">
        <v>6.8787000000000003</v>
      </c>
      <c r="DB31" s="17">
        <v>6.8787000000000003</v>
      </c>
      <c r="DC31" s="17">
        <v>-7.8700000000000006E-2</v>
      </c>
      <c r="DD31" s="17">
        <v>12.6</v>
      </c>
      <c r="DE31" s="17">
        <v>14.919420000000001</v>
      </c>
      <c r="DF31" s="17">
        <v>14.91878</v>
      </c>
      <c r="DG31" s="17">
        <v>-2.3187799999999998</v>
      </c>
      <c r="DH31" s="17">
        <v>70.7</v>
      </c>
      <c r="DI31" s="17">
        <v>55.955300000000001</v>
      </c>
      <c r="DJ31" s="17">
        <v>46.659489999999998</v>
      </c>
      <c r="DK31" s="17">
        <v>24.040510000000001</v>
      </c>
      <c r="DL31" s="17"/>
      <c r="DM31" s="17"/>
      <c r="DN31" s="17"/>
      <c r="DO31" s="17">
        <v>0</v>
      </c>
      <c r="DP31" s="17"/>
      <c r="DQ31" s="17"/>
      <c r="DR31" s="17"/>
      <c r="DS31" s="17">
        <v>0</v>
      </c>
      <c r="DT31" s="17"/>
      <c r="DU31" s="17"/>
      <c r="DV31" s="17"/>
      <c r="DW31" s="17">
        <v>0</v>
      </c>
      <c r="DX31" s="17"/>
      <c r="DY31" s="17"/>
      <c r="DZ31" s="17"/>
      <c r="EA31" s="17">
        <v>0</v>
      </c>
      <c r="EB31" s="17">
        <v>55.6</v>
      </c>
      <c r="EC31" s="17">
        <v>56.178640000000001</v>
      </c>
      <c r="ED31" s="17">
        <v>56.178640000000001</v>
      </c>
      <c r="EE31" s="17">
        <v>-0.57864000000000004</v>
      </c>
      <c r="EF31" s="17">
        <v>0</v>
      </c>
      <c r="EG31" s="17"/>
      <c r="EH31" s="17"/>
      <c r="EI31" s="17">
        <v>0</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39</v>
      </c>
      <c r="FE31" s="17">
        <v>36.066949999999999</v>
      </c>
      <c r="FF31" s="17">
        <v>47.306489999999997</v>
      </c>
      <c r="FG31" s="17">
        <v>-8.3064900000000002</v>
      </c>
      <c r="FH31" s="17">
        <v>124.2</v>
      </c>
      <c r="FI31" s="17">
        <v>132.64257000000001</v>
      </c>
      <c r="FJ31" s="17">
        <v>58.6083</v>
      </c>
      <c r="FK31" s="17">
        <v>65.591700000000003</v>
      </c>
      <c r="FL31" s="17">
        <v>20.8</v>
      </c>
      <c r="FM31" s="17">
        <v>20.015689999999999</v>
      </c>
      <c r="FN31" s="17">
        <v>20.746949999999998</v>
      </c>
      <c r="FO31" s="17">
        <v>5.305E-2</v>
      </c>
      <c r="FP31" s="17">
        <v>18.2</v>
      </c>
      <c r="FQ31" s="17">
        <v>17.386510000000001</v>
      </c>
      <c r="FR31" s="17">
        <v>17.386510000000001</v>
      </c>
      <c r="FS31" s="17">
        <v>0.81349000000000005</v>
      </c>
      <c r="FT31" s="17">
        <v>18.8</v>
      </c>
      <c r="FU31" s="17">
        <v>17.961169999999999</v>
      </c>
      <c r="FV31" s="17">
        <v>17.96116</v>
      </c>
      <c r="FW31" s="17">
        <v>0.83884000000000003</v>
      </c>
      <c r="FX31" s="17">
        <v>62.4</v>
      </c>
      <c r="FY31" s="17">
        <v>75.1357</v>
      </c>
      <c r="FZ31" s="17">
        <v>75.1357</v>
      </c>
      <c r="GA31" s="17">
        <v>-12.7357</v>
      </c>
      <c r="GB31" s="17">
        <v>123.4</v>
      </c>
      <c r="GC31" s="17">
        <v>133.88659999999999</v>
      </c>
      <c r="GD31" s="17">
        <v>184.15343999999999</v>
      </c>
      <c r="GE31" s="17">
        <v>-60.753439999999998</v>
      </c>
      <c r="GF31" s="17">
        <v>124.4</v>
      </c>
      <c r="GG31" s="17">
        <v>133.88659999999999</v>
      </c>
      <c r="GH31" s="17"/>
      <c r="GI31" s="17">
        <v>124.4</v>
      </c>
      <c r="GJ31" s="17">
        <v>153.4</v>
      </c>
      <c r="GK31" s="17">
        <v>134.28865999999999</v>
      </c>
      <c r="GL31" s="17">
        <v>92.353229999999996</v>
      </c>
      <c r="GM31" s="17">
        <v>61.046770000000002</v>
      </c>
      <c r="GN31" s="17">
        <v>98.3</v>
      </c>
      <c r="GO31" s="17">
        <v>104.25354</v>
      </c>
      <c r="GP31" s="17">
        <v>75.477350000000001</v>
      </c>
      <c r="GQ31" s="17">
        <v>22.822649999999999</v>
      </c>
      <c r="GR31" s="17">
        <v>21.8</v>
      </c>
      <c r="GS31" s="17">
        <v>35.371740000000003</v>
      </c>
      <c r="GT31" s="17">
        <v>27.757739999999998</v>
      </c>
      <c r="GU31" s="17">
        <v>-5.9577400000000003</v>
      </c>
      <c r="GV31" s="17">
        <v>44.1</v>
      </c>
      <c r="GW31" s="17">
        <v>36.252429999999997</v>
      </c>
      <c r="GX31" s="17">
        <v>36.252429999999997</v>
      </c>
      <c r="GY31" s="17">
        <v>7.8475700000000002</v>
      </c>
      <c r="GZ31" s="17">
        <v>1.9</v>
      </c>
      <c r="HA31" s="17">
        <v>2.1456300000000001</v>
      </c>
      <c r="HB31" s="17">
        <v>2.1456300000000001</v>
      </c>
      <c r="HC31" s="17">
        <v>-0.24562999999999999</v>
      </c>
      <c r="HD31" s="17">
        <v>23.8</v>
      </c>
      <c r="HE31" s="17">
        <v>28.003979999999999</v>
      </c>
      <c r="HF31" s="17">
        <v>28.003979999999999</v>
      </c>
      <c r="HG31" s="17">
        <v>-4.2039799999999996</v>
      </c>
      <c r="HH31" s="17">
        <v>36.200000000000003</v>
      </c>
      <c r="HI31" s="17">
        <v>74.523830000000004</v>
      </c>
      <c r="HJ31" s="17">
        <v>41.237360000000002</v>
      </c>
      <c r="HK31" s="17">
        <v>-5.0373599999999996</v>
      </c>
      <c r="HL31" s="17"/>
      <c r="HM31" s="17"/>
      <c r="HN31" s="17"/>
      <c r="HO31" s="17">
        <v>0</v>
      </c>
      <c r="HP31" s="17"/>
      <c r="HQ31" s="17"/>
      <c r="HR31" s="17"/>
      <c r="HS31" s="17">
        <v>0</v>
      </c>
      <c r="HT31" s="17">
        <v>80.900000000000006</v>
      </c>
      <c r="HU31" s="17">
        <v>85.482579999999999</v>
      </c>
      <c r="HV31" s="17"/>
      <c r="HW31" s="17">
        <v>80.900000000000006</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79.7</v>
      </c>
      <c r="IW31" s="17">
        <v>87.460899999999995</v>
      </c>
      <c r="IX31" s="17">
        <v>54.851889999999997</v>
      </c>
      <c r="IY31" s="17">
        <v>24.848109999999998</v>
      </c>
      <c r="IZ31" s="17"/>
      <c r="JA31" s="17"/>
      <c r="JB31" s="17"/>
      <c r="JC31" s="17">
        <v>0</v>
      </c>
      <c r="JD31" s="17">
        <v>166.8</v>
      </c>
      <c r="JE31" s="17">
        <v>186.21592999999999</v>
      </c>
      <c r="JF31" s="17">
        <v>186.21592000000001</v>
      </c>
      <c r="JG31" s="17">
        <v>-19.41592</v>
      </c>
      <c r="JH31" s="17">
        <v>200</v>
      </c>
      <c r="JI31" s="17">
        <v>186.21592999999999</v>
      </c>
      <c r="JJ31" s="17">
        <v>186.21592000000001</v>
      </c>
      <c r="JK31" s="17">
        <v>13.784079999999999</v>
      </c>
      <c r="JL31" s="17">
        <v>178.7</v>
      </c>
      <c r="JM31" s="17">
        <v>186.77513999999999</v>
      </c>
      <c r="JN31" s="17">
        <v>186.77512999999999</v>
      </c>
      <c r="JO31" s="17">
        <v>-8.0751299999999997</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0.7</v>
      </c>
      <c r="KW31" s="17">
        <v>2.2284299999999999</v>
      </c>
      <c r="KX31" s="17">
        <v>2.2284299999999999</v>
      </c>
      <c r="KY31" s="17">
        <v>-1.52843</v>
      </c>
      <c r="KZ31" s="17">
        <v>161.9</v>
      </c>
      <c r="LA31" s="17">
        <v>73.660600000000002</v>
      </c>
      <c r="LB31" s="17">
        <v>172.66592</v>
      </c>
      <c r="LC31" s="17">
        <v>-10.765919999999999</v>
      </c>
      <c r="LD31" s="17">
        <v>75.599999999999994</v>
      </c>
      <c r="LE31" s="17">
        <v>90.814279999999997</v>
      </c>
      <c r="LF31" s="17">
        <v>92.440219999999997</v>
      </c>
      <c r="LG31" s="17">
        <v>-16.840219999999999</v>
      </c>
      <c r="LH31" s="17">
        <v>67.8</v>
      </c>
      <c r="LI31" s="17">
        <v>67.133979999999994</v>
      </c>
      <c r="LJ31" s="17">
        <v>67.133979999999994</v>
      </c>
      <c r="LK31" s="17">
        <v>0.66601999999999995</v>
      </c>
      <c r="LL31" s="17">
        <v>47</v>
      </c>
      <c r="LM31" s="17">
        <v>46.463590000000003</v>
      </c>
      <c r="LN31" s="17">
        <v>46.463590000000003</v>
      </c>
      <c r="LO31" s="17">
        <v>0.53641000000000005</v>
      </c>
      <c r="LP31" s="17">
        <v>28.1</v>
      </c>
      <c r="LQ31" s="17">
        <v>29.179369999999999</v>
      </c>
      <c r="LR31" s="17">
        <v>29.951239999999999</v>
      </c>
      <c r="LS31" s="17">
        <v>-1.85124</v>
      </c>
      <c r="LT31" s="17"/>
      <c r="LU31" s="17"/>
      <c r="LV31" s="17"/>
      <c r="LW31" s="17">
        <v>0</v>
      </c>
      <c r="LX31" s="17"/>
      <c r="LY31" s="17"/>
      <c r="LZ31" s="17"/>
      <c r="MA31" s="17">
        <v>0</v>
      </c>
      <c r="MB31" s="17"/>
      <c r="MC31" s="17"/>
      <c r="MD31" s="17"/>
      <c r="ME31" s="17">
        <v>0</v>
      </c>
      <c r="MF31" s="17">
        <v>143.9</v>
      </c>
      <c r="MG31" s="17">
        <v>149.184</v>
      </c>
      <c r="MH31" s="17">
        <v>149.184</v>
      </c>
      <c r="MI31" s="17">
        <v>-5.2839999999999998</v>
      </c>
      <c r="MJ31" s="17">
        <v>144.30000000000001</v>
      </c>
      <c r="MK31" s="17">
        <v>149.184</v>
      </c>
      <c r="ML31" s="17">
        <v>149.184</v>
      </c>
      <c r="MM31" s="17">
        <v>-4.8840000000000003</v>
      </c>
      <c r="MN31" s="17">
        <v>147.69999999999999</v>
      </c>
      <c r="MO31" s="17">
        <v>149.63200000000001</v>
      </c>
      <c r="MP31" s="17">
        <v>149.63200000000001</v>
      </c>
      <c r="MQ31" s="17">
        <v>-1.9319999999999999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209.5</v>
      </c>
      <c r="NM31" s="17">
        <v>206.29038</v>
      </c>
      <c r="NN31" s="17">
        <v>206.29037</v>
      </c>
      <c r="NO31" s="17">
        <v>3.2096300000000002</v>
      </c>
      <c r="NP31" s="17">
        <v>99.8</v>
      </c>
      <c r="NQ31" s="17">
        <v>103.45493</v>
      </c>
      <c r="NR31" s="17">
        <v>103.45493</v>
      </c>
      <c r="NS31" s="17">
        <v>-3.6549299999999998</v>
      </c>
      <c r="NT31" s="17">
        <v>4.5</v>
      </c>
      <c r="NU31" s="17">
        <v>8.0599000000000007</v>
      </c>
      <c r="NV31" s="17">
        <v>8.0598899999999993</v>
      </c>
      <c r="NW31" s="17">
        <v>-3.5598900000000002</v>
      </c>
      <c r="NX31" s="17"/>
      <c r="NY31" s="17"/>
      <c r="NZ31" s="17">
        <v>6.6330600000000004</v>
      </c>
      <c r="OA31" s="17">
        <v>-6.6330600000000004</v>
      </c>
      <c r="OB31" s="17">
        <v>1.3</v>
      </c>
      <c r="OC31" s="17">
        <v>1.073</v>
      </c>
      <c r="OD31" s="17">
        <v>1.073</v>
      </c>
      <c r="OE31" s="17">
        <v>0.22700000000000001</v>
      </c>
      <c r="OF31" s="17">
        <v>104.1</v>
      </c>
      <c r="OG31" s="17">
        <v>83.8</v>
      </c>
      <c r="OH31" s="17">
        <v>90.26</v>
      </c>
      <c r="OI31" s="17">
        <v>13.84</v>
      </c>
      <c r="OJ31" s="17">
        <v>80.8</v>
      </c>
      <c r="OK31" s="17">
        <v>77.918980000000005</v>
      </c>
      <c r="OL31" s="17">
        <v>78</v>
      </c>
      <c r="OM31" s="17">
        <v>2.8</v>
      </c>
      <c r="ON31" s="17">
        <v>11.5</v>
      </c>
      <c r="OO31" s="17">
        <v>16.039000000000001</v>
      </c>
      <c r="OP31" s="17">
        <v>16.039000000000001</v>
      </c>
      <c r="OQ31" s="17">
        <v>-4.5389999999999997</v>
      </c>
      <c r="OR31" s="17">
        <v>0.4</v>
      </c>
      <c r="OS31" s="17">
        <v>0.4</v>
      </c>
      <c r="OT31" s="17">
        <v>0.4</v>
      </c>
      <c r="OU31" s="17">
        <v>0</v>
      </c>
      <c r="OV31" s="17">
        <v>14.6</v>
      </c>
      <c r="OW31" s="17">
        <v>16.504850000000001</v>
      </c>
      <c r="OX31" s="17">
        <v>16.504850000000001</v>
      </c>
      <c r="OY31" s="17">
        <v>-1.9048499999999999</v>
      </c>
      <c r="OZ31" s="17">
        <v>14.5</v>
      </c>
      <c r="PA31" s="17">
        <v>17.60032</v>
      </c>
      <c r="PB31" s="17">
        <v>17.600359999999998</v>
      </c>
      <c r="PC31" s="17">
        <v>-3.1003599999999998</v>
      </c>
      <c r="PD31" s="17">
        <v>10</v>
      </c>
      <c r="PE31" s="17">
        <v>9.9830000000000005</v>
      </c>
      <c r="PF31" s="17">
        <v>9.9830000000000005</v>
      </c>
      <c r="PG31" s="17">
        <v>1.7000000000000001E-2</v>
      </c>
      <c r="PH31" s="17"/>
      <c r="PI31" s="17"/>
      <c r="PJ31" s="17"/>
      <c r="PK31" s="17">
        <v>0</v>
      </c>
      <c r="PL31" s="17">
        <v>223.9</v>
      </c>
      <c r="PM31" s="17">
        <v>204</v>
      </c>
      <c r="PN31" s="17">
        <v>204</v>
      </c>
      <c r="PO31" s="17">
        <v>19.899999999999999</v>
      </c>
      <c r="PP31" s="17">
        <v>1.2</v>
      </c>
      <c r="PQ31" s="17">
        <v>1</v>
      </c>
      <c r="PR31" s="17">
        <v>1</v>
      </c>
      <c r="PS31" s="17">
        <v>0.2</v>
      </c>
      <c r="PT31" s="17">
        <v>2.1</v>
      </c>
      <c r="PU31" s="17">
        <v>2.9</v>
      </c>
      <c r="PV31" s="17">
        <v>2.9</v>
      </c>
      <c r="PW31" s="17">
        <v>-0.8</v>
      </c>
      <c r="PX31" s="17">
        <v>2.6</v>
      </c>
      <c r="PY31" s="17">
        <v>2.5</v>
      </c>
      <c r="PZ31" s="17">
        <v>2.5</v>
      </c>
      <c r="QA31" s="17">
        <v>0.1</v>
      </c>
      <c r="QB31" s="17">
        <v>20.100000000000001</v>
      </c>
      <c r="QC31" s="17">
        <v>20.254370000000002</v>
      </c>
      <c r="QD31" s="17">
        <v>20.25432</v>
      </c>
      <c r="QE31" s="17">
        <v>-0.15432000000000001</v>
      </c>
      <c r="QF31" s="17">
        <v>20</v>
      </c>
      <c r="QG31" s="17">
        <v>19.417480000000001</v>
      </c>
      <c r="QH31" s="17">
        <v>19.417470000000002</v>
      </c>
      <c r="QI31" s="17">
        <v>0.58252999999999999</v>
      </c>
      <c r="QJ31" s="17">
        <v>18.899999999999999</v>
      </c>
      <c r="QK31" s="17">
        <v>19</v>
      </c>
      <c r="QL31" s="17">
        <v>17.475729999999999</v>
      </c>
      <c r="QM31" s="17">
        <v>1.4242699999999999</v>
      </c>
      <c r="QN31" s="17">
        <v>3</v>
      </c>
      <c r="QO31" s="17">
        <v>3.4</v>
      </c>
      <c r="QP31" s="17">
        <v>3.4</v>
      </c>
      <c r="QQ31" s="17">
        <v>-0.4</v>
      </c>
      <c r="QR31" s="17">
        <v>18.399999999999999</v>
      </c>
      <c r="QS31" s="17">
        <v>17.961169999999999</v>
      </c>
      <c r="QT31" s="17">
        <v>17.96116</v>
      </c>
      <c r="QU31" s="17">
        <v>0.43884000000000001</v>
      </c>
      <c r="QV31" s="17">
        <v>15.7</v>
      </c>
      <c r="QW31" s="17">
        <v>15.977</v>
      </c>
      <c r="QX31" s="17">
        <v>15.977</v>
      </c>
      <c r="QY31" s="17">
        <v>-0.27700000000000002</v>
      </c>
      <c r="QZ31" s="17">
        <v>18.899999999999999</v>
      </c>
      <c r="RA31" s="17">
        <v>18.795000000000002</v>
      </c>
      <c r="RB31" s="17">
        <v>18.795000000000002</v>
      </c>
      <c r="RC31" s="17">
        <v>0.105</v>
      </c>
      <c r="RD31" s="17">
        <v>25.9</v>
      </c>
      <c r="RE31" s="17">
        <v>16.7</v>
      </c>
      <c r="RF31" s="17">
        <v>14.85</v>
      </c>
      <c r="RG31" s="17">
        <v>11.05</v>
      </c>
      <c r="RH31" s="17">
        <v>69.900000000000006</v>
      </c>
      <c r="RI31" s="17">
        <v>56.3</v>
      </c>
      <c r="RJ31" s="17">
        <v>56.86</v>
      </c>
      <c r="RK31" s="17">
        <v>13.04</v>
      </c>
      <c r="RL31" s="17">
        <v>18.399999999999999</v>
      </c>
      <c r="RM31" s="17">
        <v>18.995999999999999</v>
      </c>
      <c r="RN31" s="17">
        <v>18.995999999999999</v>
      </c>
      <c r="RO31" s="17">
        <v>-0.59599999999999997</v>
      </c>
      <c r="RP31" s="17">
        <v>3.3</v>
      </c>
      <c r="RQ31" s="17">
        <v>3.399</v>
      </c>
      <c r="RR31" s="17">
        <v>3.399</v>
      </c>
      <c r="RS31" s="17">
        <v>-9.9000000000000005E-2</v>
      </c>
      <c r="RT31" s="17">
        <v>19.600000000000001</v>
      </c>
      <c r="RU31" s="17">
        <v>19.772790000000001</v>
      </c>
      <c r="RV31" s="17"/>
      <c r="RW31" s="17">
        <v>19.600000000000001</v>
      </c>
      <c r="RX31" s="17">
        <v>2.4</v>
      </c>
      <c r="RY31" s="17">
        <v>2</v>
      </c>
      <c r="RZ31" s="17">
        <v>2</v>
      </c>
      <c r="SA31" s="17">
        <v>0.4</v>
      </c>
      <c r="SB31" s="17"/>
      <c r="SC31" s="17"/>
      <c r="SD31" s="17">
        <v>0.4</v>
      </c>
      <c r="SE31" s="17">
        <v>-0.4</v>
      </c>
      <c r="SF31" s="17">
        <v>4.8</v>
      </c>
      <c r="SG31" s="17">
        <v>7.1</v>
      </c>
      <c r="SH31" s="17">
        <v>7.1</v>
      </c>
      <c r="SI31" s="17">
        <v>-2.2999999999999998</v>
      </c>
      <c r="SJ31" s="17">
        <v>6.8</v>
      </c>
      <c r="SK31" s="17">
        <v>6.4</v>
      </c>
      <c r="SL31" s="17">
        <v>6.4</v>
      </c>
      <c r="SM31" s="17">
        <v>0.4</v>
      </c>
      <c r="SN31" s="17">
        <v>8.6</v>
      </c>
      <c r="SO31" s="17">
        <v>10</v>
      </c>
      <c r="SP31" s="17">
        <v>10</v>
      </c>
      <c r="SQ31" s="17">
        <v>-1.4</v>
      </c>
      <c r="SR31" s="17">
        <v>12.3</v>
      </c>
      <c r="SS31" s="17">
        <v>13.592230000000001</v>
      </c>
      <c r="ST31" s="17">
        <v>13.592230000000001</v>
      </c>
      <c r="SU31" s="17">
        <v>-1.29223</v>
      </c>
      <c r="SV31" s="17">
        <v>16.3</v>
      </c>
      <c r="SW31" s="17">
        <v>19</v>
      </c>
      <c r="SX31" s="17">
        <v>9.5</v>
      </c>
      <c r="SY31" s="17">
        <v>6.8</v>
      </c>
      <c r="SZ31" s="17">
        <v>18.8</v>
      </c>
      <c r="TA31" s="17">
        <v>15.9</v>
      </c>
      <c r="TB31" s="17">
        <v>15.576000000000001</v>
      </c>
      <c r="TC31" s="17">
        <v>3.2240000000000002</v>
      </c>
      <c r="TD31" s="17">
        <v>75.3</v>
      </c>
      <c r="TE31" s="17">
        <v>54.372999999999998</v>
      </c>
      <c r="TF31" s="17">
        <v>54.372999999999998</v>
      </c>
      <c r="TG31" s="17">
        <v>20.927</v>
      </c>
      <c r="TH31" s="17">
        <v>39.5</v>
      </c>
      <c r="TI31" s="17">
        <v>39.543999999999997</v>
      </c>
      <c r="TJ31" s="17">
        <v>39.543999999999997</v>
      </c>
      <c r="TK31" s="17">
        <v>-4.3999999999999997E-2</v>
      </c>
      <c r="TL31" s="17">
        <v>36.200000000000003</v>
      </c>
      <c r="TM31" s="17">
        <v>56.1</v>
      </c>
      <c r="TN31" s="17">
        <v>36.457000000000001</v>
      </c>
      <c r="TO31" s="17">
        <v>-0.25700000000000001</v>
      </c>
      <c r="TP31" s="17">
        <v>61</v>
      </c>
      <c r="TQ31" s="17">
        <v>59.8</v>
      </c>
      <c r="TR31" s="17">
        <v>47.533999999999999</v>
      </c>
      <c r="TS31" s="17">
        <v>13.465999999999999</v>
      </c>
      <c r="TT31" s="17">
        <v>4.4000000000000004</v>
      </c>
      <c r="TU31" s="17">
        <v>5</v>
      </c>
      <c r="TV31" s="17">
        <v>1.96</v>
      </c>
      <c r="TW31" s="17">
        <v>2.44</v>
      </c>
      <c r="TX31" s="17">
        <v>2.5</v>
      </c>
      <c r="TY31" s="17">
        <v>3.3540000000000001</v>
      </c>
      <c r="TZ31" s="17">
        <v>3.3540000000000001</v>
      </c>
      <c r="UA31" s="17">
        <v>-0.85399999999999998</v>
      </c>
      <c r="UB31" s="17">
        <v>18.600000000000001</v>
      </c>
      <c r="UC31" s="17">
        <v>17</v>
      </c>
      <c r="UD31" s="17">
        <v>19.417470000000002</v>
      </c>
      <c r="UE31" s="17">
        <v>-0.81747000000000003</v>
      </c>
      <c r="UF31" s="17">
        <v>7.7</v>
      </c>
      <c r="UG31" s="17">
        <v>4</v>
      </c>
      <c r="UH31" s="17">
        <v>7</v>
      </c>
      <c r="UI31" s="17">
        <v>0.7</v>
      </c>
      <c r="UJ31" s="17">
        <v>7.7</v>
      </c>
      <c r="UK31" s="17">
        <v>6.4225399999999997</v>
      </c>
      <c r="UL31" s="17">
        <v>6.5</v>
      </c>
      <c r="UM31" s="17">
        <v>1.2</v>
      </c>
      <c r="UN31" s="17">
        <v>20.399999999999999</v>
      </c>
      <c r="UO31" s="17">
        <v>16</v>
      </c>
      <c r="UP31" s="17">
        <v>18.4466</v>
      </c>
      <c r="UQ31" s="17">
        <v>1.9534</v>
      </c>
      <c r="UR31" s="17">
        <v>20.399999999999999</v>
      </c>
      <c r="US31" s="17">
        <v>16</v>
      </c>
      <c r="UT31" s="17">
        <v>18.932040000000001</v>
      </c>
      <c r="UU31" s="17">
        <v>1.4679599999999999</v>
      </c>
      <c r="UV31" s="17">
        <v>20</v>
      </c>
      <c r="UW31" s="17">
        <v>16</v>
      </c>
      <c r="UX31" s="17">
        <v>19.223299999999998</v>
      </c>
      <c r="UY31" s="17">
        <v>0.77669999999999995</v>
      </c>
      <c r="UZ31" s="17">
        <v>11.7</v>
      </c>
      <c r="VA31" s="17">
        <v>14.26</v>
      </c>
      <c r="VB31" s="17">
        <v>14.26</v>
      </c>
      <c r="VC31" s="17">
        <v>-2.56</v>
      </c>
      <c r="VD31" s="17">
        <v>253.2</v>
      </c>
      <c r="VE31" s="17">
        <v>252.4</v>
      </c>
      <c r="VF31" s="17">
        <v>252.4</v>
      </c>
      <c r="VG31" s="17">
        <v>0.8</v>
      </c>
      <c r="VH31" s="17">
        <v>18.2</v>
      </c>
      <c r="VI31" s="17">
        <v>17.85894</v>
      </c>
      <c r="VJ31" s="17">
        <v>17.937000000000001</v>
      </c>
      <c r="VK31" s="17">
        <v>0.26300000000000001</v>
      </c>
      <c r="VL31" s="17">
        <v>151</v>
      </c>
      <c r="VM31" s="17">
        <v>139.63300000000001</v>
      </c>
      <c r="VN31" s="17">
        <v>139.63300000000001</v>
      </c>
      <c r="VO31" s="17">
        <v>11.367000000000001</v>
      </c>
      <c r="VP31" s="17">
        <v>0.6</v>
      </c>
      <c r="VQ31" s="17">
        <v>0.6</v>
      </c>
      <c r="VR31" s="17">
        <v>0.6</v>
      </c>
      <c r="VS31" s="17">
        <v>0</v>
      </c>
      <c r="VT31" s="17">
        <v>4.9000000000000004</v>
      </c>
      <c r="VU31" s="17">
        <v>34</v>
      </c>
      <c r="VV31" s="17">
        <v>34</v>
      </c>
      <c r="VW31" s="17">
        <v>-29.1</v>
      </c>
      <c r="VX31" s="17">
        <v>25.2</v>
      </c>
      <c r="VY31" s="17">
        <v>45</v>
      </c>
      <c r="VZ31" s="17">
        <v>45</v>
      </c>
      <c r="WA31" s="17">
        <v>-19.8</v>
      </c>
      <c r="WB31" s="17">
        <v>113.2</v>
      </c>
      <c r="WC31" s="17">
        <v>111.395</v>
      </c>
      <c r="WD31" s="17">
        <v>111.395</v>
      </c>
      <c r="WE31" s="17">
        <v>1.8049999999999999</v>
      </c>
      <c r="WF31" s="17">
        <v>2</v>
      </c>
      <c r="WG31" s="17">
        <v>3</v>
      </c>
      <c r="WH31" s="17">
        <v>3</v>
      </c>
      <c r="WI31" s="17">
        <v>-1</v>
      </c>
      <c r="WJ31" s="17">
        <v>2.2000000000000002</v>
      </c>
      <c r="WK31" s="17">
        <v>2.4</v>
      </c>
      <c r="WL31" s="17">
        <v>2.4</v>
      </c>
      <c r="WM31" s="17">
        <v>-0.2</v>
      </c>
      <c r="WN31" s="17">
        <v>1.7</v>
      </c>
      <c r="WO31" s="17">
        <v>2.4</v>
      </c>
      <c r="WP31" s="17">
        <v>2.4</v>
      </c>
      <c r="WQ31" s="17">
        <v>-0.7</v>
      </c>
      <c r="WR31" s="17">
        <v>1</v>
      </c>
      <c r="WS31" s="17">
        <v>1.45</v>
      </c>
      <c r="WT31" s="17">
        <v>1.45</v>
      </c>
      <c r="WU31" s="17">
        <v>-0.45</v>
      </c>
      <c r="WV31" s="17">
        <v>18.100000000000001</v>
      </c>
      <c r="WW31" s="17">
        <v>18.17193</v>
      </c>
      <c r="WX31" s="17">
        <v>18.25</v>
      </c>
      <c r="WY31" s="17">
        <v>-0.15</v>
      </c>
      <c r="WZ31" s="17">
        <v>4.0999999999999996</v>
      </c>
      <c r="XA31" s="17">
        <v>4.3</v>
      </c>
      <c r="XB31" s="17">
        <v>4.3</v>
      </c>
      <c r="XC31" s="17">
        <v>-0.2</v>
      </c>
      <c r="XD31" s="17">
        <v>18.899999999999999</v>
      </c>
      <c r="XE31" s="17">
        <v>20</v>
      </c>
      <c r="XF31" s="17">
        <v>18.4466</v>
      </c>
      <c r="XG31" s="17">
        <v>0.45340000000000003</v>
      </c>
      <c r="XH31" s="17">
        <v>8.1999999999999993</v>
      </c>
      <c r="XI31" s="17">
        <v>9</v>
      </c>
      <c r="XJ31" s="17">
        <v>10.8</v>
      </c>
      <c r="XK31" s="17">
        <v>-2.6</v>
      </c>
      <c r="XL31" s="17">
        <v>27.9</v>
      </c>
      <c r="XM31" s="17">
        <v>28</v>
      </c>
      <c r="XN31" s="17">
        <v>28</v>
      </c>
      <c r="XO31" s="17">
        <v>-0.1</v>
      </c>
      <c r="XP31" s="17">
        <v>35</v>
      </c>
      <c r="XQ31" s="17">
        <v>28</v>
      </c>
      <c r="XR31" s="17">
        <v>28</v>
      </c>
      <c r="XS31" s="17">
        <v>7</v>
      </c>
      <c r="XT31" s="17">
        <v>15.5</v>
      </c>
      <c r="XU31" s="17">
        <v>16</v>
      </c>
      <c r="XV31" s="17">
        <v>14</v>
      </c>
      <c r="XW31" s="17">
        <v>1.5</v>
      </c>
      <c r="XX31" s="17">
        <v>20.2</v>
      </c>
      <c r="XY31" s="17">
        <v>20.39</v>
      </c>
      <c r="XZ31" s="17">
        <v>20.39</v>
      </c>
      <c r="YA31" s="17">
        <v>-0.19</v>
      </c>
      <c r="YB31" s="17">
        <v>8</v>
      </c>
      <c r="YC31" s="17">
        <v>7.57</v>
      </c>
      <c r="YD31" s="17">
        <v>7.57</v>
      </c>
      <c r="YE31" s="17">
        <v>0.43</v>
      </c>
      <c r="YF31" s="17">
        <v>11</v>
      </c>
      <c r="YG31" s="17">
        <v>11</v>
      </c>
      <c r="YH31" s="17">
        <v>11</v>
      </c>
      <c r="YI31" s="17">
        <v>0</v>
      </c>
    </row>
    <row r="32" spans="1:659" ht="24" customHeight="1" x14ac:dyDescent="0.3">
      <c r="A32" s="1"/>
      <c r="B32" s="18" t="s">
        <v>77</v>
      </c>
      <c r="C32" s="18" t="s">
        <v>808</v>
      </c>
      <c r="D32" s="19">
        <v>203.1</v>
      </c>
      <c r="E32" s="19">
        <v>203.20388</v>
      </c>
      <c r="F32" s="19">
        <v>156.99656999999999</v>
      </c>
      <c r="G32" s="19">
        <v>46.103430000000003</v>
      </c>
      <c r="H32" s="19">
        <v>593.70000000000005</v>
      </c>
      <c r="I32" s="19">
        <v>599.97</v>
      </c>
      <c r="J32" s="19">
        <v>599.97</v>
      </c>
      <c r="K32" s="19">
        <v>-6.27</v>
      </c>
      <c r="L32" s="19">
        <v>203.6</v>
      </c>
      <c r="M32" s="19">
        <v>195.18090000000001</v>
      </c>
      <c r="N32" s="19">
        <v>195.18090000000001</v>
      </c>
      <c r="O32" s="19">
        <v>8.4191000000000003</v>
      </c>
      <c r="P32" s="19"/>
      <c r="Q32" s="19"/>
      <c r="R32" s="19"/>
      <c r="S32" s="19">
        <v>0</v>
      </c>
      <c r="T32" s="19"/>
      <c r="U32" s="19"/>
      <c r="V32" s="19"/>
      <c r="W32" s="19">
        <v>0</v>
      </c>
      <c r="X32" s="19">
        <v>90.2</v>
      </c>
      <c r="Y32" s="19">
        <v>91.778639999999996</v>
      </c>
      <c r="Z32" s="19">
        <v>91.778639999999996</v>
      </c>
      <c r="AA32" s="19">
        <v>-1.57864</v>
      </c>
      <c r="AB32" s="19">
        <v>239.4</v>
      </c>
      <c r="AC32" s="19">
        <v>221.43631999999999</v>
      </c>
      <c r="AD32" s="19">
        <v>198.20250999999999</v>
      </c>
      <c r="AE32" s="19">
        <v>41.197490000000002</v>
      </c>
      <c r="AF32" s="19"/>
      <c r="AG32" s="19"/>
      <c r="AH32" s="19"/>
      <c r="AI32" s="19">
        <v>0</v>
      </c>
      <c r="AJ32" s="19"/>
      <c r="AK32" s="19"/>
      <c r="AL32" s="19"/>
      <c r="AM32" s="19">
        <v>0</v>
      </c>
      <c r="AN32" s="19">
        <v>105.1</v>
      </c>
      <c r="AO32" s="19">
        <v>135.58384000000001</v>
      </c>
      <c r="AP32" s="19">
        <v>196.22794999999999</v>
      </c>
      <c r="AQ32" s="19">
        <v>-91.127949999999998</v>
      </c>
      <c r="AR32" s="19">
        <v>105.1</v>
      </c>
      <c r="AS32" s="19">
        <v>135.58384000000001</v>
      </c>
      <c r="AT32" s="19">
        <v>196.22794999999999</v>
      </c>
      <c r="AU32" s="19">
        <v>-91.127949999999998</v>
      </c>
      <c r="AV32" s="19">
        <v>105</v>
      </c>
      <c r="AW32" s="19">
        <v>135.58384000000001</v>
      </c>
      <c r="AX32" s="19">
        <v>196.22794999999999</v>
      </c>
      <c r="AY32" s="19">
        <v>-91.227950000000007</v>
      </c>
      <c r="AZ32" s="19">
        <v>209.3</v>
      </c>
      <c r="BA32" s="19">
        <v>203.98649</v>
      </c>
      <c r="BB32" s="19">
        <v>295.22584000000001</v>
      </c>
      <c r="BC32" s="19">
        <v>-85.925839999999994</v>
      </c>
      <c r="BD32" s="19"/>
      <c r="BE32" s="19"/>
      <c r="BF32" s="19"/>
      <c r="BG32" s="19">
        <v>0</v>
      </c>
      <c r="BH32" s="19"/>
      <c r="BI32" s="19"/>
      <c r="BJ32" s="19"/>
      <c r="BK32" s="19">
        <v>0</v>
      </c>
      <c r="BL32" s="19">
        <v>0</v>
      </c>
      <c r="BM32" s="19"/>
      <c r="BN32" s="19"/>
      <c r="BO32" s="19">
        <v>0</v>
      </c>
      <c r="BP32" s="19">
        <v>5.5</v>
      </c>
      <c r="BQ32" s="19">
        <v>3.4527100000000002</v>
      </c>
      <c r="BR32" s="19">
        <v>3.4527100000000002</v>
      </c>
      <c r="BS32" s="19">
        <v>2.0472899999999998</v>
      </c>
      <c r="BT32" s="19"/>
      <c r="BU32" s="19"/>
      <c r="BV32" s="19"/>
      <c r="BW32" s="19">
        <v>0</v>
      </c>
      <c r="BX32" s="19"/>
      <c r="BY32" s="19"/>
      <c r="BZ32" s="19"/>
      <c r="CA32" s="19">
        <v>0</v>
      </c>
      <c r="CB32" s="19"/>
      <c r="CC32" s="19"/>
      <c r="CD32" s="19"/>
      <c r="CE32" s="19">
        <v>0</v>
      </c>
      <c r="CF32" s="19"/>
      <c r="CG32" s="19"/>
      <c r="CH32" s="19"/>
      <c r="CI32" s="19">
        <v>0</v>
      </c>
      <c r="CJ32" s="19">
        <v>122.2</v>
      </c>
      <c r="CK32" s="19">
        <v>137.50099</v>
      </c>
      <c r="CL32" s="19">
        <v>137.50099</v>
      </c>
      <c r="CM32" s="19">
        <v>-15.300990000000001</v>
      </c>
      <c r="CN32" s="19">
        <v>7</v>
      </c>
      <c r="CO32" s="19">
        <v>5.1333399999999996</v>
      </c>
      <c r="CP32" s="19">
        <v>5.1333399999999996</v>
      </c>
      <c r="CQ32" s="19">
        <v>1.86666</v>
      </c>
      <c r="CR32" s="19">
        <v>5.9</v>
      </c>
      <c r="CS32" s="19">
        <v>2.8177599999999998</v>
      </c>
      <c r="CT32" s="19">
        <v>2.8177599999999998</v>
      </c>
      <c r="CU32" s="19">
        <v>3.0822400000000001</v>
      </c>
      <c r="CV32" s="19"/>
      <c r="CW32" s="19"/>
      <c r="CX32" s="19"/>
      <c r="CY32" s="19">
        <v>0</v>
      </c>
      <c r="CZ32" s="19">
        <v>6.8</v>
      </c>
      <c r="DA32" s="19">
        <v>6.8787000000000003</v>
      </c>
      <c r="DB32" s="19">
        <v>6.8787000000000003</v>
      </c>
      <c r="DC32" s="19">
        <v>-7.8700000000000006E-2</v>
      </c>
      <c r="DD32" s="19">
        <v>12.6</v>
      </c>
      <c r="DE32" s="19">
        <v>14.919420000000001</v>
      </c>
      <c r="DF32" s="19">
        <v>14.91703</v>
      </c>
      <c r="DG32" s="19">
        <v>-2.3170299999999999</v>
      </c>
      <c r="DH32" s="19">
        <v>70.2</v>
      </c>
      <c r="DI32" s="19">
        <v>55.955300000000001</v>
      </c>
      <c r="DJ32" s="19">
        <v>39.472349999999999</v>
      </c>
      <c r="DK32" s="19">
        <v>30.727650000000001</v>
      </c>
      <c r="DL32" s="19"/>
      <c r="DM32" s="19"/>
      <c r="DN32" s="19"/>
      <c r="DO32" s="19">
        <v>0</v>
      </c>
      <c r="DP32" s="19"/>
      <c r="DQ32" s="19"/>
      <c r="DR32" s="19"/>
      <c r="DS32" s="19">
        <v>0</v>
      </c>
      <c r="DT32" s="19"/>
      <c r="DU32" s="19"/>
      <c r="DV32" s="19"/>
      <c r="DW32" s="19">
        <v>0</v>
      </c>
      <c r="DX32" s="19"/>
      <c r="DY32" s="19"/>
      <c r="DZ32" s="19"/>
      <c r="EA32" s="19">
        <v>0</v>
      </c>
      <c r="EB32" s="19">
        <v>55.5</v>
      </c>
      <c r="EC32" s="19">
        <v>56.178640000000001</v>
      </c>
      <c r="ED32" s="19">
        <v>56.178640000000001</v>
      </c>
      <c r="EE32" s="19">
        <v>-0.67864000000000002</v>
      </c>
      <c r="EF32" s="19">
        <v>0</v>
      </c>
      <c r="EG32" s="19"/>
      <c r="EH32" s="19"/>
      <c r="EI32" s="19">
        <v>0</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40.1</v>
      </c>
      <c r="FE32" s="19">
        <v>36.066949999999999</v>
      </c>
      <c r="FF32" s="19">
        <v>47.306489999999997</v>
      </c>
      <c r="FG32" s="19">
        <v>-7.2064899999999996</v>
      </c>
      <c r="FH32" s="19">
        <v>121</v>
      </c>
      <c r="FI32" s="19">
        <v>129.44708</v>
      </c>
      <c r="FJ32" s="19">
        <v>58.190730000000002</v>
      </c>
      <c r="FK32" s="19">
        <v>62.809269999999998</v>
      </c>
      <c r="FL32" s="19">
        <v>20.2</v>
      </c>
      <c r="FM32" s="19">
        <v>20.015689999999999</v>
      </c>
      <c r="FN32" s="19">
        <v>20.746949999999998</v>
      </c>
      <c r="FO32" s="19">
        <v>-0.54695000000000005</v>
      </c>
      <c r="FP32" s="19">
        <v>18.2</v>
      </c>
      <c r="FQ32" s="19">
        <v>17.386510000000001</v>
      </c>
      <c r="FR32" s="19">
        <v>17.386510000000001</v>
      </c>
      <c r="FS32" s="19">
        <v>0.81349000000000005</v>
      </c>
      <c r="FT32" s="19">
        <v>18.8</v>
      </c>
      <c r="FU32" s="19">
        <v>17.961169999999999</v>
      </c>
      <c r="FV32" s="19">
        <v>17.96116</v>
      </c>
      <c r="FW32" s="19">
        <v>0.83884000000000003</v>
      </c>
      <c r="FX32" s="19">
        <v>59.4</v>
      </c>
      <c r="FY32" s="19">
        <v>75.1357</v>
      </c>
      <c r="FZ32" s="19">
        <v>75.1357</v>
      </c>
      <c r="GA32" s="19">
        <v>-15.7357</v>
      </c>
      <c r="GB32" s="19">
        <v>123.7</v>
      </c>
      <c r="GC32" s="19">
        <v>133.88659999999999</v>
      </c>
      <c r="GD32" s="19">
        <v>184.15343999999999</v>
      </c>
      <c r="GE32" s="19">
        <v>-60.453440000000001</v>
      </c>
      <c r="GF32" s="19">
        <v>124.3</v>
      </c>
      <c r="GG32" s="19">
        <v>133.88659999999999</v>
      </c>
      <c r="GH32" s="19"/>
      <c r="GI32" s="19">
        <v>124.3</v>
      </c>
      <c r="GJ32" s="19">
        <v>152.30000000000001</v>
      </c>
      <c r="GK32" s="19">
        <v>134.28865999999999</v>
      </c>
      <c r="GL32" s="19">
        <v>92.353229999999996</v>
      </c>
      <c r="GM32" s="19">
        <v>59.946770000000001</v>
      </c>
      <c r="GN32" s="19">
        <v>100.6</v>
      </c>
      <c r="GO32" s="19">
        <v>100.93588</v>
      </c>
      <c r="GP32" s="19">
        <v>73.556430000000006</v>
      </c>
      <c r="GQ32" s="19">
        <v>27.043569999999999</v>
      </c>
      <c r="GR32" s="19">
        <v>18.600000000000001</v>
      </c>
      <c r="GS32" s="19">
        <v>35.371740000000003</v>
      </c>
      <c r="GT32" s="19">
        <v>28.175139999999999</v>
      </c>
      <c r="GU32" s="19">
        <v>-9.5751399999999993</v>
      </c>
      <c r="GV32" s="19">
        <v>43.9</v>
      </c>
      <c r="GW32" s="19">
        <v>36.252429999999997</v>
      </c>
      <c r="GX32" s="19">
        <v>36.252429999999997</v>
      </c>
      <c r="GY32" s="19">
        <v>7.64757</v>
      </c>
      <c r="GZ32" s="19">
        <v>2.1</v>
      </c>
      <c r="HA32" s="19">
        <v>2.1456300000000001</v>
      </c>
      <c r="HB32" s="19">
        <v>2.1456300000000001</v>
      </c>
      <c r="HC32" s="19">
        <v>-4.5629999999999997E-2</v>
      </c>
      <c r="HD32" s="19">
        <v>24.7</v>
      </c>
      <c r="HE32" s="19">
        <v>28.003979999999999</v>
      </c>
      <c r="HF32" s="19">
        <v>28.003979999999999</v>
      </c>
      <c r="HG32" s="19">
        <v>-3.3039800000000001</v>
      </c>
      <c r="HH32" s="19">
        <v>21.4</v>
      </c>
      <c r="HI32" s="19">
        <v>77.719319999999996</v>
      </c>
      <c r="HJ32" s="19">
        <v>41.237380000000002</v>
      </c>
      <c r="HK32" s="19">
        <v>-19.83738</v>
      </c>
      <c r="HL32" s="19"/>
      <c r="HM32" s="19"/>
      <c r="HN32" s="19"/>
      <c r="HO32" s="19">
        <v>0</v>
      </c>
      <c r="HP32" s="19"/>
      <c r="HQ32" s="19"/>
      <c r="HR32" s="19"/>
      <c r="HS32" s="19">
        <v>0</v>
      </c>
      <c r="HT32" s="19">
        <v>81.2</v>
      </c>
      <c r="HU32" s="19">
        <v>85.482579999999999</v>
      </c>
      <c r="HV32" s="19"/>
      <c r="HW32" s="19">
        <v>81.2</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79.5</v>
      </c>
      <c r="IW32" s="19">
        <v>83.424199999999999</v>
      </c>
      <c r="IX32" s="19">
        <v>52.514629999999997</v>
      </c>
      <c r="IY32" s="19">
        <v>26.98537</v>
      </c>
      <c r="IZ32" s="19"/>
      <c r="JA32" s="19"/>
      <c r="JB32" s="19"/>
      <c r="JC32" s="19">
        <v>0</v>
      </c>
      <c r="JD32" s="19">
        <v>165.3</v>
      </c>
      <c r="JE32" s="19">
        <v>186.21592999999999</v>
      </c>
      <c r="JF32" s="19">
        <v>186.21592000000001</v>
      </c>
      <c r="JG32" s="19">
        <v>-20.91592</v>
      </c>
      <c r="JH32" s="19">
        <v>198.9</v>
      </c>
      <c r="JI32" s="19">
        <v>186.21592999999999</v>
      </c>
      <c r="JJ32" s="19">
        <v>186.21592000000001</v>
      </c>
      <c r="JK32" s="19">
        <v>12.68408</v>
      </c>
      <c r="JL32" s="19">
        <v>179</v>
      </c>
      <c r="JM32" s="19">
        <v>186.77513999999999</v>
      </c>
      <c r="JN32" s="19">
        <v>186.77512999999999</v>
      </c>
      <c r="JO32" s="19">
        <v>-7.7751299999999999</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0.7</v>
      </c>
      <c r="KW32" s="19">
        <v>2.2284299999999999</v>
      </c>
      <c r="KX32" s="19">
        <v>2.2284299999999999</v>
      </c>
      <c r="KY32" s="19">
        <v>-1.52843</v>
      </c>
      <c r="KZ32" s="19">
        <v>156.4</v>
      </c>
      <c r="LA32" s="19">
        <v>59.833399999999997</v>
      </c>
      <c r="LB32" s="19">
        <v>161.63126</v>
      </c>
      <c r="LC32" s="19">
        <v>-5.2312599999999998</v>
      </c>
      <c r="LD32" s="19">
        <v>71.099999999999994</v>
      </c>
      <c r="LE32" s="19">
        <v>85.638959999999997</v>
      </c>
      <c r="LF32" s="19">
        <v>86.898390000000006</v>
      </c>
      <c r="LG32" s="19">
        <v>-15.798389999999999</v>
      </c>
      <c r="LH32" s="19">
        <v>67.599999999999994</v>
      </c>
      <c r="LI32" s="19">
        <v>67.133979999999994</v>
      </c>
      <c r="LJ32" s="19">
        <v>67.133979999999994</v>
      </c>
      <c r="LK32" s="19">
        <v>0.46601999999999999</v>
      </c>
      <c r="LL32" s="19">
        <v>47.1</v>
      </c>
      <c r="LM32" s="19">
        <v>46.463590000000003</v>
      </c>
      <c r="LN32" s="19">
        <v>46.463590000000003</v>
      </c>
      <c r="LO32" s="19">
        <v>0.63641000000000003</v>
      </c>
      <c r="LP32" s="19">
        <v>28.2</v>
      </c>
      <c r="LQ32" s="19">
        <v>29.56889</v>
      </c>
      <c r="LR32" s="19">
        <v>29.157859999999999</v>
      </c>
      <c r="LS32" s="19">
        <v>-0.95786000000000004</v>
      </c>
      <c r="LT32" s="19"/>
      <c r="LU32" s="19"/>
      <c r="LV32" s="19"/>
      <c r="LW32" s="19">
        <v>0</v>
      </c>
      <c r="LX32" s="19"/>
      <c r="LY32" s="19"/>
      <c r="LZ32" s="19"/>
      <c r="MA32" s="19">
        <v>0</v>
      </c>
      <c r="MB32" s="19"/>
      <c r="MC32" s="19"/>
      <c r="MD32" s="19"/>
      <c r="ME32" s="19">
        <v>0</v>
      </c>
      <c r="MF32" s="19">
        <v>143.19999999999999</v>
      </c>
      <c r="MG32" s="19">
        <v>149.184</v>
      </c>
      <c r="MH32" s="19">
        <v>149.184</v>
      </c>
      <c r="MI32" s="19">
        <v>-5.984</v>
      </c>
      <c r="MJ32" s="19">
        <v>143.69999999999999</v>
      </c>
      <c r="MK32" s="19">
        <v>149.184</v>
      </c>
      <c r="ML32" s="19">
        <v>149.184</v>
      </c>
      <c r="MM32" s="19">
        <v>-5.484</v>
      </c>
      <c r="MN32" s="19">
        <v>147.1</v>
      </c>
      <c r="MO32" s="19">
        <v>149.63200000000001</v>
      </c>
      <c r="MP32" s="19">
        <v>149.63200000000001</v>
      </c>
      <c r="MQ32" s="19">
        <v>-2.532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209.3</v>
      </c>
      <c r="NM32" s="19">
        <v>206.29038</v>
      </c>
      <c r="NN32" s="19">
        <v>206.29037</v>
      </c>
      <c r="NO32" s="19">
        <v>3.00963</v>
      </c>
      <c r="NP32" s="19">
        <v>98.8</v>
      </c>
      <c r="NQ32" s="19">
        <v>103.45493</v>
      </c>
      <c r="NR32" s="19">
        <v>103.45493</v>
      </c>
      <c r="NS32" s="19">
        <v>-4.6549300000000002</v>
      </c>
      <c r="NT32" s="19">
        <v>4.5</v>
      </c>
      <c r="NU32" s="19">
        <v>8.0599000000000007</v>
      </c>
      <c r="NV32" s="19">
        <v>8.0598899999999993</v>
      </c>
      <c r="NW32" s="19">
        <v>-3.5598900000000002</v>
      </c>
      <c r="NX32" s="19"/>
      <c r="NY32" s="19"/>
      <c r="NZ32" s="19">
        <v>6.6330600000000004</v>
      </c>
      <c r="OA32" s="19">
        <v>-6.6330600000000004</v>
      </c>
      <c r="OB32" s="19">
        <v>1.3</v>
      </c>
      <c r="OC32" s="19">
        <v>1.093</v>
      </c>
      <c r="OD32" s="19">
        <v>1.093</v>
      </c>
      <c r="OE32" s="19">
        <v>0.20699999999999999</v>
      </c>
      <c r="OF32" s="19">
        <v>101.2</v>
      </c>
      <c r="OG32" s="19">
        <v>86.4</v>
      </c>
      <c r="OH32" s="19">
        <v>91.94</v>
      </c>
      <c r="OI32" s="19">
        <v>9.26</v>
      </c>
      <c r="OJ32" s="19">
        <v>80.8</v>
      </c>
      <c r="OK32" s="19">
        <v>78</v>
      </c>
      <c r="OL32" s="19">
        <v>78</v>
      </c>
      <c r="OM32" s="19">
        <v>2.8</v>
      </c>
      <c r="ON32" s="19">
        <v>11.9</v>
      </c>
      <c r="OO32" s="19">
        <v>16.067</v>
      </c>
      <c r="OP32" s="19">
        <v>16.067</v>
      </c>
      <c r="OQ32" s="19">
        <v>-4.1669999999999998</v>
      </c>
      <c r="OR32" s="19">
        <v>0.3</v>
      </c>
      <c r="OS32" s="19">
        <v>0.4</v>
      </c>
      <c r="OT32" s="19">
        <v>0.4</v>
      </c>
      <c r="OU32" s="19">
        <v>-0.1</v>
      </c>
      <c r="OV32" s="19">
        <v>14.4</v>
      </c>
      <c r="OW32" s="19">
        <v>16.504850000000001</v>
      </c>
      <c r="OX32" s="19">
        <v>16.504850000000001</v>
      </c>
      <c r="OY32" s="19">
        <v>-2.1048499999999999</v>
      </c>
      <c r="OZ32" s="19">
        <v>13.9</v>
      </c>
      <c r="PA32" s="19">
        <v>17.60032</v>
      </c>
      <c r="PB32" s="19">
        <v>17.600359999999998</v>
      </c>
      <c r="PC32" s="19">
        <v>-3.7003599999999999</v>
      </c>
      <c r="PD32" s="19">
        <v>9.9</v>
      </c>
      <c r="PE32" s="19">
        <v>9.9830000000000005</v>
      </c>
      <c r="PF32" s="19">
        <v>9.9830000000000005</v>
      </c>
      <c r="PG32" s="19">
        <v>-8.3000000000000004E-2</v>
      </c>
      <c r="PH32" s="19"/>
      <c r="PI32" s="19"/>
      <c r="PJ32" s="19"/>
      <c r="PK32" s="19">
        <v>0</v>
      </c>
      <c r="PL32" s="19">
        <v>225.5</v>
      </c>
      <c r="PM32" s="19">
        <v>204</v>
      </c>
      <c r="PN32" s="19">
        <v>204</v>
      </c>
      <c r="PO32" s="19">
        <v>21.5</v>
      </c>
      <c r="PP32" s="19">
        <v>1.2</v>
      </c>
      <c r="PQ32" s="19">
        <v>1</v>
      </c>
      <c r="PR32" s="19">
        <v>1</v>
      </c>
      <c r="PS32" s="19">
        <v>0.2</v>
      </c>
      <c r="PT32" s="19">
        <v>2.1</v>
      </c>
      <c r="PU32" s="19">
        <v>2.9</v>
      </c>
      <c r="PV32" s="19">
        <v>2.9</v>
      </c>
      <c r="PW32" s="19">
        <v>-0.8</v>
      </c>
      <c r="PX32" s="19">
        <v>2.6</v>
      </c>
      <c r="PY32" s="19">
        <v>2.5</v>
      </c>
      <c r="PZ32" s="19">
        <v>2.5</v>
      </c>
      <c r="QA32" s="19">
        <v>0.1</v>
      </c>
      <c r="QB32" s="19">
        <v>19.8</v>
      </c>
      <c r="QC32" s="19">
        <v>20.254370000000002</v>
      </c>
      <c r="QD32" s="19">
        <v>20.25432</v>
      </c>
      <c r="QE32" s="19">
        <v>-0.45432</v>
      </c>
      <c r="QF32" s="19">
        <v>20</v>
      </c>
      <c r="QG32" s="19">
        <v>19.417480000000001</v>
      </c>
      <c r="QH32" s="19">
        <v>19.417470000000002</v>
      </c>
      <c r="QI32" s="19">
        <v>0.58252999999999999</v>
      </c>
      <c r="QJ32" s="19">
        <v>18.899999999999999</v>
      </c>
      <c r="QK32" s="19">
        <v>19</v>
      </c>
      <c r="QL32" s="19">
        <v>17.475729999999999</v>
      </c>
      <c r="QM32" s="19">
        <v>1.4242699999999999</v>
      </c>
      <c r="QN32" s="19">
        <v>3</v>
      </c>
      <c r="QO32" s="19">
        <v>3.4</v>
      </c>
      <c r="QP32" s="19">
        <v>3.4</v>
      </c>
      <c r="QQ32" s="19">
        <v>-0.4</v>
      </c>
      <c r="QR32" s="19">
        <v>18.5</v>
      </c>
      <c r="QS32" s="19">
        <v>17.961169999999999</v>
      </c>
      <c r="QT32" s="19">
        <v>17.96116</v>
      </c>
      <c r="QU32" s="19">
        <v>0.53883999999999999</v>
      </c>
      <c r="QV32" s="19">
        <v>15.2</v>
      </c>
      <c r="QW32" s="19">
        <v>15.974</v>
      </c>
      <c r="QX32" s="19">
        <v>15.974</v>
      </c>
      <c r="QY32" s="19">
        <v>-0.77400000000000002</v>
      </c>
      <c r="QZ32" s="19">
        <v>18.7</v>
      </c>
      <c r="RA32" s="19">
        <v>18.814</v>
      </c>
      <c r="RB32" s="19">
        <v>18.814</v>
      </c>
      <c r="RC32" s="19">
        <v>-0.114</v>
      </c>
      <c r="RD32" s="19">
        <v>25.4</v>
      </c>
      <c r="RE32" s="19">
        <v>16.899999999999999</v>
      </c>
      <c r="RF32" s="19">
        <v>14.94</v>
      </c>
      <c r="RG32" s="19">
        <v>10.46</v>
      </c>
      <c r="RH32" s="19">
        <v>74.400000000000006</v>
      </c>
      <c r="RI32" s="19">
        <v>58.8</v>
      </c>
      <c r="RJ32" s="19">
        <v>57.96</v>
      </c>
      <c r="RK32" s="19">
        <v>16.440000000000001</v>
      </c>
      <c r="RL32" s="19">
        <v>19.100000000000001</v>
      </c>
      <c r="RM32" s="19">
        <v>18.103999999999999</v>
      </c>
      <c r="RN32" s="19">
        <v>18.103999999999999</v>
      </c>
      <c r="RO32" s="19">
        <v>0.996</v>
      </c>
      <c r="RP32" s="19">
        <v>3.3</v>
      </c>
      <c r="RQ32" s="19">
        <v>3.399</v>
      </c>
      <c r="RR32" s="19">
        <v>3.399</v>
      </c>
      <c r="RS32" s="19">
        <v>-9.9000000000000005E-2</v>
      </c>
      <c r="RT32" s="19">
        <v>19.600000000000001</v>
      </c>
      <c r="RU32" s="19">
        <v>19.772790000000001</v>
      </c>
      <c r="RV32" s="19"/>
      <c r="RW32" s="19">
        <v>19.600000000000001</v>
      </c>
      <c r="RX32" s="19">
        <v>2.4</v>
      </c>
      <c r="RY32" s="19">
        <v>2</v>
      </c>
      <c r="RZ32" s="19">
        <v>2</v>
      </c>
      <c r="SA32" s="19">
        <v>0.4</v>
      </c>
      <c r="SB32" s="19"/>
      <c r="SC32" s="19"/>
      <c r="SD32" s="19">
        <v>0.4</v>
      </c>
      <c r="SE32" s="19">
        <v>-0.4</v>
      </c>
      <c r="SF32" s="19">
        <v>4.5</v>
      </c>
      <c r="SG32" s="19">
        <v>7.1</v>
      </c>
      <c r="SH32" s="19">
        <v>7.1</v>
      </c>
      <c r="SI32" s="19">
        <v>-2.6</v>
      </c>
      <c r="SJ32" s="19">
        <v>6.8</v>
      </c>
      <c r="SK32" s="19">
        <v>6.4</v>
      </c>
      <c r="SL32" s="19">
        <v>6.4</v>
      </c>
      <c r="SM32" s="19">
        <v>0.4</v>
      </c>
      <c r="SN32" s="19">
        <v>8.4</v>
      </c>
      <c r="SO32" s="19">
        <v>10</v>
      </c>
      <c r="SP32" s="19">
        <v>10</v>
      </c>
      <c r="SQ32" s="19">
        <v>-1.6</v>
      </c>
      <c r="SR32" s="19">
        <v>12.1</v>
      </c>
      <c r="SS32" s="19">
        <v>13.592230000000001</v>
      </c>
      <c r="ST32" s="19">
        <v>13.592230000000001</v>
      </c>
      <c r="SU32" s="19">
        <v>-1.4922299999999999</v>
      </c>
      <c r="SV32" s="19">
        <v>16.399999999999999</v>
      </c>
      <c r="SW32" s="19">
        <v>19</v>
      </c>
      <c r="SX32" s="19">
        <v>9.5</v>
      </c>
      <c r="SY32" s="19">
        <v>6.9</v>
      </c>
      <c r="SZ32" s="19">
        <v>15.7</v>
      </c>
      <c r="TA32" s="19">
        <v>16.3</v>
      </c>
      <c r="TB32" s="19">
        <v>16.303999999999998</v>
      </c>
      <c r="TC32" s="19">
        <v>-0.60399999999999998</v>
      </c>
      <c r="TD32" s="19">
        <v>72.099999999999994</v>
      </c>
      <c r="TE32" s="19">
        <v>60.094999999999999</v>
      </c>
      <c r="TF32" s="19">
        <v>60.094999999999999</v>
      </c>
      <c r="TG32" s="19">
        <v>12.005000000000001</v>
      </c>
      <c r="TH32" s="19">
        <v>39.700000000000003</v>
      </c>
      <c r="TI32" s="19">
        <v>39.453000000000003</v>
      </c>
      <c r="TJ32" s="19">
        <v>39.453000000000003</v>
      </c>
      <c r="TK32" s="19">
        <v>0.247</v>
      </c>
      <c r="TL32" s="19">
        <v>50.7</v>
      </c>
      <c r="TM32" s="19">
        <v>59</v>
      </c>
      <c r="TN32" s="19">
        <v>41.750999999999998</v>
      </c>
      <c r="TO32" s="19">
        <v>8.9489999999999998</v>
      </c>
      <c r="TP32" s="19">
        <v>67.8</v>
      </c>
      <c r="TQ32" s="19">
        <v>60.4</v>
      </c>
      <c r="TR32" s="19">
        <v>50.968000000000004</v>
      </c>
      <c r="TS32" s="19">
        <v>16.832000000000001</v>
      </c>
      <c r="TT32" s="19">
        <v>5.5</v>
      </c>
      <c r="TU32" s="19">
        <v>5.8</v>
      </c>
      <c r="TV32" s="19">
        <v>2.4260000000000002</v>
      </c>
      <c r="TW32" s="19">
        <v>3.0739999999999998</v>
      </c>
      <c r="TX32" s="19">
        <v>3.1</v>
      </c>
      <c r="TY32" s="19">
        <v>4.0739999999999998</v>
      </c>
      <c r="TZ32" s="19">
        <v>4.0739999999999998</v>
      </c>
      <c r="UA32" s="19">
        <v>-0.97399999999999998</v>
      </c>
      <c r="UB32" s="19">
        <v>18.2</v>
      </c>
      <c r="UC32" s="19">
        <v>17</v>
      </c>
      <c r="UD32" s="19">
        <v>19.417470000000002</v>
      </c>
      <c r="UE32" s="19">
        <v>-1.2174700000000001</v>
      </c>
      <c r="UF32" s="19">
        <v>7.8</v>
      </c>
      <c r="UG32" s="19">
        <v>4</v>
      </c>
      <c r="UH32" s="19">
        <v>7</v>
      </c>
      <c r="UI32" s="19">
        <v>0.8</v>
      </c>
      <c r="UJ32" s="19">
        <v>7.7</v>
      </c>
      <c r="UK32" s="19">
        <v>6.5</v>
      </c>
      <c r="UL32" s="19">
        <v>6.5</v>
      </c>
      <c r="UM32" s="19">
        <v>1.2</v>
      </c>
      <c r="UN32" s="19">
        <v>20.399999999999999</v>
      </c>
      <c r="UO32" s="19">
        <v>16</v>
      </c>
      <c r="UP32" s="19">
        <v>18.4466</v>
      </c>
      <c r="UQ32" s="19">
        <v>1.9534</v>
      </c>
      <c r="UR32" s="19">
        <v>20.399999999999999</v>
      </c>
      <c r="US32" s="19">
        <v>16</v>
      </c>
      <c r="UT32" s="19">
        <v>18.932040000000001</v>
      </c>
      <c r="UU32" s="19">
        <v>1.4679599999999999</v>
      </c>
      <c r="UV32" s="19">
        <v>20</v>
      </c>
      <c r="UW32" s="19">
        <v>16</v>
      </c>
      <c r="UX32" s="19">
        <v>19.223299999999998</v>
      </c>
      <c r="UY32" s="19">
        <v>0.77669999999999995</v>
      </c>
      <c r="UZ32" s="19">
        <v>11.9</v>
      </c>
      <c r="VA32" s="19">
        <v>14.404999999999999</v>
      </c>
      <c r="VB32" s="19">
        <v>14.404999999999999</v>
      </c>
      <c r="VC32" s="19">
        <v>-2.5049999999999999</v>
      </c>
      <c r="VD32" s="19">
        <v>252.9</v>
      </c>
      <c r="VE32" s="19">
        <v>252.4</v>
      </c>
      <c r="VF32" s="19">
        <v>252.4</v>
      </c>
      <c r="VG32" s="19">
        <v>0.5</v>
      </c>
      <c r="VH32" s="19">
        <v>18.399999999999999</v>
      </c>
      <c r="VI32" s="19">
        <v>16.88</v>
      </c>
      <c r="VJ32" s="19">
        <v>16.88</v>
      </c>
      <c r="VK32" s="19">
        <v>1.52</v>
      </c>
      <c r="VL32" s="19">
        <v>151.19999999999999</v>
      </c>
      <c r="VM32" s="19">
        <v>140.80600000000001</v>
      </c>
      <c r="VN32" s="19">
        <v>140.80600000000001</v>
      </c>
      <c r="VO32" s="19">
        <v>10.394</v>
      </c>
      <c r="VP32" s="19">
        <v>0.6</v>
      </c>
      <c r="VQ32" s="19">
        <v>0.6</v>
      </c>
      <c r="VR32" s="19">
        <v>0.6</v>
      </c>
      <c r="VS32" s="19">
        <v>0</v>
      </c>
      <c r="VT32" s="19">
        <v>26.2</v>
      </c>
      <c r="VU32" s="19">
        <v>45</v>
      </c>
      <c r="VV32" s="19">
        <v>45</v>
      </c>
      <c r="VW32" s="19">
        <v>-18.8</v>
      </c>
      <c r="VX32" s="19">
        <v>59</v>
      </c>
      <c r="VY32" s="19">
        <v>54</v>
      </c>
      <c r="VZ32" s="19">
        <v>54</v>
      </c>
      <c r="WA32" s="19">
        <v>5</v>
      </c>
      <c r="WB32" s="19">
        <v>107.1</v>
      </c>
      <c r="WC32" s="19">
        <v>110.76300000000001</v>
      </c>
      <c r="WD32" s="19">
        <v>110.76300000000001</v>
      </c>
      <c r="WE32" s="19">
        <v>-3.6629999999999998</v>
      </c>
      <c r="WF32" s="19">
        <v>2</v>
      </c>
      <c r="WG32" s="19">
        <v>3</v>
      </c>
      <c r="WH32" s="19">
        <v>3</v>
      </c>
      <c r="WI32" s="19">
        <v>-1</v>
      </c>
      <c r="WJ32" s="19">
        <v>2.2000000000000002</v>
      </c>
      <c r="WK32" s="19">
        <v>2.4</v>
      </c>
      <c r="WL32" s="19">
        <v>2.4</v>
      </c>
      <c r="WM32" s="19">
        <v>-0.2</v>
      </c>
      <c r="WN32" s="19">
        <v>1.7</v>
      </c>
      <c r="WO32" s="19">
        <v>2.4</v>
      </c>
      <c r="WP32" s="19">
        <v>2.4</v>
      </c>
      <c r="WQ32" s="19">
        <v>-0.7</v>
      </c>
      <c r="WR32" s="19">
        <v>1</v>
      </c>
      <c r="WS32" s="19">
        <v>1.45</v>
      </c>
      <c r="WT32" s="19">
        <v>1.45</v>
      </c>
      <c r="WU32" s="19">
        <v>-0.45</v>
      </c>
      <c r="WV32" s="19">
        <v>18.3</v>
      </c>
      <c r="WW32" s="19">
        <v>18.2</v>
      </c>
      <c r="WX32" s="19">
        <v>18.2</v>
      </c>
      <c r="WY32" s="19">
        <v>0.1</v>
      </c>
      <c r="WZ32" s="19">
        <v>4.0999999999999996</v>
      </c>
      <c r="XA32" s="19">
        <v>4.3</v>
      </c>
      <c r="XB32" s="19">
        <v>4.3</v>
      </c>
      <c r="XC32" s="19">
        <v>-0.2</v>
      </c>
      <c r="XD32" s="19">
        <v>18.899999999999999</v>
      </c>
      <c r="XE32" s="19">
        <v>20</v>
      </c>
      <c r="XF32" s="19">
        <v>18.4466</v>
      </c>
      <c r="XG32" s="19">
        <v>0.45340000000000003</v>
      </c>
      <c r="XH32" s="19">
        <v>8.4</v>
      </c>
      <c r="XI32" s="19">
        <v>9</v>
      </c>
      <c r="XJ32" s="19">
        <v>10.8</v>
      </c>
      <c r="XK32" s="19">
        <v>-2.4</v>
      </c>
      <c r="XL32" s="19">
        <v>28</v>
      </c>
      <c r="XM32" s="19">
        <v>28</v>
      </c>
      <c r="XN32" s="19">
        <v>28</v>
      </c>
      <c r="XO32" s="19">
        <v>0</v>
      </c>
      <c r="XP32" s="19">
        <v>35.1</v>
      </c>
      <c r="XQ32" s="19">
        <v>28</v>
      </c>
      <c r="XR32" s="19">
        <v>28</v>
      </c>
      <c r="XS32" s="19">
        <v>7.1</v>
      </c>
      <c r="XT32" s="19">
        <v>15.5</v>
      </c>
      <c r="XU32" s="19">
        <v>16</v>
      </c>
      <c r="XV32" s="19">
        <v>14</v>
      </c>
      <c r="XW32" s="19">
        <v>1.5</v>
      </c>
      <c r="XX32" s="19">
        <v>20.3</v>
      </c>
      <c r="XY32" s="19">
        <v>20.39</v>
      </c>
      <c r="XZ32" s="19">
        <v>20.39</v>
      </c>
      <c r="YA32" s="19">
        <v>-0.09</v>
      </c>
      <c r="YB32" s="19">
        <v>7.2</v>
      </c>
      <c r="YC32" s="19">
        <v>7.57</v>
      </c>
      <c r="YD32" s="19">
        <v>7.57</v>
      </c>
      <c r="YE32" s="19">
        <v>-0.37</v>
      </c>
      <c r="YF32" s="19">
        <v>11</v>
      </c>
      <c r="YG32" s="19">
        <v>11</v>
      </c>
      <c r="YH32" s="19">
        <v>11</v>
      </c>
      <c r="YI32" s="19">
        <v>0</v>
      </c>
    </row>
    <row r="33" spans="1:659" ht="24" customHeight="1" x14ac:dyDescent="0.3">
      <c r="A33" s="1"/>
      <c r="B33" s="13" t="s">
        <v>77</v>
      </c>
      <c r="C33" s="13" t="s">
        <v>809</v>
      </c>
      <c r="D33" s="14">
        <v>200.5</v>
      </c>
      <c r="E33" s="14">
        <v>203.20388</v>
      </c>
      <c r="F33" s="14">
        <v>151.21340000000001</v>
      </c>
      <c r="G33" s="14">
        <v>49.2866</v>
      </c>
      <c r="H33" s="14">
        <v>583.6</v>
      </c>
      <c r="I33" s="14">
        <v>599.97</v>
      </c>
      <c r="J33" s="14">
        <v>599.97</v>
      </c>
      <c r="K33" s="14">
        <v>-16.37</v>
      </c>
      <c r="L33" s="14">
        <v>199.7</v>
      </c>
      <c r="M33" s="14">
        <v>195.18090000000001</v>
      </c>
      <c r="N33" s="14">
        <v>195.18090000000001</v>
      </c>
      <c r="O33" s="14">
        <v>4.5190999999999999</v>
      </c>
      <c r="P33" s="14"/>
      <c r="Q33" s="14"/>
      <c r="R33" s="14"/>
      <c r="S33" s="14">
        <v>0</v>
      </c>
      <c r="T33" s="14"/>
      <c r="U33" s="14"/>
      <c r="V33" s="14"/>
      <c r="W33" s="14">
        <v>0</v>
      </c>
      <c r="X33" s="14">
        <v>88.8</v>
      </c>
      <c r="Y33" s="14">
        <v>91.778639999999996</v>
      </c>
      <c r="Z33" s="14">
        <v>91.778639999999996</v>
      </c>
      <c r="AA33" s="14">
        <v>-2.97864</v>
      </c>
      <c r="AB33" s="14">
        <v>234.6</v>
      </c>
      <c r="AC33" s="14">
        <v>211.73742999999999</v>
      </c>
      <c r="AD33" s="14">
        <v>181.06769</v>
      </c>
      <c r="AE33" s="14">
        <v>53.532310000000003</v>
      </c>
      <c r="AF33" s="14"/>
      <c r="AG33" s="14"/>
      <c r="AH33" s="14"/>
      <c r="AI33" s="14">
        <v>0</v>
      </c>
      <c r="AJ33" s="14"/>
      <c r="AK33" s="14"/>
      <c r="AL33" s="14"/>
      <c r="AM33" s="14">
        <v>0</v>
      </c>
      <c r="AN33" s="14">
        <v>106.1</v>
      </c>
      <c r="AO33" s="14">
        <v>135.58384000000001</v>
      </c>
      <c r="AP33" s="14">
        <v>196.22792999999999</v>
      </c>
      <c r="AQ33" s="14">
        <v>-90.127930000000006</v>
      </c>
      <c r="AR33" s="14">
        <v>105.4</v>
      </c>
      <c r="AS33" s="14">
        <v>135.58384000000001</v>
      </c>
      <c r="AT33" s="14">
        <v>196.22792999999999</v>
      </c>
      <c r="AU33" s="14">
        <v>-90.827929999999995</v>
      </c>
      <c r="AV33" s="14">
        <v>105.5</v>
      </c>
      <c r="AW33" s="14">
        <v>135.58384000000001</v>
      </c>
      <c r="AX33" s="14">
        <v>196.22792999999999</v>
      </c>
      <c r="AY33" s="14">
        <v>-90.727930000000001</v>
      </c>
      <c r="AZ33" s="14">
        <v>205.6</v>
      </c>
      <c r="BA33" s="14">
        <v>203.98649</v>
      </c>
      <c r="BB33" s="14">
        <v>295.22579999999999</v>
      </c>
      <c r="BC33" s="14">
        <v>-89.625799999999998</v>
      </c>
      <c r="BD33" s="14"/>
      <c r="BE33" s="14"/>
      <c r="BF33" s="14"/>
      <c r="BG33" s="14">
        <v>0</v>
      </c>
      <c r="BH33" s="14"/>
      <c r="BI33" s="14"/>
      <c r="BJ33" s="14"/>
      <c r="BK33" s="14">
        <v>0</v>
      </c>
      <c r="BL33" s="14">
        <v>0</v>
      </c>
      <c r="BM33" s="14"/>
      <c r="BN33" s="14"/>
      <c r="BO33" s="14">
        <v>0</v>
      </c>
      <c r="BP33" s="14">
        <v>5.4</v>
      </c>
      <c r="BQ33" s="14">
        <v>3.4527100000000002</v>
      </c>
      <c r="BR33" s="14">
        <v>3.4527100000000002</v>
      </c>
      <c r="BS33" s="14">
        <v>1.94729</v>
      </c>
      <c r="BT33" s="14"/>
      <c r="BU33" s="14"/>
      <c r="BV33" s="14"/>
      <c r="BW33" s="14">
        <v>0</v>
      </c>
      <c r="BX33" s="14"/>
      <c r="BY33" s="14"/>
      <c r="BZ33" s="14"/>
      <c r="CA33" s="14">
        <v>0</v>
      </c>
      <c r="CB33" s="14"/>
      <c r="CC33" s="14"/>
      <c r="CD33" s="14"/>
      <c r="CE33" s="14">
        <v>0</v>
      </c>
      <c r="CF33" s="14"/>
      <c r="CG33" s="14"/>
      <c r="CH33" s="14"/>
      <c r="CI33" s="14">
        <v>0</v>
      </c>
      <c r="CJ33" s="14">
        <v>118.3</v>
      </c>
      <c r="CK33" s="14">
        <v>137.50099</v>
      </c>
      <c r="CL33" s="14">
        <v>137.50099</v>
      </c>
      <c r="CM33" s="14">
        <v>-19.200990000000001</v>
      </c>
      <c r="CN33" s="14">
        <v>6.4</v>
      </c>
      <c r="CO33" s="14">
        <v>5.1333399999999996</v>
      </c>
      <c r="CP33" s="14">
        <v>5.1333399999999996</v>
      </c>
      <c r="CQ33" s="14">
        <v>1.2666599999999999</v>
      </c>
      <c r="CR33" s="14">
        <v>5.6</v>
      </c>
      <c r="CS33" s="14">
        <v>2.8177599999999998</v>
      </c>
      <c r="CT33" s="14">
        <v>2.8177599999999998</v>
      </c>
      <c r="CU33" s="14">
        <v>2.7822399999999998</v>
      </c>
      <c r="CV33" s="14"/>
      <c r="CW33" s="14"/>
      <c r="CX33" s="14"/>
      <c r="CY33" s="14">
        <v>0</v>
      </c>
      <c r="CZ33" s="14">
        <v>6.8</v>
      </c>
      <c r="DA33" s="14">
        <v>6.8787000000000003</v>
      </c>
      <c r="DB33" s="14">
        <v>6.8787000000000003</v>
      </c>
      <c r="DC33" s="14">
        <v>-7.8700000000000006E-2</v>
      </c>
      <c r="DD33" s="14">
        <v>12.5</v>
      </c>
      <c r="DE33" s="14">
        <v>14.919420000000001</v>
      </c>
      <c r="DF33" s="14">
        <v>12.26019</v>
      </c>
      <c r="DG33" s="14">
        <v>0.23981</v>
      </c>
      <c r="DH33" s="14">
        <v>68.400000000000006</v>
      </c>
      <c r="DI33" s="14">
        <v>55.955300000000001</v>
      </c>
      <c r="DJ33" s="14">
        <v>27.188569999999999</v>
      </c>
      <c r="DK33" s="14">
        <v>41.21143</v>
      </c>
      <c r="DL33" s="14"/>
      <c r="DM33" s="14"/>
      <c r="DN33" s="14"/>
      <c r="DO33" s="14">
        <v>0</v>
      </c>
      <c r="DP33" s="14"/>
      <c r="DQ33" s="14"/>
      <c r="DR33" s="14"/>
      <c r="DS33" s="14">
        <v>0</v>
      </c>
      <c r="DT33" s="14"/>
      <c r="DU33" s="14"/>
      <c r="DV33" s="14"/>
      <c r="DW33" s="14">
        <v>0</v>
      </c>
      <c r="DX33" s="14"/>
      <c r="DY33" s="14"/>
      <c r="DZ33" s="14"/>
      <c r="EA33" s="14">
        <v>0</v>
      </c>
      <c r="EB33" s="14">
        <v>54.6</v>
      </c>
      <c r="EC33" s="14">
        <v>56.178640000000001</v>
      </c>
      <c r="ED33" s="14">
        <v>56.178640000000001</v>
      </c>
      <c r="EE33" s="14">
        <v>-1.57864</v>
      </c>
      <c r="EF33" s="14">
        <v>0</v>
      </c>
      <c r="EG33" s="14"/>
      <c r="EH33" s="14"/>
      <c r="EI33" s="14">
        <v>0</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c r="FC33" s="14">
        <v>0</v>
      </c>
      <c r="FD33" s="14">
        <v>40.799999999999997</v>
      </c>
      <c r="FE33" s="14">
        <v>36.066949999999999</v>
      </c>
      <c r="FF33" s="14">
        <v>47.306489999999997</v>
      </c>
      <c r="FG33" s="14">
        <v>-6.5064900000000003</v>
      </c>
      <c r="FH33" s="14">
        <v>146.4</v>
      </c>
      <c r="FI33" s="14">
        <v>75</v>
      </c>
      <c r="FJ33" s="14">
        <v>56.821689999999997</v>
      </c>
      <c r="FK33" s="14">
        <v>89.578310000000002</v>
      </c>
      <c r="FL33" s="14">
        <v>20.100000000000001</v>
      </c>
      <c r="FM33" s="14">
        <v>20.015689999999999</v>
      </c>
      <c r="FN33" s="14">
        <v>20.746949999999998</v>
      </c>
      <c r="FO33" s="14">
        <v>-0.64695000000000003</v>
      </c>
      <c r="FP33" s="14">
        <v>17.8</v>
      </c>
      <c r="FQ33" s="14">
        <v>17.386510000000001</v>
      </c>
      <c r="FR33" s="14">
        <v>17.386510000000001</v>
      </c>
      <c r="FS33" s="14">
        <v>0.41349000000000002</v>
      </c>
      <c r="FT33" s="14">
        <v>18.8</v>
      </c>
      <c r="FU33" s="14">
        <v>17.961169999999999</v>
      </c>
      <c r="FV33" s="14">
        <v>17.96116</v>
      </c>
      <c r="FW33" s="14">
        <v>0.83884000000000003</v>
      </c>
      <c r="FX33" s="14">
        <v>62.8</v>
      </c>
      <c r="FY33" s="14">
        <v>75.1357</v>
      </c>
      <c r="FZ33" s="14">
        <v>75.1357</v>
      </c>
      <c r="GA33" s="14">
        <v>-12.335699999999999</v>
      </c>
      <c r="GB33" s="14">
        <v>117.8</v>
      </c>
      <c r="GC33" s="14">
        <v>133.88659999999999</v>
      </c>
      <c r="GD33" s="14">
        <v>184.15343999999999</v>
      </c>
      <c r="GE33" s="14">
        <v>-66.353440000000006</v>
      </c>
      <c r="GF33" s="14">
        <v>118</v>
      </c>
      <c r="GG33" s="14">
        <v>133.88659999999999</v>
      </c>
      <c r="GH33" s="14"/>
      <c r="GI33" s="14">
        <v>118</v>
      </c>
      <c r="GJ33" s="14">
        <v>149.6</v>
      </c>
      <c r="GK33" s="14">
        <v>134.28865999999999</v>
      </c>
      <c r="GL33" s="14">
        <v>92.353219999999993</v>
      </c>
      <c r="GM33" s="14">
        <v>57.246780000000001</v>
      </c>
      <c r="GN33" s="14">
        <v>98.4</v>
      </c>
      <c r="GO33" s="14">
        <v>95.355819999999994</v>
      </c>
      <c r="GP33" s="14">
        <v>68.165430000000001</v>
      </c>
      <c r="GQ33" s="14">
        <v>30.234570000000001</v>
      </c>
      <c r="GR33" s="14">
        <v>17.399999999999999</v>
      </c>
      <c r="GS33" s="14">
        <v>35.371740000000003</v>
      </c>
      <c r="GT33" s="14">
        <v>29.543399999999998</v>
      </c>
      <c r="GU33" s="14">
        <v>-12.1434</v>
      </c>
      <c r="GV33" s="14">
        <v>42</v>
      </c>
      <c r="GW33" s="14">
        <v>36.252429999999997</v>
      </c>
      <c r="GX33" s="14">
        <v>36.252429999999997</v>
      </c>
      <c r="GY33" s="14">
        <v>5.7475699999999996</v>
      </c>
      <c r="GZ33" s="14">
        <v>2.1</v>
      </c>
      <c r="HA33" s="14">
        <v>2.1456300000000001</v>
      </c>
      <c r="HB33" s="14">
        <v>2.1456300000000001</v>
      </c>
      <c r="HC33" s="14">
        <v>-4.5629999999999997E-2</v>
      </c>
      <c r="HD33" s="14">
        <v>24</v>
      </c>
      <c r="HE33" s="14">
        <v>28.003979999999999</v>
      </c>
      <c r="HF33" s="14">
        <v>28.003979999999999</v>
      </c>
      <c r="HG33" s="14">
        <v>-4.0039800000000003</v>
      </c>
      <c r="HH33" s="14">
        <v>19.3</v>
      </c>
      <c r="HI33" s="14">
        <v>73.145780000000002</v>
      </c>
      <c r="HJ33" s="14">
        <v>41.237319999999997</v>
      </c>
      <c r="HK33" s="14">
        <v>-21.93732</v>
      </c>
      <c r="HL33" s="14"/>
      <c r="HM33" s="14"/>
      <c r="HN33" s="14"/>
      <c r="HO33" s="14">
        <v>0</v>
      </c>
      <c r="HP33" s="14"/>
      <c r="HQ33" s="14"/>
      <c r="HR33" s="14"/>
      <c r="HS33" s="14">
        <v>0</v>
      </c>
      <c r="HT33" s="14">
        <v>79</v>
      </c>
      <c r="HU33" s="14">
        <v>76.04419</v>
      </c>
      <c r="HV33" s="14"/>
      <c r="HW33" s="14">
        <v>79</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78.900000000000006</v>
      </c>
      <c r="IW33" s="14">
        <v>76.634749999999997</v>
      </c>
      <c r="IX33" s="14">
        <v>45.955219999999997</v>
      </c>
      <c r="IY33" s="14">
        <v>32.944780000000002</v>
      </c>
      <c r="IZ33" s="14"/>
      <c r="JA33" s="14"/>
      <c r="JB33" s="14"/>
      <c r="JC33" s="14">
        <v>0</v>
      </c>
      <c r="JD33" s="14">
        <v>165.1</v>
      </c>
      <c r="JE33" s="14">
        <v>186.21592999999999</v>
      </c>
      <c r="JF33" s="14">
        <v>186.21592000000001</v>
      </c>
      <c r="JG33" s="14">
        <v>-21.115919999999999</v>
      </c>
      <c r="JH33" s="14">
        <v>199.7</v>
      </c>
      <c r="JI33" s="14">
        <v>186.21592999999999</v>
      </c>
      <c r="JJ33" s="14">
        <v>186.21592000000001</v>
      </c>
      <c r="JK33" s="14">
        <v>13.484080000000001</v>
      </c>
      <c r="JL33" s="14">
        <v>179.2</v>
      </c>
      <c r="JM33" s="14">
        <v>186.77513999999999</v>
      </c>
      <c r="JN33" s="14">
        <v>186.77512999999999</v>
      </c>
      <c r="JO33" s="14">
        <v>-7.5751299999999997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0.7</v>
      </c>
      <c r="KW33" s="14">
        <v>2.2284299999999999</v>
      </c>
      <c r="KX33" s="14">
        <v>2.2284299999999999</v>
      </c>
      <c r="KY33" s="14">
        <v>-1.52843</v>
      </c>
      <c r="KZ33" s="14">
        <v>148.9</v>
      </c>
      <c r="LA33" s="14">
        <v>59.322400000000002</v>
      </c>
      <c r="LB33" s="14">
        <v>163.38003</v>
      </c>
      <c r="LC33" s="14">
        <v>-14.480029999999999</v>
      </c>
      <c r="LD33" s="14">
        <v>70.7</v>
      </c>
      <c r="LE33" s="14">
        <v>85.151089999999996</v>
      </c>
      <c r="LF33" s="14">
        <v>83.340320000000006</v>
      </c>
      <c r="LG33" s="14">
        <v>-12.640319999999999</v>
      </c>
      <c r="LH33" s="14">
        <v>63.9</v>
      </c>
      <c r="LI33" s="14">
        <v>67.133979999999994</v>
      </c>
      <c r="LJ33" s="14">
        <v>67.133979999999994</v>
      </c>
      <c r="LK33" s="14">
        <v>-3.2339799999999999</v>
      </c>
      <c r="LL33" s="14">
        <v>46.4</v>
      </c>
      <c r="LM33" s="14">
        <v>46.463590000000003</v>
      </c>
      <c r="LN33" s="14">
        <v>46.463590000000003</v>
      </c>
      <c r="LO33" s="14">
        <v>-6.3589999999999994E-2</v>
      </c>
      <c r="LP33" s="14">
        <v>27.6</v>
      </c>
      <c r="LQ33" s="14">
        <v>28.029900000000001</v>
      </c>
      <c r="LR33" s="14">
        <v>28.348929999999999</v>
      </c>
      <c r="LS33" s="14">
        <v>-0.74892999999999998</v>
      </c>
      <c r="LT33" s="14"/>
      <c r="LU33" s="14"/>
      <c r="LV33" s="14"/>
      <c r="LW33" s="14">
        <v>0</v>
      </c>
      <c r="LX33" s="14"/>
      <c r="LY33" s="14"/>
      <c r="LZ33" s="14"/>
      <c r="MA33" s="14">
        <v>0</v>
      </c>
      <c r="MB33" s="14"/>
      <c r="MC33" s="14"/>
      <c r="MD33" s="14"/>
      <c r="ME33" s="14">
        <v>0</v>
      </c>
      <c r="MF33" s="14">
        <v>129.4</v>
      </c>
      <c r="MG33" s="14">
        <v>149.184</v>
      </c>
      <c r="MH33" s="14">
        <v>149.184</v>
      </c>
      <c r="MI33" s="14">
        <v>-19.783999999999999</v>
      </c>
      <c r="MJ33" s="14">
        <v>129.5</v>
      </c>
      <c r="MK33" s="14">
        <v>149.184</v>
      </c>
      <c r="ML33" s="14">
        <v>149.184</v>
      </c>
      <c r="MM33" s="14">
        <v>-19.684000000000001</v>
      </c>
      <c r="MN33" s="14">
        <v>140.9</v>
      </c>
      <c r="MO33" s="14">
        <v>149.63200000000001</v>
      </c>
      <c r="MP33" s="14">
        <v>149.63200000000001</v>
      </c>
      <c r="MQ33" s="14">
        <v>-8.7319999999999993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209.2</v>
      </c>
      <c r="NM33" s="14">
        <v>206.29038</v>
      </c>
      <c r="NN33" s="14">
        <v>206.29037</v>
      </c>
      <c r="NO33" s="14">
        <v>2.9096299999999999</v>
      </c>
      <c r="NP33" s="14">
        <v>98.8</v>
      </c>
      <c r="NQ33" s="14">
        <v>103.45493</v>
      </c>
      <c r="NR33" s="14">
        <v>103.45493</v>
      </c>
      <c r="NS33" s="14">
        <v>-4.6549300000000002</v>
      </c>
      <c r="NT33" s="14">
        <v>4.5</v>
      </c>
      <c r="NU33" s="14">
        <v>8.0599000000000007</v>
      </c>
      <c r="NV33" s="14">
        <v>8.0598899999999993</v>
      </c>
      <c r="NW33" s="14">
        <v>-3.5598900000000002</v>
      </c>
      <c r="NX33" s="14"/>
      <c r="NY33" s="14">
        <v>6.6330600000000004</v>
      </c>
      <c r="NZ33" s="14">
        <v>6.6330600000000004</v>
      </c>
      <c r="OA33" s="14">
        <v>-6.6330600000000004</v>
      </c>
      <c r="OB33" s="14">
        <v>1.3</v>
      </c>
      <c r="OC33" s="14">
        <v>1.083</v>
      </c>
      <c r="OD33" s="14">
        <v>1.083</v>
      </c>
      <c r="OE33" s="14">
        <v>0.217</v>
      </c>
      <c r="OF33" s="14">
        <v>105.9</v>
      </c>
      <c r="OG33" s="14">
        <v>87.1</v>
      </c>
      <c r="OH33" s="14">
        <v>92.86</v>
      </c>
      <c r="OI33" s="14">
        <v>13.04</v>
      </c>
      <c r="OJ33" s="14">
        <v>80.8</v>
      </c>
      <c r="OK33" s="14">
        <v>78</v>
      </c>
      <c r="OL33" s="14">
        <v>78</v>
      </c>
      <c r="OM33" s="14">
        <v>2.8</v>
      </c>
      <c r="ON33" s="14">
        <v>11.5</v>
      </c>
      <c r="OO33" s="14">
        <v>16.013000000000002</v>
      </c>
      <c r="OP33" s="14">
        <v>16.013000000000002</v>
      </c>
      <c r="OQ33" s="14">
        <v>-4.5129999999999999</v>
      </c>
      <c r="OR33" s="14">
        <v>0.4</v>
      </c>
      <c r="OS33" s="14">
        <v>0.4</v>
      </c>
      <c r="OT33" s="14">
        <v>0.4</v>
      </c>
      <c r="OU33" s="14">
        <v>0</v>
      </c>
      <c r="OV33" s="14">
        <v>14.8</v>
      </c>
      <c r="OW33" s="14">
        <v>16.504850000000001</v>
      </c>
      <c r="OX33" s="14">
        <v>16.504850000000001</v>
      </c>
      <c r="OY33" s="14">
        <v>-1.70485</v>
      </c>
      <c r="OZ33" s="14">
        <v>12.6</v>
      </c>
      <c r="PA33" s="14">
        <v>17.60032</v>
      </c>
      <c r="PB33" s="14">
        <v>17.600359999999998</v>
      </c>
      <c r="PC33" s="14">
        <v>-5.0003599999999997</v>
      </c>
      <c r="PD33" s="14">
        <v>9.9</v>
      </c>
      <c r="PE33" s="14">
        <v>9.9830000000000005</v>
      </c>
      <c r="PF33" s="14">
        <v>9.9830000000000005</v>
      </c>
      <c r="PG33" s="14">
        <v>-8.3000000000000004E-2</v>
      </c>
      <c r="PH33" s="14"/>
      <c r="PI33" s="14"/>
      <c r="PJ33" s="14"/>
      <c r="PK33" s="14">
        <v>0</v>
      </c>
      <c r="PL33" s="14">
        <v>225.7</v>
      </c>
      <c r="PM33" s="14">
        <v>204</v>
      </c>
      <c r="PN33" s="14">
        <v>204</v>
      </c>
      <c r="PO33" s="14">
        <v>21.7</v>
      </c>
      <c r="PP33" s="14">
        <v>1.2</v>
      </c>
      <c r="PQ33" s="14">
        <v>1</v>
      </c>
      <c r="PR33" s="14">
        <v>1</v>
      </c>
      <c r="PS33" s="14">
        <v>0.2</v>
      </c>
      <c r="PT33" s="14">
        <v>2.1</v>
      </c>
      <c r="PU33" s="14">
        <v>2.9</v>
      </c>
      <c r="PV33" s="14">
        <v>2.9</v>
      </c>
      <c r="PW33" s="14">
        <v>-0.8</v>
      </c>
      <c r="PX33" s="14">
        <v>2.6</v>
      </c>
      <c r="PY33" s="14">
        <v>2.5</v>
      </c>
      <c r="PZ33" s="14">
        <v>2.5</v>
      </c>
      <c r="QA33" s="14">
        <v>0.1</v>
      </c>
      <c r="QB33" s="14">
        <v>19.5</v>
      </c>
      <c r="QC33" s="14">
        <v>20.254370000000002</v>
      </c>
      <c r="QD33" s="14">
        <v>20.25432</v>
      </c>
      <c r="QE33" s="14">
        <v>-0.75431999999999999</v>
      </c>
      <c r="QF33" s="14">
        <v>20</v>
      </c>
      <c r="QG33" s="14">
        <v>19.417480000000001</v>
      </c>
      <c r="QH33" s="14">
        <v>19.417470000000002</v>
      </c>
      <c r="QI33" s="14">
        <v>0.58252999999999999</v>
      </c>
      <c r="QJ33" s="14">
        <v>18.899999999999999</v>
      </c>
      <c r="QK33" s="14">
        <v>19</v>
      </c>
      <c r="QL33" s="14">
        <v>17.475729999999999</v>
      </c>
      <c r="QM33" s="14">
        <v>1.4242699999999999</v>
      </c>
      <c r="QN33" s="14">
        <v>3</v>
      </c>
      <c r="QO33" s="14">
        <v>3.4</v>
      </c>
      <c r="QP33" s="14">
        <v>3.4</v>
      </c>
      <c r="QQ33" s="14">
        <v>-0.4</v>
      </c>
      <c r="QR33" s="14">
        <v>18.399999999999999</v>
      </c>
      <c r="QS33" s="14">
        <v>17.961169999999999</v>
      </c>
      <c r="QT33" s="14">
        <v>17.96116</v>
      </c>
      <c r="QU33" s="14">
        <v>0.43884000000000001</v>
      </c>
      <c r="QV33" s="14">
        <v>15.3</v>
      </c>
      <c r="QW33" s="14">
        <v>15.981</v>
      </c>
      <c r="QX33" s="14">
        <v>15.981</v>
      </c>
      <c r="QY33" s="14">
        <v>-0.68100000000000005</v>
      </c>
      <c r="QZ33" s="14">
        <v>18.899999999999999</v>
      </c>
      <c r="RA33" s="14">
        <v>18.780999999999999</v>
      </c>
      <c r="RB33" s="14">
        <v>18.780999999999999</v>
      </c>
      <c r="RC33" s="14">
        <v>0.11899999999999999</v>
      </c>
      <c r="RD33" s="14">
        <v>25.9</v>
      </c>
      <c r="RE33" s="14">
        <v>17.600000000000001</v>
      </c>
      <c r="RF33" s="14">
        <v>14.96</v>
      </c>
      <c r="RG33" s="14">
        <v>10.94</v>
      </c>
      <c r="RH33" s="14">
        <v>79</v>
      </c>
      <c r="RI33" s="14">
        <v>62.2</v>
      </c>
      <c r="RJ33" s="14">
        <v>58.6</v>
      </c>
      <c r="RK33" s="14">
        <v>20.399999999999999</v>
      </c>
      <c r="RL33" s="14">
        <v>19.600000000000001</v>
      </c>
      <c r="RM33" s="14">
        <v>17.899000000000001</v>
      </c>
      <c r="RN33" s="14">
        <v>17.899000000000001</v>
      </c>
      <c r="RO33" s="14">
        <v>1.7010000000000001</v>
      </c>
      <c r="RP33" s="14">
        <v>3.4</v>
      </c>
      <c r="RQ33" s="14">
        <v>3.399</v>
      </c>
      <c r="RR33" s="14">
        <v>3.399</v>
      </c>
      <c r="RS33" s="14">
        <v>1E-3</v>
      </c>
      <c r="RT33" s="14">
        <v>19.5</v>
      </c>
      <c r="RU33" s="14">
        <v>17.58961</v>
      </c>
      <c r="RV33" s="14"/>
      <c r="RW33" s="14">
        <v>19.5</v>
      </c>
      <c r="RX33" s="14">
        <v>2.4</v>
      </c>
      <c r="RY33" s="14">
        <v>2</v>
      </c>
      <c r="RZ33" s="14">
        <v>2</v>
      </c>
      <c r="SA33" s="14">
        <v>0.4</v>
      </c>
      <c r="SB33" s="14"/>
      <c r="SC33" s="14"/>
      <c r="SD33" s="14">
        <v>0.4</v>
      </c>
      <c r="SE33" s="14">
        <v>-0.4</v>
      </c>
      <c r="SF33" s="14">
        <v>4.4000000000000004</v>
      </c>
      <c r="SG33" s="14">
        <v>7.1</v>
      </c>
      <c r="SH33" s="14">
        <v>7.1</v>
      </c>
      <c r="SI33" s="14">
        <v>-2.7</v>
      </c>
      <c r="SJ33" s="14">
        <v>6.8</v>
      </c>
      <c r="SK33" s="14">
        <v>6.4</v>
      </c>
      <c r="SL33" s="14">
        <v>6.4</v>
      </c>
      <c r="SM33" s="14">
        <v>0.4</v>
      </c>
      <c r="SN33" s="14">
        <v>7.9</v>
      </c>
      <c r="SO33" s="14">
        <v>10</v>
      </c>
      <c r="SP33" s="14">
        <v>10</v>
      </c>
      <c r="SQ33" s="14">
        <v>-2.1</v>
      </c>
      <c r="SR33" s="14">
        <v>11.9</v>
      </c>
      <c r="SS33" s="14">
        <v>13.592230000000001</v>
      </c>
      <c r="ST33" s="14">
        <v>13.592230000000001</v>
      </c>
      <c r="SU33" s="14">
        <v>-1.6922299999999999</v>
      </c>
      <c r="SV33" s="14">
        <v>16.2</v>
      </c>
      <c r="SW33" s="14">
        <v>19</v>
      </c>
      <c r="SX33" s="14">
        <v>9.5</v>
      </c>
      <c r="SY33" s="14">
        <v>6.7</v>
      </c>
      <c r="SZ33" s="14">
        <v>16.7</v>
      </c>
      <c r="TA33" s="14">
        <v>16.399999999999999</v>
      </c>
      <c r="TB33" s="14">
        <v>16.922999999999998</v>
      </c>
      <c r="TC33" s="14">
        <v>-0.223</v>
      </c>
      <c r="TD33" s="14">
        <v>69.599999999999994</v>
      </c>
      <c r="TE33" s="14">
        <v>64.914000000000001</v>
      </c>
      <c r="TF33" s="14">
        <v>64.914000000000001</v>
      </c>
      <c r="TG33" s="14">
        <v>4.6859999999999999</v>
      </c>
      <c r="TH33" s="14">
        <v>40.1</v>
      </c>
      <c r="TI33" s="14">
        <v>39.207000000000001</v>
      </c>
      <c r="TJ33" s="14">
        <v>39.207000000000001</v>
      </c>
      <c r="TK33" s="14">
        <v>0.89300000000000002</v>
      </c>
      <c r="TL33" s="14">
        <v>70.099999999999994</v>
      </c>
      <c r="TM33" s="14">
        <v>59.4</v>
      </c>
      <c r="TN33" s="14">
        <v>46.551000000000002</v>
      </c>
      <c r="TO33" s="14">
        <v>23.548999999999999</v>
      </c>
      <c r="TP33" s="14">
        <v>67</v>
      </c>
      <c r="TQ33" s="14">
        <v>60</v>
      </c>
      <c r="TR33" s="14">
        <v>53.911000000000001</v>
      </c>
      <c r="TS33" s="14">
        <v>13.089</v>
      </c>
      <c r="TT33" s="14">
        <v>9.6999999999999993</v>
      </c>
      <c r="TU33" s="14">
        <v>6.1</v>
      </c>
      <c r="TV33" s="14">
        <v>2.879</v>
      </c>
      <c r="TW33" s="14">
        <v>6.8209999999999997</v>
      </c>
      <c r="TX33" s="14">
        <v>6.1</v>
      </c>
      <c r="TY33" s="14">
        <v>4.7679999999999998</v>
      </c>
      <c r="TZ33" s="14">
        <v>4.7679999999999998</v>
      </c>
      <c r="UA33" s="14">
        <v>1.3320000000000001</v>
      </c>
      <c r="UB33" s="14">
        <v>17.600000000000001</v>
      </c>
      <c r="UC33" s="14">
        <v>17</v>
      </c>
      <c r="UD33" s="14">
        <v>19.417470000000002</v>
      </c>
      <c r="UE33" s="14">
        <v>-1.8174699999999999</v>
      </c>
      <c r="UF33" s="14">
        <v>7.6</v>
      </c>
      <c r="UG33" s="14">
        <v>4</v>
      </c>
      <c r="UH33" s="14">
        <v>7</v>
      </c>
      <c r="UI33" s="14">
        <v>0.6</v>
      </c>
      <c r="UJ33" s="14">
        <v>7.5</v>
      </c>
      <c r="UK33" s="14">
        <v>6.5</v>
      </c>
      <c r="UL33" s="14">
        <v>6.5</v>
      </c>
      <c r="UM33" s="14">
        <v>1</v>
      </c>
      <c r="UN33" s="14">
        <v>20.399999999999999</v>
      </c>
      <c r="UO33" s="14">
        <v>16</v>
      </c>
      <c r="UP33" s="14">
        <v>18.4466</v>
      </c>
      <c r="UQ33" s="14">
        <v>1.9534</v>
      </c>
      <c r="UR33" s="14">
        <v>20.399999999999999</v>
      </c>
      <c r="US33" s="14">
        <v>16</v>
      </c>
      <c r="UT33" s="14">
        <v>18.932040000000001</v>
      </c>
      <c r="UU33" s="14">
        <v>1.4679599999999999</v>
      </c>
      <c r="UV33" s="14">
        <v>20</v>
      </c>
      <c r="UW33" s="14">
        <v>16</v>
      </c>
      <c r="UX33" s="14">
        <v>19.223299999999998</v>
      </c>
      <c r="UY33" s="14">
        <v>0.77669999999999995</v>
      </c>
      <c r="UZ33" s="14">
        <v>10.4</v>
      </c>
      <c r="VA33" s="14">
        <v>14.475</v>
      </c>
      <c r="VB33" s="14">
        <v>14.475</v>
      </c>
      <c r="VC33" s="14">
        <v>-4.0750000000000002</v>
      </c>
      <c r="VD33" s="14">
        <v>253.2</v>
      </c>
      <c r="VE33" s="14">
        <v>252.4</v>
      </c>
      <c r="VF33" s="14">
        <v>252.4</v>
      </c>
      <c r="VG33" s="14">
        <v>0.8</v>
      </c>
      <c r="VH33" s="14">
        <v>18.2</v>
      </c>
      <c r="VI33" s="14">
        <v>16.68</v>
      </c>
      <c r="VJ33" s="14">
        <v>16.68</v>
      </c>
      <c r="VK33" s="14">
        <v>1.52</v>
      </c>
      <c r="VL33" s="14">
        <v>151.19999999999999</v>
      </c>
      <c r="VM33" s="14">
        <v>143.56100000000001</v>
      </c>
      <c r="VN33" s="14">
        <v>143.56100000000001</v>
      </c>
      <c r="VO33" s="14">
        <v>7.6390000000000002</v>
      </c>
      <c r="VP33" s="14">
        <v>0.6</v>
      </c>
      <c r="VQ33" s="14">
        <v>0.6</v>
      </c>
      <c r="VR33" s="14">
        <v>0.6</v>
      </c>
      <c r="VS33" s="14">
        <v>0</v>
      </c>
      <c r="VT33" s="14">
        <v>67.3</v>
      </c>
      <c r="VU33" s="14">
        <v>58</v>
      </c>
      <c r="VV33" s="14">
        <v>58</v>
      </c>
      <c r="VW33" s="14">
        <v>9.3000000000000007</v>
      </c>
      <c r="VX33" s="14">
        <v>100.3</v>
      </c>
      <c r="VY33" s="14">
        <v>64</v>
      </c>
      <c r="VZ33" s="14">
        <v>64</v>
      </c>
      <c r="WA33" s="14">
        <v>36.299999999999997</v>
      </c>
      <c r="WB33" s="14">
        <v>107.2</v>
      </c>
      <c r="WC33" s="14">
        <v>110.452</v>
      </c>
      <c r="WD33" s="14">
        <v>110.452</v>
      </c>
      <c r="WE33" s="14">
        <v>-3.2519999999999998</v>
      </c>
      <c r="WF33" s="14">
        <v>2</v>
      </c>
      <c r="WG33" s="14">
        <v>3</v>
      </c>
      <c r="WH33" s="14">
        <v>3</v>
      </c>
      <c r="WI33" s="14">
        <v>-1</v>
      </c>
      <c r="WJ33" s="14">
        <v>2.2000000000000002</v>
      </c>
      <c r="WK33" s="14">
        <v>2.4</v>
      </c>
      <c r="WL33" s="14">
        <v>2.4</v>
      </c>
      <c r="WM33" s="14">
        <v>-0.2</v>
      </c>
      <c r="WN33" s="14">
        <v>1.7</v>
      </c>
      <c r="WO33" s="14">
        <v>2.4</v>
      </c>
      <c r="WP33" s="14">
        <v>2.4</v>
      </c>
      <c r="WQ33" s="14">
        <v>-0.7</v>
      </c>
      <c r="WR33" s="14">
        <v>1</v>
      </c>
      <c r="WS33" s="14">
        <v>1.45</v>
      </c>
      <c r="WT33" s="14">
        <v>1.45</v>
      </c>
      <c r="WU33" s="14">
        <v>-0.45</v>
      </c>
      <c r="WV33" s="14">
        <v>18.100000000000001</v>
      </c>
      <c r="WW33" s="14">
        <v>17.87</v>
      </c>
      <c r="WX33" s="14">
        <v>17.87</v>
      </c>
      <c r="WY33" s="14">
        <v>0.23</v>
      </c>
      <c r="WZ33" s="14">
        <v>4.0999999999999996</v>
      </c>
      <c r="XA33" s="14">
        <v>4.3</v>
      </c>
      <c r="XB33" s="14">
        <v>4.3</v>
      </c>
      <c r="XC33" s="14">
        <v>-0.2</v>
      </c>
      <c r="XD33" s="14">
        <v>18.600000000000001</v>
      </c>
      <c r="XE33" s="14">
        <v>20</v>
      </c>
      <c r="XF33" s="14">
        <v>18.4466</v>
      </c>
      <c r="XG33" s="14">
        <v>0.15340000000000001</v>
      </c>
      <c r="XH33" s="14">
        <v>8.6999999999999993</v>
      </c>
      <c r="XI33" s="14">
        <v>9</v>
      </c>
      <c r="XJ33" s="14">
        <v>10.8</v>
      </c>
      <c r="XK33" s="14">
        <v>-2.1</v>
      </c>
      <c r="XL33" s="14">
        <v>28</v>
      </c>
      <c r="XM33" s="14">
        <v>28</v>
      </c>
      <c r="XN33" s="14">
        <v>28</v>
      </c>
      <c r="XO33" s="14">
        <v>0</v>
      </c>
      <c r="XP33" s="14">
        <v>35</v>
      </c>
      <c r="XQ33" s="14">
        <v>28</v>
      </c>
      <c r="XR33" s="14">
        <v>28</v>
      </c>
      <c r="XS33" s="14">
        <v>7</v>
      </c>
      <c r="XT33" s="14">
        <v>15.3</v>
      </c>
      <c r="XU33" s="14">
        <v>16</v>
      </c>
      <c r="XV33" s="14">
        <v>14</v>
      </c>
      <c r="XW33" s="14">
        <v>1.3</v>
      </c>
      <c r="XX33" s="14">
        <v>20.2</v>
      </c>
      <c r="XY33" s="14">
        <v>20.39</v>
      </c>
      <c r="XZ33" s="14">
        <v>20.39</v>
      </c>
      <c r="YA33" s="14">
        <v>-0.19</v>
      </c>
      <c r="YB33" s="14">
        <v>7.4</v>
      </c>
      <c r="YC33" s="14">
        <v>7.57</v>
      </c>
      <c r="YD33" s="14">
        <v>7.57</v>
      </c>
      <c r="YE33" s="14">
        <v>-0.17</v>
      </c>
      <c r="YF33" s="14">
        <v>11</v>
      </c>
      <c r="YG33" s="14">
        <v>11</v>
      </c>
      <c r="YH33" s="14">
        <v>11</v>
      </c>
      <c r="YI33" s="14">
        <v>0</v>
      </c>
    </row>
    <row r="34" spans="1:659" ht="24" customHeight="1" x14ac:dyDescent="0.3">
      <c r="A34" s="1"/>
      <c r="B34" s="16" t="s">
        <v>77</v>
      </c>
      <c r="C34" s="16" t="s">
        <v>810</v>
      </c>
      <c r="D34" s="17">
        <v>204.8</v>
      </c>
      <c r="E34" s="17">
        <v>203.20388</v>
      </c>
      <c r="F34" s="17">
        <v>137.89505</v>
      </c>
      <c r="G34" s="17">
        <v>66.904949999999999</v>
      </c>
      <c r="H34" s="17">
        <v>598.20000000000005</v>
      </c>
      <c r="I34" s="17">
        <v>599.97</v>
      </c>
      <c r="J34" s="17">
        <v>599.97</v>
      </c>
      <c r="K34" s="17">
        <v>-1.77</v>
      </c>
      <c r="L34" s="17">
        <v>207.4</v>
      </c>
      <c r="M34" s="17">
        <v>195.18090000000001</v>
      </c>
      <c r="N34" s="17">
        <v>195.18090000000001</v>
      </c>
      <c r="O34" s="17">
        <v>12.219099999999999</v>
      </c>
      <c r="P34" s="17"/>
      <c r="Q34" s="17"/>
      <c r="R34" s="17"/>
      <c r="S34" s="17">
        <v>0</v>
      </c>
      <c r="T34" s="17"/>
      <c r="U34" s="17"/>
      <c r="V34" s="17"/>
      <c r="W34" s="17">
        <v>0</v>
      </c>
      <c r="X34" s="17">
        <v>90.3</v>
      </c>
      <c r="Y34" s="17">
        <v>91.778639999999996</v>
      </c>
      <c r="Z34" s="17">
        <v>91.778639999999996</v>
      </c>
      <c r="AA34" s="17">
        <v>-1.47864</v>
      </c>
      <c r="AB34" s="17">
        <v>241.2</v>
      </c>
      <c r="AC34" s="17">
        <v>215.45536999999999</v>
      </c>
      <c r="AD34" s="17">
        <v>156.67022</v>
      </c>
      <c r="AE34" s="17">
        <v>84.529780000000002</v>
      </c>
      <c r="AF34" s="17"/>
      <c r="AG34" s="17"/>
      <c r="AH34" s="17"/>
      <c r="AI34" s="17">
        <v>0</v>
      </c>
      <c r="AJ34" s="17"/>
      <c r="AK34" s="17"/>
      <c r="AL34" s="17"/>
      <c r="AM34" s="17">
        <v>0</v>
      </c>
      <c r="AN34" s="17">
        <v>121.6</v>
      </c>
      <c r="AO34" s="17">
        <v>135.58384000000001</v>
      </c>
      <c r="AP34" s="17">
        <v>196.22776999999999</v>
      </c>
      <c r="AQ34" s="17">
        <v>-74.627769999999998</v>
      </c>
      <c r="AR34" s="17">
        <v>120.4</v>
      </c>
      <c r="AS34" s="17">
        <v>135.58384000000001</v>
      </c>
      <c r="AT34" s="17">
        <v>196.22776999999999</v>
      </c>
      <c r="AU34" s="17">
        <v>-75.827770000000001</v>
      </c>
      <c r="AV34" s="17">
        <v>121.1</v>
      </c>
      <c r="AW34" s="17">
        <v>135.58384000000001</v>
      </c>
      <c r="AX34" s="17">
        <v>196.22776999999999</v>
      </c>
      <c r="AY34" s="17">
        <v>-75.127769999999998</v>
      </c>
      <c r="AZ34" s="17">
        <v>221.4</v>
      </c>
      <c r="BA34" s="17">
        <v>203.98649</v>
      </c>
      <c r="BB34" s="17">
        <v>295.22555999999997</v>
      </c>
      <c r="BC34" s="17">
        <v>-73.825559999999996</v>
      </c>
      <c r="BD34" s="17"/>
      <c r="BE34" s="17"/>
      <c r="BF34" s="17"/>
      <c r="BG34" s="17">
        <v>0</v>
      </c>
      <c r="BH34" s="17"/>
      <c r="BI34" s="17"/>
      <c r="BJ34" s="17"/>
      <c r="BK34" s="17">
        <v>0</v>
      </c>
      <c r="BL34" s="17">
        <v>0</v>
      </c>
      <c r="BM34" s="17"/>
      <c r="BN34" s="17"/>
      <c r="BO34" s="17">
        <v>0</v>
      </c>
      <c r="BP34" s="17">
        <v>5.5</v>
      </c>
      <c r="BQ34" s="17">
        <v>3.4527100000000002</v>
      </c>
      <c r="BR34" s="17">
        <v>3.4527100000000002</v>
      </c>
      <c r="BS34" s="17">
        <v>2.0472899999999998</v>
      </c>
      <c r="BT34" s="17"/>
      <c r="BU34" s="17"/>
      <c r="BV34" s="17"/>
      <c r="BW34" s="17">
        <v>0</v>
      </c>
      <c r="BX34" s="17"/>
      <c r="BY34" s="17"/>
      <c r="BZ34" s="17"/>
      <c r="CA34" s="17">
        <v>0</v>
      </c>
      <c r="CB34" s="17"/>
      <c r="CC34" s="17"/>
      <c r="CD34" s="17"/>
      <c r="CE34" s="17">
        <v>0</v>
      </c>
      <c r="CF34" s="17"/>
      <c r="CG34" s="17"/>
      <c r="CH34" s="17"/>
      <c r="CI34" s="17">
        <v>0</v>
      </c>
      <c r="CJ34" s="17">
        <v>119.4</v>
      </c>
      <c r="CK34" s="17">
        <v>137.50099</v>
      </c>
      <c r="CL34" s="17">
        <v>137.50099</v>
      </c>
      <c r="CM34" s="17">
        <v>-18.100989999999999</v>
      </c>
      <c r="CN34" s="17">
        <v>7.6</v>
      </c>
      <c r="CO34" s="17">
        <v>5.1333399999999996</v>
      </c>
      <c r="CP34" s="17">
        <v>5.1333399999999996</v>
      </c>
      <c r="CQ34" s="17">
        <v>2.4666600000000001</v>
      </c>
      <c r="CR34" s="17">
        <v>6</v>
      </c>
      <c r="CS34" s="17">
        <v>2.8177599999999998</v>
      </c>
      <c r="CT34" s="17">
        <v>2.8177599999999998</v>
      </c>
      <c r="CU34" s="17">
        <v>3.1822400000000002</v>
      </c>
      <c r="CV34" s="17"/>
      <c r="CW34" s="17"/>
      <c r="CX34" s="17"/>
      <c r="CY34" s="17">
        <v>0</v>
      </c>
      <c r="CZ34" s="17">
        <v>6.8</v>
      </c>
      <c r="DA34" s="17">
        <v>6.8787000000000003</v>
      </c>
      <c r="DB34" s="17">
        <v>6.8787000000000003</v>
      </c>
      <c r="DC34" s="17">
        <v>-7.8700000000000006E-2</v>
      </c>
      <c r="DD34" s="17">
        <v>12.5</v>
      </c>
      <c r="DE34" s="17">
        <v>14.919420000000001</v>
      </c>
      <c r="DF34" s="17">
        <v>12.03525</v>
      </c>
      <c r="DG34" s="17">
        <v>0.46475</v>
      </c>
      <c r="DH34" s="17">
        <v>70.8</v>
      </c>
      <c r="DI34" s="17">
        <v>55.955300000000001</v>
      </c>
      <c r="DJ34" s="17">
        <v>15.464259999999999</v>
      </c>
      <c r="DK34" s="17">
        <v>55.335740000000001</v>
      </c>
      <c r="DL34" s="17"/>
      <c r="DM34" s="17"/>
      <c r="DN34" s="17"/>
      <c r="DO34" s="17">
        <v>0</v>
      </c>
      <c r="DP34" s="17"/>
      <c r="DQ34" s="17"/>
      <c r="DR34" s="17"/>
      <c r="DS34" s="17">
        <v>0</v>
      </c>
      <c r="DT34" s="17"/>
      <c r="DU34" s="17"/>
      <c r="DV34" s="17"/>
      <c r="DW34" s="17">
        <v>0</v>
      </c>
      <c r="DX34" s="17"/>
      <c r="DY34" s="17"/>
      <c r="DZ34" s="17"/>
      <c r="EA34" s="17">
        <v>0</v>
      </c>
      <c r="EB34" s="17">
        <v>56</v>
      </c>
      <c r="EC34" s="17">
        <v>56.178640000000001</v>
      </c>
      <c r="ED34" s="17">
        <v>56.178640000000001</v>
      </c>
      <c r="EE34" s="17">
        <v>-0.17863999999999999</v>
      </c>
      <c r="EF34" s="17">
        <v>0</v>
      </c>
      <c r="EG34" s="17"/>
      <c r="EH34" s="17"/>
      <c r="EI34" s="17">
        <v>0</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40.1</v>
      </c>
      <c r="FE34" s="17">
        <v>36.066949999999999</v>
      </c>
      <c r="FF34" s="17">
        <v>47.306489999999997</v>
      </c>
      <c r="FG34" s="17">
        <v>-7.2064899999999996</v>
      </c>
      <c r="FH34" s="17">
        <v>151.1</v>
      </c>
      <c r="FI34" s="17">
        <v>75</v>
      </c>
      <c r="FJ34" s="17">
        <v>49.825769999999999</v>
      </c>
      <c r="FK34" s="17">
        <v>101.27423</v>
      </c>
      <c r="FL34" s="17">
        <v>21.4</v>
      </c>
      <c r="FM34" s="17">
        <v>20.015689999999999</v>
      </c>
      <c r="FN34" s="17">
        <v>20.746949999999998</v>
      </c>
      <c r="FO34" s="17">
        <v>0.65305000000000002</v>
      </c>
      <c r="FP34" s="17">
        <v>18.2</v>
      </c>
      <c r="FQ34" s="17">
        <v>17.386510000000001</v>
      </c>
      <c r="FR34" s="17">
        <v>17.386510000000001</v>
      </c>
      <c r="FS34" s="17">
        <v>0.81349000000000005</v>
      </c>
      <c r="FT34" s="17">
        <v>18.8</v>
      </c>
      <c r="FU34" s="17">
        <v>17.961169999999999</v>
      </c>
      <c r="FV34" s="17">
        <v>17.96116</v>
      </c>
      <c r="FW34" s="17">
        <v>0.83884000000000003</v>
      </c>
      <c r="FX34" s="17">
        <v>61.2</v>
      </c>
      <c r="FY34" s="17">
        <v>75.1357</v>
      </c>
      <c r="FZ34" s="17">
        <v>75.1357</v>
      </c>
      <c r="GA34" s="17">
        <v>-13.935700000000001</v>
      </c>
      <c r="GB34" s="17">
        <v>122.8</v>
      </c>
      <c r="GC34" s="17">
        <v>133.88659999999999</v>
      </c>
      <c r="GD34" s="17">
        <v>184.15342999999999</v>
      </c>
      <c r="GE34" s="17">
        <v>-61.353430000000003</v>
      </c>
      <c r="GF34" s="17">
        <v>122.5</v>
      </c>
      <c r="GG34" s="17">
        <v>133.88659999999999</v>
      </c>
      <c r="GH34" s="17"/>
      <c r="GI34" s="17">
        <v>122.5</v>
      </c>
      <c r="GJ34" s="17">
        <v>151.9</v>
      </c>
      <c r="GK34" s="17">
        <v>134.28865999999999</v>
      </c>
      <c r="GL34" s="17">
        <v>92.353219999999993</v>
      </c>
      <c r="GM34" s="17">
        <v>59.546779999999998</v>
      </c>
      <c r="GN34" s="17">
        <v>100.5</v>
      </c>
      <c r="GO34" s="17">
        <v>95.600620000000006</v>
      </c>
      <c r="GP34" s="17">
        <v>58.580249999999999</v>
      </c>
      <c r="GQ34" s="17">
        <v>41.919750000000001</v>
      </c>
      <c r="GR34" s="17">
        <v>31.4</v>
      </c>
      <c r="GS34" s="17">
        <v>35.371740000000003</v>
      </c>
      <c r="GT34" s="17">
        <v>29.544809999999998</v>
      </c>
      <c r="GU34" s="17">
        <v>1.8551899999999999</v>
      </c>
      <c r="GV34" s="17">
        <v>43.1</v>
      </c>
      <c r="GW34" s="17">
        <v>36.252429999999997</v>
      </c>
      <c r="GX34" s="17">
        <v>36.252429999999997</v>
      </c>
      <c r="GY34" s="17">
        <v>6.8475700000000002</v>
      </c>
      <c r="GZ34" s="17">
        <v>2.1</v>
      </c>
      <c r="HA34" s="17">
        <v>2.1456300000000001</v>
      </c>
      <c r="HB34" s="17">
        <v>2.1456300000000001</v>
      </c>
      <c r="HC34" s="17">
        <v>-4.5629999999999997E-2</v>
      </c>
      <c r="HD34" s="17">
        <v>25</v>
      </c>
      <c r="HE34" s="17">
        <v>28.003979999999999</v>
      </c>
      <c r="HF34" s="17">
        <v>28.003979999999999</v>
      </c>
      <c r="HG34" s="17">
        <v>-3.0039799999999999</v>
      </c>
      <c r="HH34" s="17">
        <v>59.9</v>
      </c>
      <c r="HI34" s="17">
        <v>73.145780000000002</v>
      </c>
      <c r="HJ34" s="17">
        <v>41.237259999999999</v>
      </c>
      <c r="HK34" s="17">
        <v>18.662739999999999</v>
      </c>
      <c r="HL34" s="17"/>
      <c r="HM34" s="17"/>
      <c r="HN34" s="17"/>
      <c r="HO34" s="17">
        <v>0</v>
      </c>
      <c r="HP34" s="17"/>
      <c r="HQ34" s="17"/>
      <c r="HR34" s="17"/>
      <c r="HS34" s="17">
        <v>0</v>
      </c>
      <c r="HT34" s="17">
        <v>82.2</v>
      </c>
      <c r="HU34" s="17">
        <v>79.256299999999996</v>
      </c>
      <c r="HV34" s="17">
        <v>78.549289999999999</v>
      </c>
      <c r="HW34" s="17">
        <v>3.6507100000000001</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79.900000000000006</v>
      </c>
      <c r="IW34" s="17">
        <v>76.932599999999994</v>
      </c>
      <c r="IX34" s="17">
        <v>34.2926</v>
      </c>
      <c r="IY34" s="17">
        <v>45.607399999999998</v>
      </c>
      <c r="IZ34" s="17"/>
      <c r="JA34" s="17"/>
      <c r="JB34" s="17"/>
      <c r="JC34" s="17">
        <v>0</v>
      </c>
      <c r="JD34" s="17">
        <v>147.30000000000001</v>
      </c>
      <c r="JE34" s="17">
        <v>186.21592999999999</v>
      </c>
      <c r="JF34" s="17">
        <v>186.21592000000001</v>
      </c>
      <c r="JG34" s="17">
        <v>-38.91592</v>
      </c>
      <c r="JH34" s="17">
        <v>147.80000000000001</v>
      </c>
      <c r="JI34" s="17">
        <v>186.21592999999999</v>
      </c>
      <c r="JJ34" s="17">
        <v>186.21592000000001</v>
      </c>
      <c r="JK34" s="17">
        <v>-38.41592</v>
      </c>
      <c r="JL34" s="17">
        <v>154</v>
      </c>
      <c r="JM34" s="17">
        <v>186.77513999999999</v>
      </c>
      <c r="JN34" s="17">
        <v>186.77512999999999</v>
      </c>
      <c r="JO34" s="17">
        <v>-32.775129999999997</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0.7</v>
      </c>
      <c r="KW34" s="17">
        <v>2.2284299999999999</v>
      </c>
      <c r="KX34" s="17">
        <v>2.2284299999999999</v>
      </c>
      <c r="KY34" s="17">
        <v>-1.52843</v>
      </c>
      <c r="KZ34" s="17">
        <v>161.19999999999999</v>
      </c>
      <c r="LA34" s="17">
        <v>59.322400000000002</v>
      </c>
      <c r="LB34" s="17">
        <v>160.50292999999999</v>
      </c>
      <c r="LC34" s="17">
        <v>0.69706999999999997</v>
      </c>
      <c r="LD34" s="17">
        <v>87.2</v>
      </c>
      <c r="LE34" s="17">
        <v>86.126829999999998</v>
      </c>
      <c r="LF34" s="17">
        <v>76.266310000000004</v>
      </c>
      <c r="LG34" s="17">
        <v>10.93369</v>
      </c>
      <c r="LH34" s="17">
        <v>66.3</v>
      </c>
      <c r="LI34" s="17">
        <v>67.133979999999994</v>
      </c>
      <c r="LJ34" s="17">
        <v>67.133979999999994</v>
      </c>
      <c r="LK34" s="17">
        <v>-0.83398000000000005</v>
      </c>
      <c r="LL34" s="17">
        <v>47.1</v>
      </c>
      <c r="LM34" s="17">
        <v>46.463590000000003</v>
      </c>
      <c r="LN34" s="17">
        <v>46.463590000000003</v>
      </c>
      <c r="LO34" s="17">
        <v>0.63641000000000003</v>
      </c>
      <c r="LP34" s="17">
        <v>28.7</v>
      </c>
      <c r="LQ34" s="17">
        <v>28.918990000000001</v>
      </c>
      <c r="LR34" s="17">
        <v>27.307320000000001</v>
      </c>
      <c r="LS34" s="17">
        <v>1.3926799999999999</v>
      </c>
      <c r="LT34" s="17"/>
      <c r="LU34" s="17"/>
      <c r="LV34" s="17"/>
      <c r="LW34" s="17">
        <v>0</v>
      </c>
      <c r="LX34" s="17"/>
      <c r="LY34" s="17"/>
      <c r="LZ34" s="17"/>
      <c r="MA34" s="17">
        <v>0</v>
      </c>
      <c r="MB34" s="17"/>
      <c r="MC34" s="17"/>
      <c r="MD34" s="17"/>
      <c r="ME34" s="17">
        <v>0</v>
      </c>
      <c r="MF34" s="17">
        <v>103.2</v>
      </c>
      <c r="MG34" s="17">
        <v>149.184</v>
      </c>
      <c r="MH34" s="17">
        <v>149.184</v>
      </c>
      <c r="MI34" s="17">
        <v>-45.984000000000002</v>
      </c>
      <c r="MJ34" s="17">
        <v>100.5</v>
      </c>
      <c r="MK34" s="17">
        <v>149.184</v>
      </c>
      <c r="ML34" s="17">
        <v>149.184</v>
      </c>
      <c r="MM34" s="17">
        <v>-48.683999999999997</v>
      </c>
      <c r="MN34" s="17">
        <v>120.6</v>
      </c>
      <c r="MO34" s="17">
        <v>149.63200000000001</v>
      </c>
      <c r="MP34" s="17">
        <v>149.63200000000001</v>
      </c>
      <c r="MQ34" s="17">
        <v>-29.032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208.8</v>
      </c>
      <c r="NM34" s="17">
        <v>206.29038</v>
      </c>
      <c r="NN34" s="17">
        <v>206.29037</v>
      </c>
      <c r="NO34" s="17">
        <v>2.50963</v>
      </c>
      <c r="NP34" s="17">
        <v>98.6</v>
      </c>
      <c r="NQ34" s="17">
        <v>103.45493</v>
      </c>
      <c r="NR34" s="17">
        <v>103.45493</v>
      </c>
      <c r="NS34" s="17">
        <v>-4.8549300000000004</v>
      </c>
      <c r="NT34" s="17">
        <v>4.5</v>
      </c>
      <c r="NU34" s="17">
        <v>8.0599000000000007</v>
      </c>
      <c r="NV34" s="17">
        <v>8.0598899999999993</v>
      </c>
      <c r="NW34" s="17">
        <v>-3.5598900000000002</v>
      </c>
      <c r="NX34" s="17"/>
      <c r="NY34" s="17">
        <v>6.6330600000000004</v>
      </c>
      <c r="NZ34" s="17">
        <v>6.6330600000000004</v>
      </c>
      <c r="OA34" s="17">
        <v>-6.6330600000000004</v>
      </c>
      <c r="OB34" s="17">
        <v>1.2</v>
      </c>
      <c r="OC34" s="17">
        <v>1.079</v>
      </c>
      <c r="OD34" s="17">
        <v>1.079</v>
      </c>
      <c r="OE34" s="17">
        <v>0.121</v>
      </c>
      <c r="OF34" s="17">
        <v>97.2</v>
      </c>
      <c r="OG34" s="17">
        <v>87.1</v>
      </c>
      <c r="OH34" s="17">
        <v>93.77</v>
      </c>
      <c r="OI34" s="17">
        <v>3.43</v>
      </c>
      <c r="OJ34" s="17">
        <v>80.8</v>
      </c>
      <c r="OK34" s="17">
        <v>78</v>
      </c>
      <c r="OL34" s="17">
        <v>78</v>
      </c>
      <c r="OM34" s="17">
        <v>2.8</v>
      </c>
      <c r="ON34" s="17">
        <v>10.199999999999999</v>
      </c>
      <c r="OO34" s="17">
        <v>15.714</v>
      </c>
      <c r="OP34" s="17">
        <v>15.714</v>
      </c>
      <c r="OQ34" s="17">
        <v>-5.5140000000000002</v>
      </c>
      <c r="OR34" s="17">
        <v>0.4</v>
      </c>
      <c r="OS34" s="17">
        <v>0.3</v>
      </c>
      <c r="OT34" s="17">
        <v>0.3</v>
      </c>
      <c r="OU34" s="17">
        <v>0.1</v>
      </c>
      <c r="OV34" s="17">
        <v>14.7</v>
      </c>
      <c r="OW34" s="17">
        <v>16.504850000000001</v>
      </c>
      <c r="OX34" s="17">
        <v>16.504850000000001</v>
      </c>
      <c r="OY34" s="17">
        <v>-1.8048500000000001</v>
      </c>
      <c r="OZ34" s="17">
        <v>11.8</v>
      </c>
      <c r="PA34" s="17">
        <v>17.60032</v>
      </c>
      <c r="PB34" s="17">
        <v>17.600359999999998</v>
      </c>
      <c r="PC34" s="17">
        <v>-5.8003600000000004</v>
      </c>
      <c r="PD34" s="17">
        <v>9.9</v>
      </c>
      <c r="PE34" s="17">
        <v>9.9830000000000005</v>
      </c>
      <c r="PF34" s="17">
        <v>9.9830000000000005</v>
      </c>
      <c r="PG34" s="17">
        <v>-8.3000000000000004E-2</v>
      </c>
      <c r="PH34" s="17"/>
      <c r="PI34" s="17"/>
      <c r="PJ34" s="17"/>
      <c r="PK34" s="17">
        <v>0</v>
      </c>
      <c r="PL34" s="17">
        <v>223.3</v>
      </c>
      <c r="PM34" s="17">
        <v>204</v>
      </c>
      <c r="PN34" s="17">
        <v>204</v>
      </c>
      <c r="PO34" s="17">
        <v>19.3</v>
      </c>
      <c r="PP34" s="17">
        <v>1.2</v>
      </c>
      <c r="PQ34" s="17">
        <v>1</v>
      </c>
      <c r="PR34" s="17">
        <v>1</v>
      </c>
      <c r="PS34" s="17">
        <v>0.2</v>
      </c>
      <c r="PT34" s="17">
        <v>2.1</v>
      </c>
      <c r="PU34" s="17">
        <v>2.9</v>
      </c>
      <c r="PV34" s="17">
        <v>2.9</v>
      </c>
      <c r="PW34" s="17">
        <v>-0.8</v>
      </c>
      <c r="PX34" s="17">
        <v>2.6</v>
      </c>
      <c r="PY34" s="17">
        <v>2.5</v>
      </c>
      <c r="PZ34" s="17">
        <v>2.5</v>
      </c>
      <c r="QA34" s="17">
        <v>0.1</v>
      </c>
      <c r="QB34" s="17">
        <v>20.3</v>
      </c>
      <c r="QC34" s="17">
        <v>20.254370000000002</v>
      </c>
      <c r="QD34" s="17">
        <v>20.25432</v>
      </c>
      <c r="QE34" s="17">
        <v>4.5679999999999998E-2</v>
      </c>
      <c r="QF34" s="17">
        <v>20</v>
      </c>
      <c r="QG34" s="17">
        <v>19.417480000000001</v>
      </c>
      <c r="QH34" s="17">
        <v>19.417470000000002</v>
      </c>
      <c r="QI34" s="17">
        <v>0.58252999999999999</v>
      </c>
      <c r="QJ34" s="17">
        <v>18.899999999999999</v>
      </c>
      <c r="QK34" s="17">
        <v>19</v>
      </c>
      <c r="QL34" s="17">
        <v>17.475729999999999</v>
      </c>
      <c r="QM34" s="17">
        <v>1.4242699999999999</v>
      </c>
      <c r="QN34" s="17">
        <v>3</v>
      </c>
      <c r="QO34" s="17">
        <v>3.4</v>
      </c>
      <c r="QP34" s="17">
        <v>3.4</v>
      </c>
      <c r="QQ34" s="17">
        <v>-0.4</v>
      </c>
      <c r="QR34" s="17">
        <v>18.399999999999999</v>
      </c>
      <c r="QS34" s="17">
        <v>17.961169999999999</v>
      </c>
      <c r="QT34" s="17">
        <v>17.96116</v>
      </c>
      <c r="QU34" s="17">
        <v>0.43884000000000001</v>
      </c>
      <c r="QV34" s="17">
        <v>15.3</v>
      </c>
      <c r="QW34" s="17">
        <v>15.972</v>
      </c>
      <c r="QX34" s="17">
        <v>15.972</v>
      </c>
      <c r="QY34" s="17">
        <v>-0.67200000000000004</v>
      </c>
      <c r="QZ34" s="17">
        <v>19</v>
      </c>
      <c r="RA34" s="17">
        <v>18.734000000000002</v>
      </c>
      <c r="RB34" s="17">
        <v>18.734000000000002</v>
      </c>
      <c r="RC34" s="17">
        <v>0.26600000000000001</v>
      </c>
      <c r="RD34" s="17">
        <v>26</v>
      </c>
      <c r="RE34" s="17">
        <v>18.2</v>
      </c>
      <c r="RF34" s="17">
        <v>14.9</v>
      </c>
      <c r="RG34" s="17">
        <v>11.1</v>
      </c>
      <c r="RH34" s="17">
        <v>79.599999999999994</v>
      </c>
      <c r="RI34" s="17">
        <v>65</v>
      </c>
      <c r="RJ34" s="17">
        <v>58.62</v>
      </c>
      <c r="RK34" s="17">
        <v>20.98</v>
      </c>
      <c r="RL34" s="17">
        <v>19.3</v>
      </c>
      <c r="RM34" s="17">
        <v>18.027000000000001</v>
      </c>
      <c r="RN34" s="17">
        <v>18.027000000000001</v>
      </c>
      <c r="RO34" s="17">
        <v>1.2729999999999999</v>
      </c>
      <c r="RP34" s="17">
        <v>3.4</v>
      </c>
      <c r="RQ34" s="17">
        <v>3.399</v>
      </c>
      <c r="RR34" s="17">
        <v>3.399</v>
      </c>
      <c r="RS34" s="17">
        <v>1E-3</v>
      </c>
      <c r="RT34" s="17">
        <v>19.3</v>
      </c>
      <c r="RU34" s="17">
        <v>18.332599999999999</v>
      </c>
      <c r="RV34" s="17">
        <v>18.169060000000002</v>
      </c>
      <c r="RW34" s="17">
        <v>1.1309400000000001</v>
      </c>
      <c r="RX34" s="17">
        <v>2.4</v>
      </c>
      <c r="RY34" s="17">
        <v>2</v>
      </c>
      <c r="RZ34" s="17">
        <v>2</v>
      </c>
      <c r="SA34" s="17">
        <v>0.4</v>
      </c>
      <c r="SB34" s="17"/>
      <c r="SC34" s="17"/>
      <c r="SD34" s="17">
        <v>0.4</v>
      </c>
      <c r="SE34" s="17">
        <v>-0.4</v>
      </c>
      <c r="SF34" s="17">
        <v>4.0999999999999996</v>
      </c>
      <c r="SG34" s="17">
        <v>7.1</v>
      </c>
      <c r="SH34" s="17">
        <v>7.1</v>
      </c>
      <c r="SI34" s="17">
        <v>-3</v>
      </c>
      <c r="SJ34" s="17">
        <v>6.8</v>
      </c>
      <c r="SK34" s="17">
        <v>6.4</v>
      </c>
      <c r="SL34" s="17">
        <v>6.4</v>
      </c>
      <c r="SM34" s="17">
        <v>0.4</v>
      </c>
      <c r="SN34" s="17">
        <v>9.1999999999999993</v>
      </c>
      <c r="SO34" s="17">
        <v>10</v>
      </c>
      <c r="SP34" s="17">
        <v>10</v>
      </c>
      <c r="SQ34" s="17">
        <v>-0.8</v>
      </c>
      <c r="SR34" s="17">
        <v>12.5</v>
      </c>
      <c r="SS34" s="17">
        <v>13.592230000000001</v>
      </c>
      <c r="ST34" s="17">
        <v>13.592230000000001</v>
      </c>
      <c r="SU34" s="17">
        <v>-1.09223</v>
      </c>
      <c r="SV34" s="17">
        <v>17.3</v>
      </c>
      <c r="SW34" s="17">
        <v>19</v>
      </c>
      <c r="SX34" s="17">
        <v>9.5</v>
      </c>
      <c r="SY34" s="17">
        <v>7.8</v>
      </c>
      <c r="SZ34" s="17">
        <v>13.8</v>
      </c>
      <c r="TA34" s="17">
        <v>16.5</v>
      </c>
      <c r="TB34" s="17">
        <v>17.216000000000001</v>
      </c>
      <c r="TC34" s="17">
        <v>-3.4159999999999999</v>
      </c>
      <c r="TD34" s="17">
        <v>70.900000000000006</v>
      </c>
      <c r="TE34" s="17">
        <v>67.027000000000001</v>
      </c>
      <c r="TF34" s="17">
        <v>67.027000000000001</v>
      </c>
      <c r="TG34" s="17">
        <v>3.8730000000000002</v>
      </c>
      <c r="TH34" s="17">
        <v>39.9</v>
      </c>
      <c r="TI34" s="17">
        <v>38.902000000000001</v>
      </c>
      <c r="TJ34" s="17">
        <v>38.902000000000001</v>
      </c>
      <c r="TK34" s="17">
        <v>0.998</v>
      </c>
      <c r="TL34" s="17">
        <v>66.400000000000006</v>
      </c>
      <c r="TM34" s="17">
        <v>59.7</v>
      </c>
      <c r="TN34" s="17">
        <v>49.868000000000002</v>
      </c>
      <c r="TO34" s="17">
        <v>16.532</v>
      </c>
      <c r="TP34" s="17">
        <v>62.4</v>
      </c>
      <c r="TQ34" s="17">
        <v>59.5</v>
      </c>
      <c r="TR34" s="17">
        <v>55.38</v>
      </c>
      <c r="TS34" s="17">
        <v>7.02</v>
      </c>
      <c r="TT34" s="17">
        <v>9.1999999999999993</v>
      </c>
      <c r="TU34" s="17">
        <v>6.4</v>
      </c>
      <c r="TV34" s="17">
        <v>3.2959999999999998</v>
      </c>
      <c r="TW34" s="17">
        <v>5.9039999999999999</v>
      </c>
      <c r="TX34" s="17">
        <v>6.6</v>
      </c>
      <c r="TY34" s="17">
        <v>5.3840000000000003</v>
      </c>
      <c r="TZ34" s="17">
        <v>5.3840000000000003</v>
      </c>
      <c r="UA34" s="17">
        <v>1.216</v>
      </c>
      <c r="UB34" s="17">
        <v>17.600000000000001</v>
      </c>
      <c r="UC34" s="17">
        <v>17</v>
      </c>
      <c r="UD34" s="17">
        <v>19.417470000000002</v>
      </c>
      <c r="UE34" s="17">
        <v>-1.8174699999999999</v>
      </c>
      <c r="UF34" s="17">
        <v>7.4</v>
      </c>
      <c r="UG34" s="17">
        <v>4</v>
      </c>
      <c r="UH34" s="17">
        <v>7</v>
      </c>
      <c r="UI34" s="17">
        <v>0.4</v>
      </c>
      <c r="UJ34" s="17">
        <v>7.3</v>
      </c>
      <c r="UK34" s="17">
        <v>6.5</v>
      </c>
      <c r="UL34" s="17">
        <v>6.5</v>
      </c>
      <c r="UM34" s="17">
        <v>0.8</v>
      </c>
      <c r="UN34" s="17">
        <v>20.399999999999999</v>
      </c>
      <c r="UO34" s="17">
        <v>16</v>
      </c>
      <c r="UP34" s="17">
        <v>18.4466</v>
      </c>
      <c r="UQ34" s="17">
        <v>1.9534</v>
      </c>
      <c r="UR34" s="17">
        <v>20.399999999999999</v>
      </c>
      <c r="US34" s="17">
        <v>16</v>
      </c>
      <c r="UT34" s="17">
        <v>18.932040000000001</v>
      </c>
      <c r="UU34" s="17">
        <v>1.4679599999999999</v>
      </c>
      <c r="UV34" s="17">
        <v>20</v>
      </c>
      <c r="UW34" s="17">
        <v>16</v>
      </c>
      <c r="UX34" s="17">
        <v>19.223299999999998</v>
      </c>
      <c r="UY34" s="17">
        <v>0.77669999999999995</v>
      </c>
      <c r="UZ34" s="17">
        <v>10.7</v>
      </c>
      <c r="VA34" s="17">
        <v>14.319000000000001</v>
      </c>
      <c r="VB34" s="17">
        <v>14.319000000000001</v>
      </c>
      <c r="VC34" s="17">
        <v>-3.6190000000000002</v>
      </c>
      <c r="VD34" s="17">
        <v>253.3</v>
      </c>
      <c r="VE34" s="17">
        <v>252.4</v>
      </c>
      <c r="VF34" s="17">
        <v>252.4</v>
      </c>
      <c r="VG34" s="17">
        <v>0.9</v>
      </c>
      <c r="VH34" s="17">
        <v>17.5</v>
      </c>
      <c r="VI34" s="17">
        <v>16.079999999999998</v>
      </c>
      <c r="VJ34" s="17">
        <v>16.079999999999998</v>
      </c>
      <c r="VK34" s="17">
        <v>1.42</v>
      </c>
      <c r="VL34" s="17">
        <v>151</v>
      </c>
      <c r="VM34" s="17">
        <v>144.48400000000001</v>
      </c>
      <c r="VN34" s="17">
        <v>144.48400000000001</v>
      </c>
      <c r="VO34" s="17">
        <v>6.516</v>
      </c>
      <c r="VP34" s="17">
        <v>0.6</v>
      </c>
      <c r="VQ34" s="17">
        <v>0.6</v>
      </c>
      <c r="VR34" s="17">
        <v>0.6</v>
      </c>
      <c r="VS34" s="17">
        <v>0</v>
      </c>
      <c r="VT34" s="17">
        <v>97.3</v>
      </c>
      <c r="VU34" s="17">
        <v>72</v>
      </c>
      <c r="VV34" s="17">
        <v>72</v>
      </c>
      <c r="VW34" s="17">
        <v>25.3</v>
      </c>
      <c r="VX34" s="17">
        <v>115.5</v>
      </c>
      <c r="VY34" s="17">
        <v>76</v>
      </c>
      <c r="VZ34" s="17">
        <v>76</v>
      </c>
      <c r="WA34" s="17">
        <v>39.5</v>
      </c>
      <c r="WB34" s="17">
        <v>112.6</v>
      </c>
      <c r="WC34" s="17">
        <v>110.854</v>
      </c>
      <c r="WD34" s="17">
        <v>110.854</v>
      </c>
      <c r="WE34" s="17">
        <v>1.746</v>
      </c>
      <c r="WF34" s="17">
        <v>2</v>
      </c>
      <c r="WG34" s="17">
        <v>3</v>
      </c>
      <c r="WH34" s="17">
        <v>3</v>
      </c>
      <c r="WI34" s="17">
        <v>-1</v>
      </c>
      <c r="WJ34" s="17">
        <v>2.2000000000000002</v>
      </c>
      <c r="WK34" s="17">
        <v>2.4</v>
      </c>
      <c r="WL34" s="17">
        <v>2.4</v>
      </c>
      <c r="WM34" s="17">
        <v>-0.2</v>
      </c>
      <c r="WN34" s="17">
        <v>1.7</v>
      </c>
      <c r="WO34" s="17">
        <v>2.4</v>
      </c>
      <c r="WP34" s="17">
        <v>2.4</v>
      </c>
      <c r="WQ34" s="17">
        <v>-0.7</v>
      </c>
      <c r="WR34" s="17">
        <v>1</v>
      </c>
      <c r="WS34" s="17">
        <v>1.45</v>
      </c>
      <c r="WT34" s="17">
        <v>1.45</v>
      </c>
      <c r="WU34" s="17">
        <v>-0.45</v>
      </c>
      <c r="WV34" s="17">
        <v>17.399999999999999</v>
      </c>
      <c r="WW34" s="17">
        <v>16.940000000000001</v>
      </c>
      <c r="WX34" s="17">
        <v>16.940000000000001</v>
      </c>
      <c r="WY34" s="17">
        <v>0.46</v>
      </c>
      <c r="WZ34" s="17">
        <v>4</v>
      </c>
      <c r="XA34" s="17">
        <v>4.3</v>
      </c>
      <c r="XB34" s="17">
        <v>4.3</v>
      </c>
      <c r="XC34" s="17">
        <v>-0.3</v>
      </c>
      <c r="XD34" s="17">
        <v>19.2</v>
      </c>
      <c r="XE34" s="17">
        <v>20</v>
      </c>
      <c r="XF34" s="17">
        <v>18.4466</v>
      </c>
      <c r="XG34" s="17">
        <v>0.75339999999999996</v>
      </c>
      <c r="XH34" s="17">
        <v>8.8000000000000007</v>
      </c>
      <c r="XI34" s="17">
        <v>9</v>
      </c>
      <c r="XJ34" s="17">
        <v>10.8</v>
      </c>
      <c r="XK34" s="17">
        <v>-2</v>
      </c>
      <c r="XL34" s="17">
        <v>27.4</v>
      </c>
      <c r="XM34" s="17">
        <v>28</v>
      </c>
      <c r="XN34" s="17">
        <v>28</v>
      </c>
      <c r="XO34" s="17">
        <v>-0.6</v>
      </c>
      <c r="XP34" s="17">
        <v>34.4</v>
      </c>
      <c r="XQ34" s="17">
        <v>28</v>
      </c>
      <c r="XR34" s="17">
        <v>28</v>
      </c>
      <c r="XS34" s="17">
        <v>6.4</v>
      </c>
      <c r="XT34" s="17">
        <v>15.3</v>
      </c>
      <c r="XU34" s="17">
        <v>16</v>
      </c>
      <c r="XV34" s="17">
        <v>14</v>
      </c>
      <c r="XW34" s="17">
        <v>1.3</v>
      </c>
      <c r="XX34" s="17">
        <v>20.2</v>
      </c>
      <c r="XY34" s="17">
        <v>20.39</v>
      </c>
      <c r="XZ34" s="17">
        <v>20.39</v>
      </c>
      <c r="YA34" s="17">
        <v>-0.19</v>
      </c>
      <c r="YB34" s="17">
        <v>8.1</v>
      </c>
      <c r="YC34" s="17">
        <v>7.57</v>
      </c>
      <c r="YD34" s="17">
        <v>7.57</v>
      </c>
      <c r="YE34" s="17">
        <v>0.53</v>
      </c>
      <c r="YF34" s="17">
        <v>11</v>
      </c>
      <c r="YG34" s="17">
        <v>11</v>
      </c>
      <c r="YH34" s="17">
        <v>11</v>
      </c>
      <c r="YI34" s="17">
        <v>0</v>
      </c>
    </row>
    <row r="35" spans="1:659" ht="24" customHeight="1" x14ac:dyDescent="0.3">
      <c r="A35" s="1"/>
      <c r="B35" s="16" t="s">
        <v>77</v>
      </c>
      <c r="C35" s="16" t="s">
        <v>811</v>
      </c>
      <c r="D35" s="17">
        <v>204.1</v>
      </c>
      <c r="E35" s="17">
        <v>203.20388</v>
      </c>
      <c r="F35" s="17">
        <v>133.87881999999999</v>
      </c>
      <c r="G35" s="17">
        <v>70.221180000000004</v>
      </c>
      <c r="H35" s="17">
        <v>598.6</v>
      </c>
      <c r="I35" s="17">
        <v>599.97</v>
      </c>
      <c r="J35" s="17">
        <v>599.97</v>
      </c>
      <c r="K35" s="17">
        <v>-1.37</v>
      </c>
      <c r="L35" s="17">
        <v>204.4</v>
      </c>
      <c r="M35" s="17">
        <v>195.18090000000001</v>
      </c>
      <c r="N35" s="17">
        <v>195.18090000000001</v>
      </c>
      <c r="O35" s="17">
        <v>9.2190999999999992</v>
      </c>
      <c r="P35" s="17"/>
      <c r="Q35" s="17"/>
      <c r="R35" s="17"/>
      <c r="S35" s="17">
        <v>0</v>
      </c>
      <c r="T35" s="17"/>
      <c r="U35" s="17"/>
      <c r="V35" s="17"/>
      <c r="W35" s="17">
        <v>0</v>
      </c>
      <c r="X35" s="17">
        <v>90.2</v>
      </c>
      <c r="Y35" s="17">
        <v>91.778639999999996</v>
      </c>
      <c r="Z35" s="17">
        <v>91.778639999999996</v>
      </c>
      <c r="AA35" s="17">
        <v>-1.57864</v>
      </c>
      <c r="AB35" s="17">
        <v>241.7</v>
      </c>
      <c r="AC35" s="17">
        <v>208.50248999999999</v>
      </c>
      <c r="AD35" s="17">
        <v>152.45997</v>
      </c>
      <c r="AE35" s="17">
        <v>89.240030000000004</v>
      </c>
      <c r="AF35" s="17"/>
      <c r="AG35" s="17"/>
      <c r="AH35" s="17"/>
      <c r="AI35" s="17">
        <v>0</v>
      </c>
      <c r="AJ35" s="17"/>
      <c r="AK35" s="17"/>
      <c r="AL35" s="17"/>
      <c r="AM35" s="17">
        <v>0</v>
      </c>
      <c r="AN35" s="17">
        <v>105.6</v>
      </c>
      <c r="AO35" s="17">
        <v>135.58384000000001</v>
      </c>
      <c r="AP35" s="17">
        <v>196.22735</v>
      </c>
      <c r="AQ35" s="17">
        <v>-90.627350000000007</v>
      </c>
      <c r="AR35" s="17">
        <v>106</v>
      </c>
      <c r="AS35" s="17">
        <v>135.58384000000001</v>
      </c>
      <c r="AT35" s="17">
        <v>196.22735</v>
      </c>
      <c r="AU35" s="17">
        <v>-90.227350000000001</v>
      </c>
      <c r="AV35" s="17">
        <v>106.1</v>
      </c>
      <c r="AW35" s="17">
        <v>135.58384000000001</v>
      </c>
      <c r="AX35" s="17">
        <v>196.22735</v>
      </c>
      <c r="AY35" s="17">
        <v>-90.127350000000007</v>
      </c>
      <c r="AZ35" s="17">
        <v>210.1</v>
      </c>
      <c r="BA35" s="17">
        <v>203.98649</v>
      </c>
      <c r="BB35" s="17">
        <v>295.22492999999997</v>
      </c>
      <c r="BC35" s="17">
        <v>-85.124930000000006</v>
      </c>
      <c r="BD35" s="17"/>
      <c r="BE35" s="17"/>
      <c r="BF35" s="17"/>
      <c r="BG35" s="17">
        <v>0</v>
      </c>
      <c r="BH35" s="17"/>
      <c r="BI35" s="17"/>
      <c r="BJ35" s="17"/>
      <c r="BK35" s="17">
        <v>0</v>
      </c>
      <c r="BL35" s="17">
        <v>0</v>
      </c>
      <c r="BM35" s="17"/>
      <c r="BN35" s="17"/>
      <c r="BO35" s="17">
        <v>0</v>
      </c>
      <c r="BP35" s="17">
        <v>5.6</v>
      </c>
      <c r="BQ35" s="17">
        <v>3.4527100000000002</v>
      </c>
      <c r="BR35" s="17">
        <v>3.4527100000000002</v>
      </c>
      <c r="BS35" s="17">
        <v>2.1472899999999999</v>
      </c>
      <c r="BT35" s="17"/>
      <c r="BU35" s="17"/>
      <c r="BV35" s="17"/>
      <c r="BW35" s="17">
        <v>0</v>
      </c>
      <c r="BX35" s="17"/>
      <c r="BY35" s="17"/>
      <c r="BZ35" s="17"/>
      <c r="CA35" s="17">
        <v>0</v>
      </c>
      <c r="CB35" s="17"/>
      <c r="CC35" s="17"/>
      <c r="CD35" s="17"/>
      <c r="CE35" s="17">
        <v>0</v>
      </c>
      <c r="CF35" s="17"/>
      <c r="CG35" s="17"/>
      <c r="CH35" s="17"/>
      <c r="CI35" s="17">
        <v>0</v>
      </c>
      <c r="CJ35" s="17">
        <v>120.4</v>
      </c>
      <c r="CK35" s="17">
        <v>137.50099</v>
      </c>
      <c r="CL35" s="17">
        <v>137.50099</v>
      </c>
      <c r="CM35" s="17">
        <v>-17.100989999999999</v>
      </c>
      <c r="CN35" s="17">
        <v>7.3</v>
      </c>
      <c r="CO35" s="17">
        <v>5.1333399999999996</v>
      </c>
      <c r="CP35" s="17">
        <v>5.1333399999999996</v>
      </c>
      <c r="CQ35" s="17">
        <v>2.1666599999999998</v>
      </c>
      <c r="CR35" s="17">
        <v>6</v>
      </c>
      <c r="CS35" s="17">
        <v>2.8177599999999998</v>
      </c>
      <c r="CT35" s="17">
        <v>2.8177599999999998</v>
      </c>
      <c r="CU35" s="17">
        <v>3.1822400000000002</v>
      </c>
      <c r="CV35" s="17"/>
      <c r="CW35" s="17"/>
      <c r="CX35" s="17"/>
      <c r="CY35" s="17">
        <v>0</v>
      </c>
      <c r="CZ35" s="17">
        <v>6.8</v>
      </c>
      <c r="DA35" s="17">
        <v>6.8787000000000003</v>
      </c>
      <c r="DB35" s="17">
        <v>6.8787000000000003</v>
      </c>
      <c r="DC35" s="17">
        <v>-7.8700000000000006E-2</v>
      </c>
      <c r="DD35" s="17">
        <v>12.5</v>
      </c>
      <c r="DE35" s="17">
        <v>14.919420000000001</v>
      </c>
      <c r="DF35" s="17"/>
      <c r="DG35" s="17">
        <v>12.5</v>
      </c>
      <c r="DH35" s="17">
        <v>70.8</v>
      </c>
      <c r="DI35" s="17">
        <v>55.955300000000001</v>
      </c>
      <c r="DJ35" s="17">
        <v>15.4642</v>
      </c>
      <c r="DK35" s="17">
        <v>55.335799999999999</v>
      </c>
      <c r="DL35" s="17"/>
      <c r="DM35" s="17"/>
      <c r="DN35" s="17"/>
      <c r="DO35" s="17">
        <v>0</v>
      </c>
      <c r="DP35" s="17"/>
      <c r="DQ35" s="17"/>
      <c r="DR35" s="17"/>
      <c r="DS35" s="17">
        <v>0</v>
      </c>
      <c r="DT35" s="17"/>
      <c r="DU35" s="17"/>
      <c r="DV35" s="17"/>
      <c r="DW35" s="17">
        <v>0</v>
      </c>
      <c r="DX35" s="17"/>
      <c r="DY35" s="17"/>
      <c r="DZ35" s="17"/>
      <c r="EA35" s="17">
        <v>0</v>
      </c>
      <c r="EB35" s="17">
        <v>55.8</v>
      </c>
      <c r="EC35" s="17">
        <v>56.178640000000001</v>
      </c>
      <c r="ED35" s="17">
        <v>56.178640000000001</v>
      </c>
      <c r="EE35" s="17">
        <v>-0.37863999999999998</v>
      </c>
      <c r="EF35" s="17">
        <v>0</v>
      </c>
      <c r="EG35" s="17"/>
      <c r="EH35" s="17"/>
      <c r="EI35" s="17">
        <v>0</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43.1</v>
      </c>
      <c r="FE35" s="17">
        <v>36.066949999999999</v>
      </c>
      <c r="FF35" s="17">
        <v>47.306489999999997</v>
      </c>
      <c r="FG35" s="17">
        <v>-4.2064899999999996</v>
      </c>
      <c r="FH35" s="17">
        <v>150.6</v>
      </c>
      <c r="FI35" s="17">
        <v>67.010310000000004</v>
      </c>
      <c r="FJ35" s="17">
        <v>45.001330000000003</v>
      </c>
      <c r="FK35" s="17">
        <v>105.59867</v>
      </c>
      <c r="FL35" s="17">
        <v>20.2</v>
      </c>
      <c r="FM35" s="17">
        <v>20.015689999999999</v>
      </c>
      <c r="FN35" s="17">
        <v>20.746949999999998</v>
      </c>
      <c r="FO35" s="17">
        <v>-0.54695000000000005</v>
      </c>
      <c r="FP35" s="17">
        <v>18.2</v>
      </c>
      <c r="FQ35" s="17">
        <v>17.386510000000001</v>
      </c>
      <c r="FR35" s="17">
        <v>17.386510000000001</v>
      </c>
      <c r="FS35" s="17">
        <v>0.81349000000000005</v>
      </c>
      <c r="FT35" s="17">
        <v>18.8</v>
      </c>
      <c r="FU35" s="17">
        <v>17.961169999999999</v>
      </c>
      <c r="FV35" s="17">
        <v>17.96116</v>
      </c>
      <c r="FW35" s="17">
        <v>0.83884000000000003</v>
      </c>
      <c r="FX35" s="17">
        <v>63.3</v>
      </c>
      <c r="FY35" s="17">
        <v>75.1357</v>
      </c>
      <c r="FZ35" s="17">
        <v>75.1357</v>
      </c>
      <c r="GA35" s="17">
        <v>-11.835699999999999</v>
      </c>
      <c r="GB35" s="17">
        <v>122.2</v>
      </c>
      <c r="GC35" s="17">
        <v>133.88659999999999</v>
      </c>
      <c r="GD35" s="17">
        <v>184.15342999999999</v>
      </c>
      <c r="GE35" s="17">
        <v>-61.953429999999997</v>
      </c>
      <c r="GF35" s="17">
        <v>122.4</v>
      </c>
      <c r="GG35" s="17">
        <v>133.88659999999999</v>
      </c>
      <c r="GH35" s="17"/>
      <c r="GI35" s="17">
        <v>122.4</v>
      </c>
      <c r="GJ35" s="17">
        <v>152.6</v>
      </c>
      <c r="GK35" s="17">
        <v>134.28865999999999</v>
      </c>
      <c r="GL35" s="17">
        <v>92.353219999999993</v>
      </c>
      <c r="GM35" s="17">
        <v>60.246780000000001</v>
      </c>
      <c r="GN35" s="17">
        <v>101.7</v>
      </c>
      <c r="GO35" s="17">
        <v>91.220129999999997</v>
      </c>
      <c r="GP35" s="17">
        <v>55.8827</v>
      </c>
      <c r="GQ35" s="17">
        <v>45.817300000000003</v>
      </c>
      <c r="GR35" s="17">
        <v>19.899999999999999</v>
      </c>
      <c r="GS35" s="17">
        <v>35.371740000000003</v>
      </c>
      <c r="GT35" s="17">
        <v>35.369810000000001</v>
      </c>
      <c r="GU35" s="17">
        <v>-15.469810000000001</v>
      </c>
      <c r="GV35" s="17">
        <v>42.9</v>
      </c>
      <c r="GW35" s="17">
        <v>36.252429999999997</v>
      </c>
      <c r="GX35" s="17">
        <v>36.252429999999997</v>
      </c>
      <c r="GY35" s="17">
        <v>6.64757</v>
      </c>
      <c r="GZ35" s="17">
        <v>2.1</v>
      </c>
      <c r="HA35" s="17">
        <v>2.1456300000000001</v>
      </c>
      <c r="HB35" s="17">
        <v>2.1456300000000001</v>
      </c>
      <c r="HC35" s="17">
        <v>-4.5629999999999997E-2</v>
      </c>
      <c r="HD35" s="17">
        <v>29.6</v>
      </c>
      <c r="HE35" s="17">
        <v>28.003979999999999</v>
      </c>
      <c r="HF35" s="17">
        <v>28.003979999999999</v>
      </c>
      <c r="HG35" s="17">
        <v>1.59602</v>
      </c>
      <c r="HH35" s="17">
        <v>32.6</v>
      </c>
      <c r="HI35" s="17">
        <v>32.671709999999997</v>
      </c>
      <c r="HJ35" s="17">
        <v>20.618639999999999</v>
      </c>
      <c r="HK35" s="17">
        <v>11.98136</v>
      </c>
      <c r="HL35" s="17"/>
      <c r="HM35" s="17"/>
      <c r="HN35" s="17"/>
      <c r="HO35" s="17">
        <v>0</v>
      </c>
      <c r="HP35" s="17"/>
      <c r="HQ35" s="17"/>
      <c r="HR35" s="17"/>
      <c r="HS35" s="17">
        <v>0</v>
      </c>
      <c r="HT35" s="17">
        <v>81.7</v>
      </c>
      <c r="HU35" s="17">
        <v>58.825920000000004</v>
      </c>
      <c r="HV35" s="17">
        <v>71.086870000000005</v>
      </c>
      <c r="HW35" s="17">
        <v>10.61313</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79.8</v>
      </c>
      <c r="IW35" s="17">
        <v>71.602710000000002</v>
      </c>
      <c r="IX35" s="17">
        <v>31.010400000000001</v>
      </c>
      <c r="IY35" s="17">
        <v>48.7896</v>
      </c>
      <c r="IZ35" s="17"/>
      <c r="JA35" s="17"/>
      <c r="JB35" s="17"/>
      <c r="JC35" s="17">
        <v>0</v>
      </c>
      <c r="JD35" s="17">
        <v>148.19999999999999</v>
      </c>
      <c r="JE35" s="17">
        <v>186.21592999999999</v>
      </c>
      <c r="JF35" s="17">
        <v>186.21592000000001</v>
      </c>
      <c r="JG35" s="17">
        <v>-38.015920000000001</v>
      </c>
      <c r="JH35" s="17">
        <v>148</v>
      </c>
      <c r="JI35" s="17">
        <v>186.21592999999999</v>
      </c>
      <c r="JJ35" s="17">
        <v>186.21592000000001</v>
      </c>
      <c r="JK35" s="17">
        <v>-38.215919999999997</v>
      </c>
      <c r="JL35" s="17">
        <v>154.6</v>
      </c>
      <c r="JM35" s="17">
        <v>186.77513999999999</v>
      </c>
      <c r="JN35" s="17">
        <v>186.77512999999999</v>
      </c>
      <c r="JO35" s="17">
        <v>-32.175130000000003</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0.7</v>
      </c>
      <c r="KW35" s="17">
        <v>2.2284299999999999</v>
      </c>
      <c r="KX35" s="17">
        <v>2.2284299999999999</v>
      </c>
      <c r="KY35" s="17">
        <v>-1.52843</v>
      </c>
      <c r="KZ35" s="17">
        <v>132.19999999999999</v>
      </c>
      <c r="LA35" s="17">
        <v>93.764340000000004</v>
      </c>
      <c r="LB35" s="17">
        <v>143.96250000000001</v>
      </c>
      <c r="LC35" s="17">
        <v>-11.762499999999999</v>
      </c>
      <c r="LD35" s="17">
        <v>71</v>
      </c>
      <c r="LE35" s="17">
        <v>76.263339999999999</v>
      </c>
      <c r="LF35" s="17">
        <v>76.265079999999998</v>
      </c>
      <c r="LG35" s="17">
        <v>-5.2650800000000002</v>
      </c>
      <c r="LH35" s="17">
        <v>66</v>
      </c>
      <c r="LI35" s="17">
        <v>67.133979999999994</v>
      </c>
      <c r="LJ35" s="17">
        <v>67.133979999999994</v>
      </c>
      <c r="LK35" s="17">
        <v>-1.13398</v>
      </c>
      <c r="LL35" s="17">
        <v>47.1</v>
      </c>
      <c r="LM35" s="17">
        <v>46.463590000000003</v>
      </c>
      <c r="LN35" s="17">
        <v>46.463590000000003</v>
      </c>
      <c r="LO35" s="17">
        <v>0.63641000000000003</v>
      </c>
      <c r="LP35" s="17">
        <v>28.9</v>
      </c>
      <c r="LQ35" s="17">
        <v>27.30705</v>
      </c>
      <c r="LR35" s="17">
        <v>27.307200000000002</v>
      </c>
      <c r="LS35" s="17">
        <v>1.5928</v>
      </c>
      <c r="LT35" s="17"/>
      <c r="LU35" s="17"/>
      <c r="LV35" s="17"/>
      <c r="LW35" s="17">
        <v>0</v>
      </c>
      <c r="LX35" s="17"/>
      <c r="LY35" s="17"/>
      <c r="LZ35" s="17"/>
      <c r="MA35" s="17">
        <v>0</v>
      </c>
      <c r="MB35" s="17"/>
      <c r="MC35" s="17"/>
      <c r="MD35" s="17"/>
      <c r="ME35" s="17">
        <v>0</v>
      </c>
      <c r="MF35" s="17">
        <v>103.2</v>
      </c>
      <c r="MG35" s="17">
        <v>151.08876000000001</v>
      </c>
      <c r="MH35" s="17">
        <v>151.08874</v>
      </c>
      <c r="MI35" s="17">
        <v>-47.888739999999999</v>
      </c>
      <c r="MJ35" s="17">
        <v>101</v>
      </c>
      <c r="MK35" s="17">
        <v>151.08876000000001</v>
      </c>
      <c r="ML35" s="17">
        <v>151.08874</v>
      </c>
      <c r="MM35" s="17">
        <v>-50.088740000000001</v>
      </c>
      <c r="MN35" s="17">
        <v>121.7</v>
      </c>
      <c r="MO35" s="17">
        <v>151.54248000000001</v>
      </c>
      <c r="MP35" s="17">
        <v>151.54246000000001</v>
      </c>
      <c r="MQ35" s="17">
        <v>-29.842459999999999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209</v>
      </c>
      <c r="NM35" s="17">
        <v>206.29038</v>
      </c>
      <c r="NN35" s="17">
        <v>206.29037</v>
      </c>
      <c r="NO35" s="17">
        <v>2.7096300000000002</v>
      </c>
      <c r="NP35" s="17">
        <v>98.8</v>
      </c>
      <c r="NQ35" s="17">
        <v>103.45493</v>
      </c>
      <c r="NR35" s="17">
        <v>103.45493</v>
      </c>
      <c r="NS35" s="17">
        <v>-4.6549300000000002</v>
      </c>
      <c r="NT35" s="17">
        <v>4.3</v>
      </c>
      <c r="NU35" s="17">
        <v>8.0599000000000007</v>
      </c>
      <c r="NV35" s="17">
        <v>8.0598899999999993</v>
      </c>
      <c r="NW35" s="17">
        <v>-3.75989</v>
      </c>
      <c r="NX35" s="17"/>
      <c r="NY35" s="17">
        <v>6.6330600000000004</v>
      </c>
      <c r="NZ35" s="17">
        <v>6.6330600000000004</v>
      </c>
      <c r="OA35" s="17">
        <v>-6.6330600000000004</v>
      </c>
      <c r="OB35" s="17">
        <v>1.2</v>
      </c>
      <c r="OC35" s="17">
        <v>1.079</v>
      </c>
      <c r="OD35" s="17">
        <v>1.079</v>
      </c>
      <c r="OE35" s="17">
        <v>0.121</v>
      </c>
      <c r="OF35" s="17">
        <v>88.5</v>
      </c>
      <c r="OG35" s="17">
        <v>85.5</v>
      </c>
      <c r="OH35" s="17">
        <v>93.9</v>
      </c>
      <c r="OI35" s="17">
        <v>-5.4</v>
      </c>
      <c r="OJ35" s="17">
        <v>80.8</v>
      </c>
      <c r="OK35" s="17">
        <v>78</v>
      </c>
      <c r="OL35" s="17">
        <v>78</v>
      </c>
      <c r="OM35" s="17">
        <v>2.8</v>
      </c>
      <c r="ON35" s="17">
        <v>11</v>
      </c>
      <c r="OO35" s="17">
        <v>15.279</v>
      </c>
      <c r="OP35" s="17">
        <v>15.279</v>
      </c>
      <c r="OQ35" s="17">
        <v>-4.2789999999999999</v>
      </c>
      <c r="OR35" s="17">
        <v>0.4</v>
      </c>
      <c r="OS35" s="17">
        <v>0.2</v>
      </c>
      <c r="OT35" s="17">
        <v>0.2</v>
      </c>
      <c r="OU35" s="17">
        <v>0.2</v>
      </c>
      <c r="OV35" s="17">
        <v>14.4</v>
      </c>
      <c r="OW35" s="17">
        <v>16.504850000000001</v>
      </c>
      <c r="OX35" s="17">
        <v>16.504850000000001</v>
      </c>
      <c r="OY35" s="17">
        <v>-2.1048499999999999</v>
      </c>
      <c r="OZ35" s="17">
        <v>11.7</v>
      </c>
      <c r="PA35" s="17">
        <v>17.60032</v>
      </c>
      <c r="PB35" s="17">
        <v>17.600359999999998</v>
      </c>
      <c r="PC35" s="17">
        <v>-5.90036</v>
      </c>
      <c r="PD35" s="17">
        <v>9.9</v>
      </c>
      <c r="PE35" s="17">
        <v>9.9830000000000005</v>
      </c>
      <c r="PF35" s="17">
        <v>9.9830000000000005</v>
      </c>
      <c r="PG35" s="17">
        <v>-8.3000000000000004E-2</v>
      </c>
      <c r="PH35" s="17"/>
      <c r="PI35" s="17"/>
      <c r="PJ35" s="17"/>
      <c r="PK35" s="17">
        <v>0</v>
      </c>
      <c r="PL35" s="17">
        <v>222.1</v>
      </c>
      <c r="PM35" s="17">
        <v>204</v>
      </c>
      <c r="PN35" s="17">
        <v>204</v>
      </c>
      <c r="PO35" s="17">
        <v>18.100000000000001</v>
      </c>
      <c r="PP35" s="17">
        <v>1.2</v>
      </c>
      <c r="PQ35" s="17">
        <v>1</v>
      </c>
      <c r="PR35" s="17">
        <v>1</v>
      </c>
      <c r="PS35" s="17">
        <v>0.2</v>
      </c>
      <c r="PT35" s="17">
        <v>2.2999999999999998</v>
      </c>
      <c r="PU35" s="17">
        <v>2.9</v>
      </c>
      <c r="PV35" s="17">
        <v>2.9</v>
      </c>
      <c r="PW35" s="17">
        <v>-0.6</v>
      </c>
      <c r="PX35" s="17">
        <v>2.5</v>
      </c>
      <c r="PY35" s="17">
        <v>2.5</v>
      </c>
      <c r="PZ35" s="17">
        <v>2.5</v>
      </c>
      <c r="QA35" s="17">
        <v>0</v>
      </c>
      <c r="QB35" s="17">
        <v>19.899999999999999</v>
      </c>
      <c r="QC35" s="17">
        <v>20.254370000000002</v>
      </c>
      <c r="QD35" s="17">
        <v>20.25432</v>
      </c>
      <c r="QE35" s="17">
        <v>-0.35432000000000002</v>
      </c>
      <c r="QF35" s="17">
        <v>20</v>
      </c>
      <c r="QG35" s="17">
        <v>19.417480000000001</v>
      </c>
      <c r="QH35" s="17">
        <v>19.417470000000002</v>
      </c>
      <c r="QI35" s="17">
        <v>0.58252999999999999</v>
      </c>
      <c r="QJ35" s="17">
        <v>18.899999999999999</v>
      </c>
      <c r="QK35" s="17">
        <v>19</v>
      </c>
      <c r="QL35" s="17">
        <v>17.475729999999999</v>
      </c>
      <c r="QM35" s="17">
        <v>1.4242699999999999</v>
      </c>
      <c r="QN35" s="17">
        <v>2.9</v>
      </c>
      <c r="QO35" s="17">
        <v>3.4</v>
      </c>
      <c r="QP35" s="17">
        <v>3.4</v>
      </c>
      <c r="QQ35" s="17">
        <v>-0.5</v>
      </c>
      <c r="QR35" s="17">
        <v>18.399999999999999</v>
      </c>
      <c r="QS35" s="17">
        <v>17.961169999999999</v>
      </c>
      <c r="QT35" s="17">
        <v>17.96116</v>
      </c>
      <c r="QU35" s="17">
        <v>0.43884000000000001</v>
      </c>
      <c r="QV35" s="17">
        <v>15.3</v>
      </c>
      <c r="QW35" s="17">
        <v>15.97</v>
      </c>
      <c r="QX35" s="17">
        <v>15.97</v>
      </c>
      <c r="QY35" s="17">
        <v>-0.67</v>
      </c>
      <c r="QZ35" s="17">
        <v>18.899999999999999</v>
      </c>
      <c r="RA35" s="17">
        <v>18.684999999999999</v>
      </c>
      <c r="RB35" s="17">
        <v>18.684999999999999</v>
      </c>
      <c r="RC35" s="17">
        <v>0.215</v>
      </c>
      <c r="RD35" s="17">
        <v>24.4</v>
      </c>
      <c r="RE35" s="17">
        <v>18.5</v>
      </c>
      <c r="RF35" s="17">
        <v>14.94</v>
      </c>
      <c r="RG35" s="17">
        <v>9.4600000000000009</v>
      </c>
      <c r="RH35" s="17">
        <v>71.400000000000006</v>
      </c>
      <c r="RI35" s="17">
        <v>66.2</v>
      </c>
      <c r="RJ35" s="17">
        <v>58.03</v>
      </c>
      <c r="RK35" s="17">
        <v>13.37</v>
      </c>
      <c r="RL35" s="17">
        <v>19.2</v>
      </c>
      <c r="RM35" s="17">
        <v>18.513999999999999</v>
      </c>
      <c r="RN35" s="17">
        <v>18.513999999999999</v>
      </c>
      <c r="RO35" s="17">
        <v>0.68600000000000005</v>
      </c>
      <c r="RP35" s="17">
        <v>3.4</v>
      </c>
      <c r="RQ35" s="17">
        <v>3.399</v>
      </c>
      <c r="RR35" s="17">
        <v>3.399</v>
      </c>
      <c r="RS35" s="17">
        <v>1E-3</v>
      </c>
      <c r="RT35" s="17">
        <v>19.5</v>
      </c>
      <c r="RU35" s="17">
        <v>13.60689</v>
      </c>
      <c r="RV35" s="17">
        <v>16.44294</v>
      </c>
      <c r="RW35" s="17">
        <v>3.0570599999999999</v>
      </c>
      <c r="RX35" s="17">
        <v>2.5</v>
      </c>
      <c r="RY35" s="17">
        <v>2</v>
      </c>
      <c r="RZ35" s="17">
        <v>2</v>
      </c>
      <c r="SA35" s="17">
        <v>0.5</v>
      </c>
      <c r="SB35" s="17"/>
      <c r="SC35" s="17"/>
      <c r="SD35" s="17">
        <v>0.4</v>
      </c>
      <c r="SE35" s="17">
        <v>-0.4</v>
      </c>
      <c r="SF35" s="17">
        <v>4.4000000000000004</v>
      </c>
      <c r="SG35" s="17">
        <v>7.1</v>
      </c>
      <c r="SH35" s="17">
        <v>7.1</v>
      </c>
      <c r="SI35" s="17">
        <v>-2.7</v>
      </c>
      <c r="SJ35" s="17">
        <v>6.5</v>
      </c>
      <c r="SK35" s="17">
        <v>6.4</v>
      </c>
      <c r="SL35" s="17">
        <v>6.4</v>
      </c>
      <c r="SM35" s="17">
        <v>0.1</v>
      </c>
      <c r="SN35" s="17">
        <v>9.6999999999999993</v>
      </c>
      <c r="SO35" s="17">
        <v>10</v>
      </c>
      <c r="SP35" s="17">
        <v>10</v>
      </c>
      <c r="SQ35" s="17">
        <v>-0.3</v>
      </c>
      <c r="SR35" s="17">
        <v>11.9</v>
      </c>
      <c r="SS35" s="17">
        <v>13.592230000000001</v>
      </c>
      <c r="ST35" s="17">
        <v>13.592230000000001</v>
      </c>
      <c r="SU35" s="17">
        <v>-1.6922299999999999</v>
      </c>
      <c r="SV35" s="17">
        <v>17.8</v>
      </c>
      <c r="SW35" s="17">
        <v>19</v>
      </c>
      <c r="SX35" s="17">
        <v>9.5</v>
      </c>
      <c r="SY35" s="17">
        <v>8.3000000000000007</v>
      </c>
      <c r="SZ35" s="17">
        <v>12.3</v>
      </c>
      <c r="TA35" s="17">
        <v>16.899999999999999</v>
      </c>
      <c r="TB35" s="17">
        <v>17.488</v>
      </c>
      <c r="TC35" s="17">
        <v>-5.1879999999999997</v>
      </c>
      <c r="TD35" s="17">
        <v>73.400000000000006</v>
      </c>
      <c r="TE35" s="17">
        <v>68.037999999999997</v>
      </c>
      <c r="TF35" s="17">
        <v>68.037999999999997</v>
      </c>
      <c r="TG35" s="17">
        <v>5.3620000000000001</v>
      </c>
      <c r="TH35" s="17">
        <v>39.4</v>
      </c>
      <c r="TI35" s="17">
        <v>38.777000000000001</v>
      </c>
      <c r="TJ35" s="17">
        <v>38.777000000000001</v>
      </c>
      <c r="TK35" s="17">
        <v>0.623</v>
      </c>
      <c r="TL35" s="17">
        <v>65.3</v>
      </c>
      <c r="TM35" s="17">
        <v>59.4</v>
      </c>
      <c r="TN35" s="17">
        <v>52.576999999999998</v>
      </c>
      <c r="TO35" s="17">
        <v>12.723000000000001</v>
      </c>
      <c r="TP35" s="17">
        <v>67.5</v>
      </c>
      <c r="TQ35" s="17">
        <v>59.2</v>
      </c>
      <c r="TR35" s="17">
        <v>56.606000000000002</v>
      </c>
      <c r="TS35" s="17">
        <v>10.894</v>
      </c>
      <c r="TT35" s="17">
        <v>11.9</v>
      </c>
      <c r="TU35" s="17">
        <v>6.6</v>
      </c>
      <c r="TV35" s="17">
        <v>3.6059999999999999</v>
      </c>
      <c r="TW35" s="17">
        <v>8.2940000000000005</v>
      </c>
      <c r="TX35" s="17">
        <v>7.1</v>
      </c>
      <c r="TY35" s="17">
        <v>5.8319999999999999</v>
      </c>
      <c r="TZ35" s="17">
        <v>5.8319999999999999</v>
      </c>
      <c r="UA35" s="17">
        <v>1.268</v>
      </c>
      <c r="UB35" s="17">
        <v>17.5</v>
      </c>
      <c r="UC35" s="17">
        <v>17</v>
      </c>
      <c r="UD35" s="17">
        <v>19.417470000000002</v>
      </c>
      <c r="UE35" s="17">
        <v>-1.91747</v>
      </c>
      <c r="UF35" s="17">
        <v>7.3</v>
      </c>
      <c r="UG35" s="17">
        <v>4</v>
      </c>
      <c r="UH35" s="17">
        <v>7</v>
      </c>
      <c r="UI35" s="17">
        <v>0.3</v>
      </c>
      <c r="UJ35" s="17">
        <v>7.3</v>
      </c>
      <c r="UK35" s="17">
        <v>6.5</v>
      </c>
      <c r="UL35" s="17">
        <v>6.5</v>
      </c>
      <c r="UM35" s="17">
        <v>0.8</v>
      </c>
      <c r="UN35" s="17">
        <v>20.399999999999999</v>
      </c>
      <c r="UO35" s="17">
        <v>16</v>
      </c>
      <c r="UP35" s="17">
        <v>18.4466</v>
      </c>
      <c r="UQ35" s="17">
        <v>1.9534</v>
      </c>
      <c r="UR35" s="17">
        <v>20.399999999999999</v>
      </c>
      <c r="US35" s="17">
        <v>16</v>
      </c>
      <c r="UT35" s="17">
        <v>18.932040000000001</v>
      </c>
      <c r="UU35" s="17">
        <v>1.4679599999999999</v>
      </c>
      <c r="UV35" s="17">
        <v>20</v>
      </c>
      <c r="UW35" s="17">
        <v>16</v>
      </c>
      <c r="UX35" s="17">
        <v>19.223299999999998</v>
      </c>
      <c r="UY35" s="17">
        <v>0.77669999999999995</v>
      </c>
      <c r="UZ35" s="17">
        <v>12.4</v>
      </c>
      <c r="VA35" s="17">
        <v>13.993</v>
      </c>
      <c r="VB35" s="17">
        <v>13.993</v>
      </c>
      <c r="VC35" s="17">
        <v>-1.593</v>
      </c>
      <c r="VD35" s="17">
        <v>253.2</v>
      </c>
      <c r="VE35" s="17">
        <v>252.34200000000001</v>
      </c>
      <c r="VF35" s="17">
        <v>252.34200000000001</v>
      </c>
      <c r="VG35" s="17">
        <v>0.85799999999999998</v>
      </c>
      <c r="VH35" s="17">
        <v>16.600000000000001</v>
      </c>
      <c r="VI35" s="17">
        <v>14.82</v>
      </c>
      <c r="VJ35" s="17">
        <v>14.82</v>
      </c>
      <c r="VK35" s="17">
        <v>1.78</v>
      </c>
      <c r="VL35" s="17">
        <v>150.9</v>
      </c>
      <c r="VM35" s="17">
        <v>144.48400000000001</v>
      </c>
      <c r="VN35" s="17">
        <v>144.48400000000001</v>
      </c>
      <c r="VO35" s="17">
        <v>6.4160000000000004</v>
      </c>
      <c r="VP35" s="17">
        <v>0.6</v>
      </c>
      <c r="VQ35" s="17">
        <v>0.6</v>
      </c>
      <c r="VR35" s="17">
        <v>0.6</v>
      </c>
      <c r="VS35" s="17">
        <v>0</v>
      </c>
      <c r="VT35" s="17">
        <v>101.7</v>
      </c>
      <c r="VU35" s="17">
        <v>87</v>
      </c>
      <c r="VV35" s="17">
        <v>87</v>
      </c>
      <c r="VW35" s="17">
        <v>14.7</v>
      </c>
      <c r="VX35" s="17">
        <v>120.1</v>
      </c>
      <c r="VY35" s="17">
        <v>89</v>
      </c>
      <c r="VZ35" s="17">
        <v>89</v>
      </c>
      <c r="WA35" s="17">
        <v>31.1</v>
      </c>
      <c r="WB35" s="17">
        <v>112.2</v>
      </c>
      <c r="WC35" s="17">
        <v>111.36</v>
      </c>
      <c r="WD35" s="17">
        <v>111.36</v>
      </c>
      <c r="WE35" s="17">
        <v>0.84</v>
      </c>
      <c r="WF35" s="17">
        <v>2</v>
      </c>
      <c r="WG35" s="17">
        <v>3</v>
      </c>
      <c r="WH35" s="17">
        <v>3</v>
      </c>
      <c r="WI35" s="17">
        <v>-1</v>
      </c>
      <c r="WJ35" s="17">
        <v>2.2000000000000002</v>
      </c>
      <c r="WK35" s="17">
        <v>2.4</v>
      </c>
      <c r="WL35" s="17">
        <v>2.4</v>
      </c>
      <c r="WM35" s="17">
        <v>-0.2</v>
      </c>
      <c r="WN35" s="17">
        <v>1.7</v>
      </c>
      <c r="WO35" s="17">
        <v>2.4</v>
      </c>
      <c r="WP35" s="17">
        <v>2.4</v>
      </c>
      <c r="WQ35" s="17">
        <v>-0.7</v>
      </c>
      <c r="WR35" s="17">
        <v>1</v>
      </c>
      <c r="WS35" s="17">
        <v>1.45</v>
      </c>
      <c r="WT35" s="17">
        <v>1.45</v>
      </c>
      <c r="WU35" s="17">
        <v>-0.45</v>
      </c>
      <c r="WV35" s="17">
        <v>16.7</v>
      </c>
      <c r="WW35" s="17">
        <v>15.54</v>
      </c>
      <c r="WX35" s="17">
        <v>15.54</v>
      </c>
      <c r="WY35" s="17">
        <v>1.1599999999999999</v>
      </c>
      <c r="WZ35" s="17">
        <v>4.0999999999999996</v>
      </c>
      <c r="XA35" s="17">
        <v>4.3</v>
      </c>
      <c r="XB35" s="17">
        <v>4.3</v>
      </c>
      <c r="XC35" s="17">
        <v>-0.2</v>
      </c>
      <c r="XD35" s="17">
        <v>19.3</v>
      </c>
      <c r="XE35" s="17">
        <v>20</v>
      </c>
      <c r="XF35" s="17">
        <v>18.4466</v>
      </c>
      <c r="XG35" s="17">
        <v>0.85340000000000005</v>
      </c>
      <c r="XH35" s="17">
        <v>8.6999999999999993</v>
      </c>
      <c r="XI35" s="17">
        <v>9</v>
      </c>
      <c r="XJ35" s="17">
        <v>10.8</v>
      </c>
      <c r="XK35" s="17">
        <v>-2.1</v>
      </c>
      <c r="XL35" s="17">
        <v>27.7</v>
      </c>
      <c r="XM35" s="17">
        <v>28</v>
      </c>
      <c r="XN35" s="17">
        <v>28</v>
      </c>
      <c r="XO35" s="17">
        <v>-0.3</v>
      </c>
      <c r="XP35" s="17">
        <v>34.9</v>
      </c>
      <c r="XQ35" s="17">
        <v>28</v>
      </c>
      <c r="XR35" s="17">
        <v>28</v>
      </c>
      <c r="XS35" s="17">
        <v>6.9</v>
      </c>
      <c r="XT35" s="17">
        <v>15</v>
      </c>
      <c r="XU35" s="17">
        <v>16</v>
      </c>
      <c r="XV35" s="17">
        <v>14</v>
      </c>
      <c r="XW35" s="17">
        <v>1</v>
      </c>
      <c r="XX35" s="17">
        <v>20.2</v>
      </c>
      <c r="XY35" s="17">
        <v>20.39</v>
      </c>
      <c r="XZ35" s="17">
        <v>20.39</v>
      </c>
      <c r="YA35" s="17">
        <v>-0.19</v>
      </c>
      <c r="YB35" s="17">
        <v>6.5</v>
      </c>
      <c r="YC35" s="17">
        <v>7.57</v>
      </c>
      <c r="YD35" s="17">
        <v>7.57</v>
      </c>
      <c r="YE35" s="17">
        <v>-1.07</v>
      </c>
      <c r="YF35" s="17">
        <v>5.0999999999999996</v>
      </c>
      <c r="YG35" s="17">
        <v>11</v>
      </c>
      <c r="YH35" s="17">
        <v>11</v>
      </c>
      <c r="YI35" s="17">
        <v>-5.9</v>
      </c>
    </row>
    <row r="36" spans="1:659" ht="24" customHeight="1" x14ac:dyDescent="0.3">
      <c r="A36" s="1"/>
      <c r="B36" s="16" t="s">
        <v>77</v>
      </c>
      <c r="C36" s="16" t="s">
        <v>812</v>
      </c>
      <c r="D36" s="17">
        <v>202.7</v>
      </c>
      <c r="E36" s="17">
        <v>203.20388</v>
      </c>
      <c r="F36" s="17">
        <v>130.53272000000001</v>
      </c>
      <c r="G36" s="17">
        <v>72.167280000000005</v>
      </c>
      <c r="H36" s="17">
        <v>597.79999999999995</v>
      </c>
      <c r="I36" s="17">
        <v>599.97</v>
      </c>
      <c r="J36" s="17">
        <v>599.97</v>
      </c>
      <c r="K36" s="17">
        <v>-2.17</v>
      </c>
      <c r="L36" s="17">
        <v>205.8</v>
      </c>
      <c r="M36" s="17">
        <v>195.18090000000001</v>
      </c>
      <c r="N36" s="17">
        <v>195.18090000000001</v>
      </c>
      <c r="O36" s="17">
        <v>10.6191</v>
      </c>
      <c r="P36" s="17"/>
      <c r="Q36" s="17"/>
      <c r="R36" s="17"/>
      <c r="S36" s="17">
        <v>0</v>
      </c>
      <c r="T36" s="17"/>
      <c r="U36" s="17"/>
      <c r="V36" s="17"/>
      <c r="W36" s="17">
        <v>0</v>
      </c>
      <c r="X36" s="17">
        <v>90.1</v>
      </c>
      <c r="Y36" s="17">
        <v>91.778639999999996</v>
      </c>
      <c r="Z36" s="17">
        <v>91.778639999999996</v>
      </c>
      <c r="AA36" s="17">
        <v>-1.6786399999999999</v>
      </c>
      <c r="AB36" s="17">
        <v>239.8</v>
      </c>
      <c r="AC36" s="17">
        <v>201.75212999999999</v>
      </c>
      <c r="AD36" s="17">
        <v>141.92764</v>
      </c>
      <c r="AE36" s="17">
        <v>97.87236</v>
      </c>
      <c r="AF36" s="17"/>
      <c r="AG36" s="17"/>
      <c r="AH36" s="17"/>
      <c r="AI36" s="17">
        <v>0</v>
      </c>
      <c r="AJ36" s="17"/>
      <c r="AK36" s="17"/>
      <c r="AL36" s="17"/>
      <c r="AM36" s="17">
        <v>0</v>
      </c>
      <c r="AN36" s="17">
        <v>117.8</v>
      </c>
      <c r="AO36" s="17">
        <v>135.58384000000001</v>
      </c>
      <c r="AP36" s="17">
        <v>181.42320000000001</v>
      </c>
      <c r="AQ36" s="17">
        <v>-63.623199999999997</v>
      </c>
      <c r="AR36" s="17">
        <v>117.7</v>
      </c>
      <c r="AS36" s="17">
        <v>135.58384000000001</v>
      </c>
      <c r="AT36" s="17">
        <v>181.42320000000001</v>
      </c>
      <c r="AU36" s="17">
        <v>-63.723199999999999</v>
      </c>
      <c r="AV36" s="17">
        <v>117.6</v>
      </c>
      <c r="AW36" s="17">
        <v>135.58384000000001</v>
      </c>
      <c r="AX36" s="17">
        <v>181.42320000000001</v>
      </c>
      <c r="AY36" s="17">
        <v>-63.8232</v>
      </c>
      <c r="AZ36" s="17">
        <v>219.5</v>
      </c>
      <c r="BA36" s="17">
        <v>203.98649</v>
      </c>
      <c r="BB36" s="17">
        <v>272.95202999999998</v>
      </c>
      <c r="BC36" s="17">
        <v>-53.452030000000001</v>
      </c>
      <c r="BD36" s="17"/>
      <c r="BE36" s="17"/>
      <c r="BF36" s="17"/>
      <c r="BG36" s="17">
        <v>0</v>
      </c>
      <c r="BH36" s="17"/>
      <c r="BI36" s="17"/>
      <c r="BJ36" s="17"/>
      <c r="BK36" s="17">
        <v>0</v>
      </c>
      <c r="BL36" s="17">
        <v>0</v>
      </c>
      <c r="BM36" s="17"/>
      <c r="BN36" s="17"/>
      <c r="BO36" s="17">
        <v>0</v>
      </c>
      <c r="BP36" s="17">
        <v>5.6</v>
      </c>
      <c r="BQ36" s="17">
        <v>3.4527100000000002</v>
      </c>
      <c r="BR36" s="17">
        <v>3.4527100000000002</v>
      </c>
      <c r="BS36" s="17">
        <v>2.1472899999999999</v>
      </c>
      <c r="BT36" s="17"/>
      <c r="BU36" s="17"/>
      <c r="BV36" s="17"/>
      <c r="BW36" s="17">
        <v>0</v>
      </c>
      <c r="BX36" s="17"/>
      <c r="BY36" s="17"/>
      <c r="BZ36" s="17"/>
      <c r="CA36" s="17">
        <v>0</v>
      </c>
      <c r="CB36" s="17"/>
      <c r="CC36" s="17"/>
      <c r="CD36" s="17"/>
      <c r="CE36" s="17">
        <v>0</v>
      </c>
      <c r="CF36" s="17"/>
      <c r="CG36" s="17"/>
      <c r="CH36" s="17"/>
      <c r="CI36" s="17">
        <v>0</v>
      </c>
      <c r="CJ36" s="17">
        <v>118.6</v>
      </c>
      <c r="CK36" s="17">
        <v>137.50099</v>
      </c>
      <c r="CL36" s="17">
        <v>137.50099</v>
      </c>
      <c r="CM36" s="17">
        <v>-18.90099</v>
      </c>
      <c r="CN36" s="17">
        <v>7.3</v>
      </c>
      <c r="CO36" s="17">
        <v>5.1333399999999996</v>
      </c>
      <c r="CP36" s="17">
        <v>5.1333399999999996</v>
      </c>
      <c r="CQ36" s="17">
        <v>2.1666599999999998</v>
      </c>
      <c r="CR36" s="17">
        <v>5.6</v>
      </c>
      <c r="CS36" s="17">
        <v>2.8177599999999998</v>
      </c>
      <c r="CT36" s="17">
        <v>2.8177599999999998</v>
      </c>
      <c r="CU36" s="17">
        <v>2.7822399999999998</v>
      </c>
      <c r="CV36" s="17"/>
      <c r="CW36" s="17"/>
      <c r="CX36" s="17"/>
      <c r="CY36" s="17">
        <v>0</v>
      </c>
      <c r="CZ36" s="17">
        <v>6.8</v>
      </c>
      <c r="DA36" s="17">
        <v>6.8787000000000003</v>
      </c>
      <c r="DB36" s="17">
        <v>6.8787000000000003</v>
      </c>
      <c r="DC36" s="17">
        <v>-7.8700000000000006E-2</v>
      </c>
      <c r="DD36" s="17">
        <v>12.4</v>
      </c>
      <c r="DE36" s="17">
        <v>14.919420000000001</v>
      </c>
      <c r="DF36" s="17"/>
      <c r="DG36" s="17">
        <v>12.4</v>
      </c>
      <c r="DH36" s="17">
        <v>70.599999999999994</v>
      </c>
      <c r="DI36" s="17">
        <v>55.955300000000001</v>
      </c>
      <c r="DJ36" s="17">
        <v>15.464119999999999</v>
      </c>
      <c r="DK36" s="17">
        <v>55.13588</v>
      </c>
      <c r="DL36" s="17"/>
      <c r="DM36" s="17"/>
      <c r="DN36" s="17"/>
      <c r="DO36" s="17">
        <v>0</v>
      </c>
      <c r="DP36" s="17"/>
      <c r="DQ36" s="17"/>
      <c r="DR36" s="17"/>
      <c r="DS36" s="17">
        <v>0</v>
      </c>
      <c r="DT36" s="17"/>
      <c r="DU36" s="17"/>
      <c r="DV36" s="17"/>
      <c r="DW36" s="17">
        <v>0</v>
      </c>
      <c r="DX36" s="17"/>
      <c r="DY36" s="17"/>
      <c r="DZ36" s="17"/>
      <c r="EA36" s="17">
        <v>0</v>
      </c>
      <c r="EB36" s="17">
        <v>55.8</v>
      </c>
      <c r="EC36" s="17">
        <v>56.178640000000001</v>
      </c>
      <c r="ED36" s="17">
        <v>56.178640000000001</v>
      </c>
      <c r="EE36" s="17">
        <v>-0.37863999999999998</v>
      </c>
      <c r="EF36" s="17">
        <v>0</v>
      </c>
      <c r="EG36" s="17"/>
      <c r="EH36" s="17"/>
      <c r="EI36" s="17">
        <v>0</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44</v>
      </c>
      <c r="FE36" s="17">
        <v>36.066949999999999</v>
      </c>
      <c r="FF36" s="17">
        <v>47.306489999999997</v>
      </c>
      <c r="FG36" s="17">
        <v>-3.3064900000000002</v>
      </c>
      <c r="FH36" s="17">
        <v>151.1</v>
      </c>
      <c r="FI36" s="17">
        <v>67.010310000000004</v>
      </c>
      <c r="FJ36" s="17"/>
      <c r="FK36" s="17">
        <v>151.1</v>
      </c>
      <c r="FL36" s="17">
        <v>20.7</v>
      </c>
      <c r="FM36" s="17">
        <v>20.015689999999999</v>
      </c>
      <c r="FN36" s="17">
        <v>20.746949999999998</v>
      </c>
      <c r="FO36" s="17">
        <v>-4.6949999999999999E-2</v>
      </c>
      <c r="FP36" s="17">
        <v>17.7</v>
      </c>
      <c r="FQ36" s="17">
        <v>17.386510000000001</v>
      </c>
      <c r="FR36" s="17">
        <v>17.386510000000001</v>
      </c>
      <c r="FS36" s="17">
        <v>0.31348999999999999</v>
      </c>
      <c r="FT36" s="17">
        <v>18.8</v>
      </c>
      <c r="FU36" s="17">
        <v>17.961169999999999</v>
      </c>
      <c r="FV36" s="17">
        <v>17.96116</v>
      </c>
      <c r="FW36" s="17">
        <v>0.83884000000000003</v>
      </c>
      <c r="FX36" s="17">
        <v>61.2</v>
      </c>
      <c r="FY36" s="17">
        <v>75.1357</v>
      </c>
      <c r="FZ36" s="17">
        <v>75.1357</v>
      </c>
      <c r="GA36" s="17">
        <v>-13.935700000000001</v>
      </c>
      <c r="GB36" s="17">
        <v>122.5</v>
      </c>
      <c r="GC36" s="17">
        <v>133.88659999999999</v>
      </c>
      <c r="GD36" s="17">
        <v>184.15342000000001</v>
      </c>
      <c r="GE36" s="17">
        <v>-61.653419999999997</v>
      </c>
      <c r="GF36" s="17">
        <v>122.9</v>
      </c>
      <c r="GG36" s="17">
        <v>133.88659999999999</v>
      </c>
      <c r="GH36" s="17"/>
      <c r="GI36" s="17">
        <v>122.9</v>
      </c>
      <c r="GJ36" s="17">
        <v>152.1</v>
      </c>
      <c r="GK36" s="17">
        <v>134.28865999999999</v>
      </c>
      <c r="GL36" s="17">
        <v>92.353219999999993</v>
      </c>
      <c r="GM36" s="17">
        <v>59.746780000000001</v>
      </c>
      <c r="GN36" s="17">
        <v>101.5</v>
      </c>
      <c r="GO36" s="17">
        <v>87.660679999999999</v>
      </c>
      <c r="GP36" s="17">
        <v>55.385219999999997</v>
      </c>
      <c r="GQ36" s="17">
        <v>46.114780000000003</v>
      </c>
      <c r="GR36" s="17">
        <v>27.3</v>
      </c>
      <c r="GS36" s="17">
        <v>35.371740000000003</v>
      </c>
      <c r="GT36" s="17"/>
      <c r="GU36" s="17">
        <v>27.3</v>
      </c>
      <c r="GV36" s="17">
        <v>43</v>
      </c>
      <c r="GW36" s="17">
        <v>36.252429999999997</v>
      </c>
      <c r="GX36" s="17">
        <v>36.252429999999997</v>
      </c>
      <c r="GY36" s="17">
        <v>6.7475699999999996</v>
      </c>
      <c r="GZ36" s="17">
        <v>2.1</v>
      </c>
      <c r="HA36" s="17">
        <v>2.1456300000000001</v>
      </c>
      <c r="HB36" s="17">
        <v>2.1456300000000001</v>
      </c>
      <c r="HC36" s="17">
        <v>-4.5629999999999997E-2</v>
      </c>
      <c r="HD36" s="17">
        <v>29.8</v>
      </c>
      <c r="HE36" s="17">
        <v>28.003979999999999</v>
      </c>
      <c r="HF36" s="17">
        <v>28.003979999999999</v>
      </c>
      <c r="HG36" s="17">
        <v>1.7960199999999999</v>
      </c>
      <c r="HH36" s="17">
        <v>84.3</v>
      </c>
      <c r="HI36" s="17">
        <v>20.618559999999999</v>
      </c>
      <c r="HJ36" s="17">
        <v>20.61863</v>
      </c>
      <c r="HK36" s="17">
        <v>63.681370000000001</v>
      </c>
      <c r="HL36" s="17"/>
      <c r="HM36" s="17"/>
      <c r="HN36" s="17"/>
      <c r="HO36" s="17">
        <v>0</v>
      </c>
      <c r="HP36" s="17"/>
      <c r="HQ36" s="17"/>
      <c r="HR36" s="17"/>
      <c r="HS36" s="17">
        <v>0</v>
      </c>
      <c r="HT36" s="17">
        <v>81.8</v>
      </c>
      <c r="HU36" s="17">
        <v>44.037520000000001</v>
      </c>
      <c r="HV36" s="17">
        <v>95.452430000000007</v>
      </c>
      <c r="HW36" s="17">
        <v>-13.652430000000001</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79.900000000000006</v>
      </c>
      <c r="IW36" s="17">
        <v>67.271799999999999</v>
      </c>
      <c r="IX36" s="17">
        <v>30.405100000000001</v>
      </c>
      <c r="IY36" s="17">
        <v>49.494900000000001</v>
      </c>
      <c r="IZ36" s="17"/>
      <c r="JA36" s="17"/>
      <c r="JB36" s="17"/>
      <c r="JC36" s="17">
        <v>0</v>
      </c>
      <c r="JD36" s="17">
        <v>147.80000000000001</v>
      </c>
      <c r="JE36" s="17">
        <v>186.21592999999999</v>
      </c>
      <c r="JF36" s="17">
        <v>186.21592000000001</v>
      </c>
      <c r="JG36" s="17">
        <v>-38.41592</v>
      </c>
      <c r="JH36" s="17">
        <v>147.69999999999999</v>
      </c>
      <c r="JI36" s="17">
        <v>186.21592999999999</v>
      </c>
      <c r="JJ36" s="17">
        <v>186.21592000000001</v>
      </c>
      <c r="JK36" s="17">
        <v>-38.515920000000001</v>
      </c>
      <c r="JL36" s="17">
        <v>153.9</v>
      </c>
      <c r="JM36" s="17">
        <v>186.77513999999999</v>
      </c>
      <c r="JN36" s="17">
        <v>186.77512999999999</v>
      </c>
      <c r="JO36" s="17">
        <v>-32.875129999999999</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0.7</v>
      </c>
      <c r="KW36" s="17">
        <v>2.2284299999999999</v>
      </c>
      <c r="KX36" s="17">
        <v>2.2284299999999999</v>
      </c>
      <c r="KY36" s="17">
        <v>-1.52843</v>
      </c>
      <c r="KZ36" s="17">
        <v>154.1</v>
      </c>
      <c r="LA36" s="17">
        <v>93.764340000000004</v>
      </c>
      <c r="LB36" s="17">
        <v>206.61345</v>
      </c>
      <c r="LC36" s="17">
        <v>-52.513449999999999</v>
      </c>
      <c r="LD36" s="17">
        <v>79.400000000000006</v>
      </c>
      <c r="LE36" s="17">
        <v>76.263339999999999</v>
      </c>
      <c r="LF36" s="17">
        <v>73.735460000000003</v>
      </c>
      <c r="LG36" s="17">
        <v>5.6645399999999997</v>
      </c>
      <c r="LH36" s="17">
        <v>66</v>
      </c>
      <c r="LI36" s="17">
        <v>67.133979999999994</v>
      </c>
      <c r="LJ36" s="17">
        <v>67.133979999999994</v>
      </c>
      <c r="LK36" s="17">
        <v>-1.13398</v>
      </c>
      <c r="LL36" s="17">
        <v>47.3</v>
      </c>
      <c r="LM36" s="17">
        <v>46.463590000000003</v>
      </c>
      <c r="LN36" s="17">
        <v>46.463590000000003</v>
      </c>
      <c r="LO36" s="17">
        <v>0.83640999999999999</v>
      </c>
      <c r="LP36" s="17">
        <v>29.1</v>
      </c>
      <c r="LQ36" s="17">
        <v>27.30705</v>
      </c>
      <c r="LR36" s="17">
        <v>27.307079999999999</v>
      </c>
      <c r="LS36" s="17">
        <v>1.7929200000000001</v>
      </c>
      <c r="LT36" s="17"/>
      <c r="LU36" s="17"/>
      <c r="LV36" s="17"/>
      <c r="LW36" s="17">
        <v>0</v>
      </c>
      <c r="LX36" s="17"/>
      <c r="LY36" s="17"/>
      <c r="LZ36" s="17"/>
      <c r="MA36" s="17">
        <v>0</v>
      </c>
      <c r="MB36" s="17"/>
      <c r="MC36" s="17"/>
      <c r="MD36" s="17"/>
      <c r="ME36" s="17">
        <v>0</v>
      </c>
      <c r="MF36" s="17">
        <v>103.1</v>
      </c>
      <c r="MG36" s="17">
        <v>142.09905000000001</v>
      </c>
      <c r="MH36" s="17">
        <v>151.08874</v>
      </c>
      <c r="MI36" s="17">
        <v>-47.98874</v>
      </c>
      <c r="MJ36" s="17">
        <v>100.1</v>
      </c>
      <c r="MK36" s="17">
        <v>142.09905000000001</v>
      </c>
      <c r="ML36" s="17">
        <v>151.08874</v>
      </c>
      <c r="MM36" s="17">
        <v>-50.98874</v>
      </c>
      <c r="MN36" s="17">
        <v>121.5</v>
      </c>
      <c r="MO36" s="17">
        <v>142.52578</v>
      </c>
      <c r="MP36" s="17">
        <v>151.54246000000001</v>
      </c>
      <c r="MQ36" s="17">
        <v>-30.042459999999998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208.3</v>
      </c>
      <c r="NM36" s="17">
        <v>206.29038</v>
      </c>
      <c r="NN36" s="17">
        <v>206.29037</v>
      </c>
      <c r="NO36" s="17">
        <v>2.00963</v>
      </c>
      <c r="NP36" s="17">
        <v>99.2</v>
      </c>
      <c r="NQ36" s="17">
        <v>103.45493</v>
      </c>
      <c r="NR36" s="17">
        <v>103.45493</v>
      </c>
      <c r="NS36" s="17">
        <v>-4.2549299999999999</v>
      </c>
      <c r="NT36" s="17">
        <v>4.3</v>
      </c>
      <c r="NU36" s="17">
        <v>8.0599000000000007</v>
      </c>
      <c r="NV36" s="17">
        <v>8.0598899999999993</v>
      </c>
      <c r="NW36" s="17">
        <v>-3.75989</v>
      </c>
      <c r="NX36" s="17"/>
      <c r="NY36" s="17">
        <v>6.6330600000000004</v>
      </c>
      <c r="NZ36" s="17">
        <v>6.6330600000000004</v>
      </c>
      <c r="OA36" s="17">
        <v>-6.6330600000000004</v>
      </c>
      <c r="OB36" s="17">
        <v>1.1000000000000001</v>
      </c>
      <c r="OC36" s="17">
        <v>0.91200000000000003</v>
      </c>
      <c r="OD36" s="17">
        <v>0.91200000000000003</v>
      </c>
      <c r="OE36" s="17">
        <v>0.188</v>
      </c>
      <c r="OF36" s="17">
        <v>81</v>
      </c>
      <c r="OG36" s="17">
        <v>84.2</v>
      </c>
      <c r="OH36" s="17">
        <v>94.03</v>
      </c>
      <c r="OI36" s="17">
        <v>-13.03</v>
      </c>
      <c r="OJ36" s="17">
        <v>80.8</v>
      </c>
      <c r="OK36" s="17">
        <v>78</v>
      </c>
      <c r="OL36" s="17">
        <v>78</v>
      </c>
      <c r="OM36" s="17">
        <v>2.8</v>
      </c>
      <c r="ON36" s="17">
        <v>9.8000000000000007</v>
      </c>
      <c r="OO36" s="17">
        <v>14.436</v>
      </c>
      <c r="OP36" s="17">
        <v>14.436</v>
      </c>
      <c r="OQ36" s="17">
        <v>-4.6360000000000001</v>
      </c>
      <c r="OR36" s="17">
        <v>0.4</v>
      </c>
      <c r="OS36" s="17">
        <v>0.2</v>
      </c>
      <c r="OT36" s="17">
        <v>0.2</v>
      </c>
      <c r="OU36" s="17">
        <v>0.2</v>
      </c>
      <c r="OV36" s="17">
        <v>14.3</v>
      </c>
      <c r="OW36" s="17">
        <v>16.504850000000001</v>
      </c>
      <c r="OX36" s="17">
        <v>16.504850000000001</v>
      </c>
      <c r="OY36" s="17">
        <v>-2.20485</v>
      </c>
      <c r="OZ36" s="17">
        <v>11.1</v>
      </c>
      <c r="PA36" s="17">
        <v>17.60032</v>
      </c>
      <c r="PB36" s="17">
        <v>17.600359999999998</v>
      </c>
      <c r="PC36" s="17">
        <v>-6.5003599999999997</v>
      </c>
      <c r="PD36" s="17">
        <v>9.9</v>
      </c>
      <c r="PE36" s="17">
        <v>9.9830000000000005</v>
      </c>
      <c r="PF36" s="17">
        <v>9.9830000000000005</v>
      </c>
      <c r="PG36" s="17">
        <v>-8.3000000000000004E-2</v>
      </c>
      <c r="PH36" s="17"/>
      <c r="PI36" s="17"/>
      <c r="PJ36" s="17"/>
      <c r="PK36" s="17">
        <v>0</v>
      </c>
      <c r="PL36" s="17">
        <v>219.1</v>
      </c>
      <c r="PM36" s="17">
        <v>204</v>
      </c>
      <c r="PN36" s="17">
        <v>204</v>
      </c>
      <c r="PO36" s="17">
        <v>15.1</v>
      </c>
      <c r="PP36" s="17">
        <v>1.2</v>
      </c>
      <c r="PQ36" s="17">
        <v>1</v>
      </c>
      <c r="PR36" s="17">
        <v>1</v>
      </c>
      <c r="PS36" s="17">
        <v>0.2</v>
      </c>
      <c r="PT36" s="17">
        <v>2.2000000000000002</v>
      </c>
      <c r="PU36" s="17">
        <v>2.9</v>
      </c>
      <c r="PV36" s="17">
        <v>2.9</v>
      </c>
      <c r="PW36" s="17">
        <v>-0.7</v>
      </c>
      <c r="PX36" s="17">
        <v>2.5</v>
      </c>
      <c r="PY36" s="17">
        <v>2.5</v>
      </c>
      <c r="PZ36" s="17">
        <v>2.5</v>
      </c>
      <c r="QA36" s="17">
        <v>0</v>
      </c>
      <c r="QB36" s="17">
        <v>20.2</v>
      </c>
      <c r="QC36" s="17">
        <v>20.254370000000002</v>
      </c>
      <c r="QD36" s="17">
        <v>20.25432</v>
      </c>
      <c r="QE36" s="17">
        <v>-5.432E-2</v>
      </c>
      <c r="QF36" s="17">
        <v>20</v>
      </c>
      <c r="QG36" s="17">
        <v>19.417480000000001</v>
      </c>
      <c r="QH36" s="17">
        <v>19.417470000000002</v>
      </c>
      <c r="QI36" s="17">
        <v>0.58252999999999999</v>
      </c>
      <c r="QJ36" s="17">
        <v>18.899999999999999</v>
      </c>
      <c r="QK36" s="17">
        <v>19</v>
      </c>
      <c r="QL36" s="17">
        <v>17.475729999999999</v>
      </c>
      <c r="QM36" s="17">
        <v>1.4242699999999999</v>
      </c>
      <c r="QN36" s="17">
        <v>2.9</v>
      </c>
      <c r="QO36" s="17">
        <v>3.4</v>
      </c>
      <c r="QP36" s="17">
        <v>3.4</v>
      </c>
      <c r="QQ36" s="17">
        <v>-0.5</v>
      </c>
      <c r="QR36" s="17">
        <v>18.399999999999999</v>
      </c>
      <c r="QS36" s="17">
        <v>17.961169999999999</v>
      </c>
      <c r="QT36" s="17">
        <v>17.96116</v>
      </c>
      <c r="QU36" s="17">
        <v>0.43884000000000001</v>
      </c>
      <c r="QV36" s="17">
        <v>15.5</v>
      </c>
      <c r="QW36" s="17">
        <v>15.962</v>
      </c>
      <c r="QX36" s="17">
        <v>15.962</v>
      </c>
      <c r="QY36" s="17">
        <v>-0.46200000000000002</v>
      </c>
      <c r="QZ36" s="17">
        <v>18.7</v>
      </c>
      <c r="RA36" s="17">
        <v>18.745000000000001</v>
      </c>
      <c r="RB36" s="17">
        <v>18.745000000000001</v>
      </c>
      <c r="RC36" s="17">
        <v>-4.4999999999999998E-2</v>
      </c>
      <c r="RD36" s="17">
        <v>25.3</v>
      </c>
      <c r="RE36" s="17">
        <v>18.8</v>
      </c>
      <c r="RF36" s="17">
        <v>15.08</v>
      </c>
      <c r="RG36" s="17">
        <v>10.220000000000001</v>
      </c>
      <c r="RH36" s="17">
        <v>66.2</v>
      </c>
      <c r="RI36" s="17">
        <v>67.099999999999994</v>
      </c>
      <c r="RJ36" s="17">
        <v>57.61</v>
      </c>
      <c r="RK36" s="17">
        <v>8.59</v>
      </c>
      <c r="RL36" s="17">
        <v>19.399999999999999</v>
      </c>
      <c r="RM36" s="17">
        <v>18.738</v>
      </c>
      <c r="RN36" s="17">
        <v>18.738</v>
      </c>
      <c r="RO36" s="17">
        <v>0.66200000000000003</v>
      </c>
      <c r="RP36" s="17">
        <v>3.3</v>
      </c>
      <c r="RQ36" s="17">
        <v>3.399</v>
      </c>
      <c r="RR36" s="17">
        <v>3.399</v>
      </c>
      <c r="RS36" s="17">
        <v>-9.9000000000000005E-2</v>
      </c>
      <c r="RT36" s="17">
        <v>19.5</v>
      </c>
      <c r="RU36" s="17">
        <v>10.18622</v>
      </c>
      <c r="RV36" s="17">
        <v>19.772790000000001</v>
      </c>
      <c r="RW36" s="17">
        <v>-0.27278999999999998</v>
      </c>
      <c r="RX36" s="17">
        <v>2.5</v>
      </c>
      <c r="RY36" s="17">
        <v>2</v>
      </c>
      <c r="RZ36" s="17">
        <v>2</v>
      </c>
      <c r="SA36" s="17">
        <v>0.5</v>
      </c>
      <c r="SB36" s="17"/>
      <c r="SC36" s="17"/>
      <c r="SD36" s="17">
        <v>0.4</v>
      </c>
      <c r="SE36" s="17">
        <v>-0.4</v>
      </c>
      <c r="SF36" s="17">
        <v>5.9</v>
      </c>
      <c r="SG36" s="17">
        <v>7.1</v>
      </c>
      <c r="SH36" s="17">
        <v>7.1</v>
      </c>
      <c r="SI36" s="17">
        <v>-1.2</v>
      </c>
      <c r="SJ36" s="17">
        <v>6.7</v>
      </c>
      <c r="SK36" s="17">
        <v>6.4</v>
      </c>
      <c r="SL36" s="17">
        <v>6.4</v>
      </c>
      <c r="SM36" s="17">
        <v>0.3</v>
      </c>
      <c r="SN36" s="17">
        <v>10</v>
      </c>
      <c r="SO36" s="17">
        <v>10</v>
      </c>
      <c r="SP36" s="17">
        <v>10</v>
      </c>
      <c r="SQ36" s="17">
        <v>0</v>
      </c>
      <c r="SR36" s="17">
        <v>12.1</v>
      </c>
      <c r="SS36" s="17">
        <v>13.592230000000001</v>
      </c>
      <c r="ST36" s="17">
        <v>13.592230000000001</v>
      </c>
      <c r="SU36" s="17">
        <v>-1.4922299999999999</v>
      </c>
      <c r="SV36" s="17">
        <v>17</v>
      </c>
      <c r="SW36" s="17">
        <v>19</v>
      </c>
      <c r="SX36" s="17">
        <v>9.5</v>
      </c>
      <c r="SY36" s="17">
        <v>7.5</v>
      </c>
      <c r="SZ36" s="17">
        <v>10.8</v>
      </c>
      <c r="TA36" s="17">
        <v>17.2</v>
      </c>
      <c r="TB36" s="17">
        <v>17.699000000000002</v>
      </c>
      <c r="TC36" s="17">
        <v>-6.899</v>
      </c>
      <c r="TD36" s="17">
        <v>73.099999999999994</v>
      </c>
      <c r="TE36" s="17">
        <v>65.742000000000004</v>
      </c>
      <c r="TF36" s="17">
        <v>65.742000000000004</v>
      </c>
      <c r="TG36" s="17">
        <v>7.3579999999999997</v>
      </c>
      <c r="TH36" s="17">
        <v>39.1</v>
      </c>
      <c r="TI36" s="17">
        <v>38.505000000000003</v>
      </c>
      <c r="TJ36" s="17">
        <v>38.505000000000003</v>
      </c>
      <c r="TK36" s="17">
        <v>0.59499999999999997</v>
      </c>
      <c r="TL36" s="17">
        <v>70.7</v>
      </c>
      <c r="TM36" s="17">
        <v>59</v>
      </c>
      <c r="TN36" s="17">
        <v>53.462000000000003</v>
      </c>
      <c r="TO36" s="17">
        <v>17.238</v>
      </c>
      <c r="TP36" s="17">
        <v>63.8</v>
      </c>
      <c r="TQ36" s="17">
        <v>59.1</v>
      </c>
      <c r="TR36" s="17">
        <v>57.101999999999997</v>
      </c>
      <c r="TS36" s="17">
        <v>6.6980000000000004</v>
      </c>
      <c r="TT36" s="17">
        <v>10.9</v>
      </c>
      <c r="TU36" s="17">
        <v>6.8</v>
      </c>
      <c r="TV36" s="17">
        <v>3.5920000000000001</v>
      </c>
      <c r="TW36" s="17">
        <v>7.3079999999999998</v>
      </c>
      <c r="TX36" s="17">
        <v>8</v>
      </c>
      <c r="TY36" s="17">
        <v>5.7759999999999998</v>
      </c>
      <c r="TZ36" s="17">
        <v>5.7759999999999998</v>
      </c>
      <c r="UA36" s="17">
        <v>2.2240000000000002</v>
      </c>
      <c r="UB36" s="17">
        <v>16.899999999999999</v>
      </c>
      <c r="UC36" s="17">
        <v>17</v>
      </c>
      <c r="UD36" s="17">
        <v>19.417470000000002</v>
      </c>
      <c r="UE36" s="17">
        <v>-2.5174699999999999</v>
      </c>
      <c r="UF36" s="17">
        <v>7.2</v>
      </c>
      <c r="UG36" s="17">
        <v>4</v>
      </c>
      <c r="UH36" s="17">
        <v>7</v>
      </c>
      <c r="UI36" s="17">
        <v>0.2</v>
      </c>
      <c r="UJ36" s="17">
        <v>7.3</v>
      </c>
      <c r="UK36" s="17">
        <v>6.5</v>
      </c>
      <c r="UL36" s="17">
        <v>6.5</v>
      </c>
      <c r="UM36" s="17">
        <v>0.8</v>
      </c>
      <c r="UN36" s="17">
        <v>20.399999999999999</v>
      </c>
      <c r="UO36" s="17">
        <v>16</v>
      </c>
      <c r="UP36" s="17">
        <v>18.4466</v>
      </c>
      <c r="UQ36" s="17">
        <v>1.9534</v>
      </c>
      <c r="UR36" s="17">
        <v>20.399999999999999</v>
      </c>
      <c r="US36" s="17">
        <v>16</v>
      </c>
      <c r="UT36" s="17">
        <v>18.932040000000001</v>
      </c>
      <c r="UU36" s="17">
        <v>1.4679599999999999</v>
      </c>
      <c r="UV36" s="17">
        <v>20</v>
      </c>
      <c r="UW36" s="17">
        <v>16</v>
      </c>
      <c r="UX36" s="17">
        <v>19.223299999999998</v>
      </c>
      <c r="UY36" s="17">
        <v>0.77669999999999995</v>
      </c>
      <c r="UZ36" s="17">
        <v>10.9</v>
      </c>
      <c r="VA36" s="17">
        <v>13.156000000000001</v>
      </c>
      <c r="VB36" s="17">
        <v>13.156000000000001</v>
      </c>
      <c r="VC36" s="17">
        <v>-2.2559999999999998</v>
      </c>
      <c r="VD36" s="17">
        <v>253</v>
      </c>
      <c r="VE36" s="17">
        <v>251.387</v>
      </c>
      <c r="VF36" s="17">
        <v>251.387</v>
      </c>
      <c r="VG36" s="17">
        <v>1.613</v>
      </c>
      <c r="VH36" s="17">
        <v>15.3</v>
      </c>
      <c r="VI36" s="17">
        <v>13.27</v>
      </c>
      <c r="VJ36" s="17">
        <v>13.27</v>
      </c>
      <c r="VK36" s="17">
        <v>2.0299999999999998</v>
      </c>
      <c r="VL36" s="17">
        <v>150.9</v>
      </c>
      <c r="VM36" s="17">
        <v>144.48400000000001</v>
      </c>
      <c r="VN36" s="17">
        <v>144.48400000000001</v>
      </c>
      <c r="VO36" s="17">
        <v>6.4160000000000004</v>
      </c>
      <c r="VP36" s="17">
        <v>0.6</v>
      </c>
      <c r="VQ36" s="17">
        <v>0.6</v>
      </c>
      <c r="VR36" s="17">
        <v>0.6</v>
      </c>
      <c r="VS36" s="17">
        <v>0</v>
      </c>
      <c r="VT36" s="17">
        <v>112</v>
      </c>
      <c r="VU36" s="17">
        <v>102</v>
      </c>
      <c r="VV36" s="17">
        <v>102</v>
      </c>
      <c r="VW36" s="17">
        <v>10</v>
      </c>
      <c r="VX36" s="17">
        <v>108.8</v>
      </c>
      <c r="VY36" s="17">
        <v>102</v>
      </c>
      <c r="VZ36" s="17">
        <v>102</v>
      </c>
      <c r="WA36" s="17">
        <v>6.8</v>
      </c>
      <c r="WB36" s="17">
        <v>111.2</v>
      </c>
      <c r="WC36" s="17">
        <v>111.29900000000001</v>
      </c>
      <c r="WD36" s="17">
        <v>111.29900000000001</v>
      </c>
      <c r="WE36" s="17">
        <v>-9.9000000000000005E-2</v>
      </c>
      <c r="WF36" s="17">
        <v>2</v>
      </c>
      <c r="WG36" s="17">
        <v>3</v>
      </c>
      <c r="WH36" s="17">
        <v>3</v>
      </c>
      <c r="WI36" s="17">
        <v>-1</v>
      </c>
      <c r="WJ36" s="17">
        <v>2.2000000000000002</v>
      </c>
      <c r="WK36" s="17">
        <v>2.4</v>
      </c>
      <c r="WL36" s="17">
        <v>2.4</v>
      </c>
      <c r="WM36" s="17">
        <v>-0.2</v>
      </c>
      <c r="WN36" s="17">
        <v>1.7</v>
      </c>
      <c r="WO36" s="17">
        <v>2.4</v>
      </c>
      <c r="WP36" s="17">
        <v>2.4</v>
      </c>
      <c r="WQ36" s="17">
        <v>-0.7</v>
      </c>
      <c r="WR36" s="17">
        <v>1</v>
      </c>
      <c r="WS36" s="17">
        <v>1.45</v>
      </c>
      <c r="WT36" s="17">
        <v>1.45</v>
      </c>
      <c r="WU36" s="17">
        <v>-0.45</v>
      </c>
      <c r="WV36" s="17">
        <v>15.5</v>
      </c>
      <c r="WW36" s="17">
        <v>14.16</v>
      </c>
      <c r="WX36" s="17">
        <v>14.16</v>
      </c>
      <c r="WY36" s="17">
        <v>1.34</v>
      </c>
      <c r="WZ36" s="17">
        <v>4.0999999999999996</v>
      </c>
      <c r="XA36" s="17">
        <v>4.3</v>
      </c>
      <c r="XB36" s="17">
        <v>4.3</v>
      </c>
      <c r="XC36" s="17">
        <v>-0.2</v>
      </c>
      <c r="XD36" s="17">
        <v>19.100000000000001</v>
      </c>
      <c r="XE36" s="17">
        <v>20</v>
      </c>
      <c r="XF36" s="17">
        <v>18.4466</v>
      </c>
      <c r="XG36" s="17">
        <v>0.65339999999999998</v>
      </c>
      <c r="XH36" s="17">
        <v>9.1</v>
      </c>
      <c r="XI36" s="17">
        <v>9</v>
      </c>
      <c r="XJ36" s="17">
        <v>10.8</v>
      </c>
      <c r="XK36" s="17">
        <v>-1.7</v>
      </c>
      <c r="XL36" s="17">
        <v>27.4</v>
      </c>
      <c r="XM36" s="17">
        <v>28</v>
      </c>
      <c r="XN36" s="17">
        <v>28</v>
      </c>
      <c r="XO36" s="17">
        <v>-0.6</v>
      </c>
      <c r="XP36" s="17">
        <v>34.299999999999997</v>
      </c>
      <c r="XQ36" s="17">
        <v>28</v>
      </c>
      <c r="XR36" s="17">
        <v>28</v>
      </c>
      <c r="XS36" s="17">
        <v>6.3</v>
      </c>
      <c r="XT36" s="17">
        <v>15.5</v>
      </c>
      <c r="XU36" s="17">
        <v>16</v>
      </c>
      <c r="XV36" s="17">
        <v>14</v>
      </c>
      <c r="XW36" s="17">
        <v>1.5</v>
      </c>
      <c r="XX36" s="17">
        <v>20.2</v>
      </c>
      <c r="XY36" s="17">
        <v>20.39</v>
      </c>
      <c r="XZ36" s="17">
        <v>20.39</v>
      </c>
      <c r="YA36" s="17">
        <v>-0.19</v>
      </c>
      <c r="YB36" s="17">
        <v>9.8000000000000007</v>
      </c>
      <c r="YC36" s="17">
        <v>7.57</v>
      </c>
      <c r="YD36" s="17">
        <v>7.57</v>
      </c>
      <c r="YE36" s="17">
        <v>2.23</v>
      </c>
      <c r="YF36" s="17">
        <v>10.9</v>
      </c>
      <c r="YG36" s="17">
        <v>11</v>
      </c>
      <c r="YH36" s="17">
        <v>11</v>
      </c>
      <c r="YI36" s="17">
        <v>-0.1</v>
      </c>
    </row>
    <row r="37" spans="1:659" ht="24" customHeight="1" x14ac:dyDescent="0.3">
      <c r="A37" s="1"/>
      <c r="B37" s="16" t="s">
        <v>77</v>
      </c>
      <c r="C37" s="16" t="s">
        <v>813</v>
      </c>
      <c r="D37" s="17">
        <v>204.5</v>
      </c>
      <c r="E37" s="17">
        <v>203.20388</v>
      </c>
      <c r="F37" s="17">
        <v>134.39603</v>
      </c>
      <c r="G37" s="17">
        <v>70.103970000000004</v>
      </c>
      <c r="H37" s="17">
        <v>600.29999999999995</v>
      </c>
      <c r="I37" s="17">
        <v>599.97</v>
      </c>
      <c r="J37" s="17">
        <v>599.97</v>
      </c>
      <c r="K37" s="17">
        <v>0.33</v>
      </c>
      <c r="L37" s="17">
        <v>205.2</v>
      </c>
      <c r="M37" s="17">
        <v>195.18090000000001</v>
      </c>
      <c r="N37" s="17">
        <v>195.18090000000001</v>
      </c>
      <c r="O37" s="17">
        <v>10.0191</v>
      </c>
      <c r="P37" s="17"/>
      <c r="Q37" s="17"/>
      <c r="R37" s="17"/>
      <c r="S37" s="17">
        <v>0</v>
      </c>
      <c r="T37" s="17"/>
      <c r="U37" s="17"/>
      <c r="V37" s="17"/>
      <c r="W37" s="17">
        <v>0</v>
      </c>
      <c r="X37" s="17">
        <v>90.5</v>
      </c>
      <c r="Y37" s="17">
        <v>91.778639999999996</v>
      </c>
      <c r="Z37" s="17">
        <v>91.778639999999996</v>
      </c>
      <c r="AA37" s="17">
        <v>-1.27864</v>
      </c>
      <c r="AB37" s="17">
        <v>201.4</v>
      </c>
      <c r="AC37" s="17">
        <v>119.96796000000001</v>
      </c>
      <c r="AD37" s="17">
        <v>142.45133000000001</v>
      </c>
      <c r="AE37" s="17">
        <v>58.94867</v>
      </c>
      <c r="AF37" s="17"/>
      <c r="AG37" s="17"/>
      <c r="AH37" s="17"/>
      <c r="AI37" s="17">
        <v>0</v>
      </c>
      <c r="AJ37" s="17"/>
      <c r="AK37" s="17"/>
      <c r="AL37" s="17"/>
      <c r="AM37" s="17">
        <v>0</v>
      </c>
      <c r="AN37" s="17">
        <v>132.5</v>
      </c>
      <c r="AO37" s="17">
        <v>135.58384000000001</v>
      </c>
      <c r="AP37" s="17">
        <v>174.1183</v>
      </c>
      <c r="AQ37" s="17">
        <v>-41.618299999999998</v>
      </c>
      <c r="AR37" s="17">
        <v>132</v>
      </c>
      <c r="AS37" s="17">
        <v>135.58384000000001</v>
      </c>
      <c r="AT37" s="17">
        <v>174.1183</v>
      </c>
      <c r="AU37" s="17">
        <v>-42.118299999999998</v>
      </c>
      <c r="AV37" s="17">
        <v>131.5</v>
      </c>
      <c r="AW37" s="17">
        <v>135.58384000000001</v>
      </c>
      <c r="AX37" s="17">
        <v>174.1183</v>
      </c>
      <c r="AY37" s="17">
        <v>-42.618299999999998</v>
      </c>
      <c r="AZ37" s="17">
        <v>224.8</v>
      </c>
      <c r="BA37" s="17">
        <v>203.98649</v>
      </c>
      <c r="BB37" s="17">
        <v>261.96177</v>
      </c>
      <c r="BC37" s="17">
        <v>-37.161769999999997</v>
      </c>
      <c r="BD37" s="17"/>
      <c r="BE37" s="17"/>
      <c r="BF37" s="17"/>
      <c r="BG37" s="17">
        <v>0</v>
      </c>
      <c r="BH37" s="17"/>
      <c r="BI37" s="17"/>
      <c r="BJ37" s="17"/>
      <c r="BK37" s="17">
        <v>0</v>
      </c>
      <c r="BL37" s="17">
        <v>0</v>
      </c>
      <c r="BM37" s="17"/>
      <c r="BN37" s="17"/>
      <c r="BO37" s="17">
        <v>0</v>
      </c>
      <c r="BP37" s="17">
        <v>5.6</v>
      </c>
      <c r="BQ37" s="17">
        <v>3.4527100000000002</v>
      </c>
      <c r="BR37" s="17">
        <v>3.4527100000000002</v>
      </c>
      <c r="BS37" s="17">
        <v>2.1472899999999999</v>
      </c>
      <c r="BT37" s="17"/>
      <c r="BU37" s="17"/>
      <c r="BV37" s="17"/>
      <c r="BW37" s="17">
        <v>0</v>
      </c>
      <c r="BX37" s="17"/>
      <c r="BY37" s="17"/>
      <c r="BZ37" s="17"/>
      <c r="CA37" s="17">
        <v>0</v>
      </c>
      <c r="CB37" s="17"/>
      <c r="CC37" s="17"/>
      <c r="CD37" s="17"/>
      <c r="CE37" s="17">
        <v>0</v>
      </c>
      <c r="CF37" s="17"/>
      <c r="CG37" s="17"/>
      <c r="CH37" s="17"/>
      <c r="CI37" s="17">
        <v>0</v>
      </c>
      <c r="CJ37" s="17">
        <v>119.8</v>
      </c>
      <c r="CK37" s="17">
        <v>137.50099</v>
      </c>
      <c r="CL37" s="17">
        <v>137.50099</v>
      </c>
      <c r="CM37" s="17">
        <v>-17.700990000000001</v>
      </c>
      <c r="CN37" s="17">
        <v>7.6</v>
      </c>
      <c r="CO37" s="17">
        <v>5.1333399999999996</v>
      </c>
      <c r="CP37" s="17">
        <v>5.1333399999999996</v>
      </c>
      <c r="CQ37" s="17">
        <v>2.4666600000000001</v>
      </c>
      <c r="CR37" s="17">
        <v>5.8</v>
      </c>
      <c r="CS37" s="17">
        <v>2.8177599999999998</v>
      </c>
      <c r="CT37" s="17">
        <v>2.8177599999999998</v>
      </c>
      <c r="CU37" s="17">
        <v>2.98224</v>
      </c>
      <c r="CV37" s="17"/>
      <c r="CW37" s="17"/>
      <c r="CX37" s="17"/>
      <c r="CY37" s="17">
        <v>0</v>
      </c>
      <c r="CZ37" s="17">
        <v>6.8</v>
      </c>
      <c r="DA37" s="17">
        <v>6.8787000000000003</v>
      </c>
      <c r="DB37" s="17">
        <v>6.8787000000000003</v>
      </c>
      <c r="DC37" s="17">
        <v>-7.8700000000000006E-2</v>
      </c>
      <c r="DD37" s="17">
        <v>12.4</v>
      </c>
      <c r="DE37" s="17">
        <v>14.919420000000001</v>
      </c>
      <c r="DF37" s="17"/>
      <c r="DG37" s="17">
        <v>12.4</v>
      </c>
      <c r="DH37" s="17">
        <v>71.2</v>
      </c>
      <c r="DI37" s="17">
        <v>55.955300000000001</v>
      </c>
      <c r="DJ37" s="17">
        <v>15.46421</v>
      </c>
      <c r="DK37" s="17">
        <v>55.735790000000001</v>
      </c>
      <c r="DL37" s="17"/>
      <c r="DM37" s="17"/>
      <c r="DN37" s="17"/>
      <c r="DO37" s="17">
        <v>0</v>
      </c>
      <c r="DP37" s="17"/>
      <c r="DQ37" s="17"/>
      <c r="DR37" s="17"/>
      <c r="DS37" s="17">
        <v>0</v>
      </c>
      <c r="DT37" s="17"/>
      <c r="DU37" s="17"/>
      <c r="DV37" s="17"/>
      <c r="DW37" s="17">
        <v>0</v>
      </c>
      <c r="DX37" s="17"/>
      <c r="DY37" s="17"/>
      <c r="DZ37" s="17"/>
      <c r="EA37" s="17">
        <v>0</v>
      </c>
      <c r="EB37" s="17">
        <v>56.1</v>
      </c>
      <c r="EC37" s="17">
        <v>56.178640000000001</v>
      </c>
      <c r="ED37" s="17">
        <v>56.178640000000001</v>
      </c>
      <c r="EE37" s="17">
        <v>-7.8640000000000002E-2</v>
      </c>
      <c r="EF37" s="17">
        <v>0</v>
      </c>
      <c r="EG37" s="17"/>
      <c r="EH37" s="17"/>
      <c r="EI37" s="17">
        <v>0</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44.6</v>
      </c>
      <c r="FE37" s="17">
        <v>38.74915</v>
      </c>
      <c r="FF37" s="17">
        <v>47.306489999999997</v>
      </c>
      <c r="FG37" s="17">
        <v>-2.7064900000000001</v>
      </c>
      <c r="FH37" s="17">
        <v>151.69999999999999</v>
      </c>
      <c r="FI37" s="17">
        <v>151.21556000000001</v>
      </c>
      <c r="FJ37" s="17"/>
      <c r="FK37" s="17">
        <v>151.69999999999999</v>
      </c>
      <c r="FL37" s="17">
        <v>18.899999999999999</v>
      </c>
      <c r="FM37" s="17">
        <v>20.015689999999999</v>
      </c>
      <c r="FN37" s="17">
        <v>20.746949999999998</v>
      </c>
      <c r="FO37" s="17">
        <v>-1.8469500000000001</v>
      </c>
      <c r="FP37" s="17">
        <v>18</v>
      </c>
      <c r="FQ37" s="17">
        <v>17.386510000000001</v>
      </c>
      <c r="FR37" s="17">
        <v>17.386510000000001</v>
      </c>
      <c r="FS37" s="17">
        <v>0.61348999999999998</v>
      </c>
      <c r="FT37" s="17">
        <v>18.8</v>
      </c>
      <c r="FU37" s="17">
        <v>17.961169999999999</v>
      </c>
      <c r="FV37" s="17">
        <v>17.96116</v>
      </c>
      <c r="FW37" s="17">
        <v>0.83884000000000003</v>
      </c>
      <c r="FX37" s="17">
        <v>61</v>
      </c>
      <c r="FY37" s="17">
        <v>75.1357</v>
      </c>
      <c r="FZ37" s="17">
        <v>75.1357</v>
      </c>
      <c r="GA37" s="17">
        <v>-14.1357</v>
      </c>
      <c r="GB37" s="17">
        <v>124.2</v>
      </c>
      <c r="GC37" s="17">
        <v>133.88659999999999</v>
      </c>
      <c r="GD37" s="17">
        <v>184.15342000000001</v>
      </c>
      <c r="GE37" s="17">
        <v>-59.953420000000001</v>
      </c>
      <c r="GF37" s="17">
        <v>124.3</v>
      </c>
      <c r="GG37" s="17">
        <v>133.88659999999999</v>
      </c>
      <c r="GH37" s="17"/>
      <c r="GI37" s="17">
        <v>124.3</v>
      </c>
      <c r="GJ37" s="17">
        <v>152.4</v>
      </c>
      <c r="GK37" s="17">
        <v>134.28865999999999</v>
      </c>
      <c r="GL37" s="17">
        <v>92.353219999999993</v>
      </c>
      <c r="GM37" s="17">
        <v>60.046779999999998</v>
      </c>
      <c r="GN37" s="17">
        <v>102.8</v>
      </c>
      <c r="GO37" s="17">
        <v>92.574100000000001</v>
      </c>
      <c r="GP37" s="17">
        <v>53.732520000000001</v>
      </c>
      <c r="GQ37" s="17">
        <v>49.067480000000003</v>
      </c>
      <c r="GR37" s="17">
        <v>35.799999999999997</v>
      </c>
      <c r="GS37" s="17">
        <v>35.371740000000003</v>
      </c>
      <c r="GT37" s="17">
        <v>26.976700000000001</v>
      </c>
      <c r="GU37" s="17">
        <v>8.8232999999999997</v>
      </c>
      <c r="GV37" s="17">
        <v>43.4</v>
      </c>
      <c r="GW37" s="17">
        <v>36.252429999999997</v>
      </c>
      <c r="GX37" s="17">
        <v>36.252429999999997</v>
      </c>
      <c r="GY37" s="17">
        <v>7.14757</v>
      </c>
      <c r="GZ37" s="17">
        <v>2.1</v>
      </c>
      <c r="HA37" s="17">
        <v>2.1456300000000001</v>
      </c>
      <c r="HB37" s="17">
        <v>2.1456300000000001</v>
      </c>
      <c r="HC37" s="17">
        <v>-4.5629999999999997E-2</v>
      </c>
      <c r="HD37" s="17">
        <v>31.1</v>
      </c>
      <c r="HE37" s="17">
        <v>28.003979999999999</v>
      </c>
      <c r="HF37" s="17">
        <v>28.003979999999999</v>
      </c>
      <c r="HG37" s="17">
        <v>3.0960200000000002</v>
      </c>
      <c r="HH37" s="17">
        <v>80.400000000000006</v>
      </c>
      <c r="HI37" s="17">
        <v>79.308310000000006</v>
      </c>
      <c r="HJ37" s="17">
        <v>20.61862</v>
      </c>
      <c r="HK37" s="17">
        <v>59.781379999999999</v>
      </c>
      <c r="HL37" s="17"/>
      <c r="HM37" s="17"/>
      <c r="HN37" s="17"/>
      <c r="HO37" s="17">
        <v>0</v>
      </c>
      <c r="HP37" s="17"/>
      <c r="HQ37" s="17"/>
      <c r="HR37" s="17"/>
      <c r="HS37" s="17">
        <v>0</v>
      </c>
      <c r="HT37" s="17">
        <v>82.1</v>
      </c>
      <c r="HU37" s="17">
        <v>52.765779999999999</v>
      </c>
      <c r="HV37" s="17">
        <v>95.452430000000007</v>
      </c>
      <c r="HW37" s="17">
        <v>-13.35243</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80.099999999999994</v>
      </c>
      <c r="IW37" s="17">
        <v>73.250129999999999</v>
      </c>
      <c r="IX37" s="17">
        <v>28.394200000000001</v>
      </c>
      <c r="IY37" s="17">
        <v>51.705800000000004</v>
      </c>
      <c r="IZ37" s="17"/>
      <c r="JA37" s="17"/>
      <c r="JB37" s="17"/>
      <c r="JC37" s="17">
        <v>0</v>
      </c>
      <c r="JD37" s="17">
        <v>147.5</v>
      </c>
      <c r="JE37" s="17">
        <v>186.21592999999999</v>
      </c>
      <c r="JF37" s="17">
        <v>186.21592000000001</v>
      </c>
      <c r="JG37" s="17">
        <v>-38.715919999999997</v>
      </c>
      <c r="JH37" s="17">
        <v>147.5</v>
      </c>
      <c r="JI37" s="17">
        <v>186.21592999999999</v>
      </c>
      <c r="JJ37" s="17">
        <v>186.21592000000001</v>
      </c>
      <c r="JK37" s="17">
        <v>-38.715919999999997</v>
      </c>
      <c r="JL37" s="17">
        <v>153.6</v>
      </c>
      <c r="JM37" s="17">
        <v>186.77513999999999</v>
      </c>
      <c r="JN37" s="17">
        <v>186.77512999999999</v>
      </c>
      <c r="JO37" s="17">
        <v>-33.175130000000003</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0.7</v>
      </c>
      <c r="KW37" s="17">
        <v>2.2284299999999999</v>
      </c>
      <c r="KX37" s="17">
        <v>2.2284299999999999</v>
      </c>
      <c r="KY37" s="17">
        <v>-1.52843</v>
      </c>
      <c r="KZ37" s="17">
        <v>159.6</v>
      </c>
      <c r="LA37" s="17">
        <v>35.074579999999997</v>
      </c>
      <c r="LB37" s="17">
        <v>211.17094</v>
      </c>
      <c r="LC37" s="17">
        <v>-51.57094</v>
      </c>
      <c r="LD37" s="17">
        <v>88.8</v>
      </c>
      <c r="LE37" s="17">
        <v>76.863969999999995</v>
      </c>
      <c r="LF37" s="17">
        <v>73.988309999999998</v>
      </c>
      <c r="LG37" s="17">
        <v>14.81169</v>
      </c>
      <c r="LH37" s="17">
        <v>63.4</v>
      </c>
      <c r="LI37" s="17">
        <v>67.133979999999994</v>
      </c>
      <c r="LJ37" s="17">
        <v>67.133979999999994</v>
      </c>
      <c r="LK37" s="17">
        <v>-3.7339799999999999</v>
      </c>
      <c r="LL37" s="17">
        <v>47.2</v>
      </c>
      <c r="LM37" s="17">
        <v>46.463590000000003</v>
      </c>
      <c r="LN37" s="17">
        <v>46.463590000000003</v>
      </c>
      <c r="LO37" s="17">
        <v>0.73641000000000001</v>
      </c>
      <c r="LP37" s="17">
        <v>28.2</v>
      </c>
      <c r="LQ37" s="17">
        <v>27.30705</v>
      </c>
      <c r="LR37" s="17">
        <v>27.307079999999999</v>
      </c>
      <c r="LS37" s="17">
        <v>0.89292000000000005</v>
      </c>
      <c r="LT37" s="17"/>
      <c r="LU37" s="17"/>
      <c r="LV37" s="17"/>
      <c r="LW37" s="17">
        <v>0</v>
      </c>
      <c r="LX37" s="17"/>
      <c r="LY37" s="17"/>
      <c r="LZ37" s="17"/>
      <c r="MA37" s="17">
        <v>0</v>
      </c>
      <c r="MB37" s="17"/>
      <c r="MC37" s="17"/>
      <c r="MD37" s="17"/>
      <c r="ME37" s="17">
        <v>0</v>
      </c>
      <c r="MF37" s="17">
        <v>102.6</v>
      </c>
      <c r="MG37" s="17">
        <v>115.23056</v>
      </c>
      <c r="MH37" s="17">
        <v>151.08874</v>
      </c>
      <c r="MI37" s="17">
        <v>-48.48874</v>
      </c>
      <c r="MJ37" s="17">
        <v>100</v>
      </c>
      <c r="MK37" s="17">
        <v>115.23056</v>
      </c>
      <c r="ML37" s="17">
        <v>151.08874</v>
      </c>
      <c r="MM37" s="17">
        <v>-51.088740000000001</v>
      </c>
      <c r="MN37" s="17">
        <v>121.6</v>
      </c>
      <c r="MO37" s="17">
        <v>115.5766</v>
      </c>
      <c r="MP37" s="17">
        <v>151.54246000000001</v>
      </c>
      <c r="MQ37" s="17">
        <v>-29.942460000000001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208.6</v>
      </c>
      <c r="NM37" s="17">
        <v>206.29038</v>
      </c>
      <c r="NN37" s="17">
        <v>206.29037</v>
      </c>
      <c r="NO37" s="17">
        <v>2.3096299999999998</v>
      </c>
      <c r="NP37" s="17">
        <v>99.3</v>
      </c>
      <c r="NQ37" s="17">
        <v>103.45493</v>
      </c>
      <c r="NR37" s="17">
        <v>103.45493</v>
      </c>
      <c r="NS37" s="17">
        <v>-4.1549300000000002</v>
      </c>
      <c r="NT37" s="17">
        <v>4.0999999999999996</v>
      </c>
      <c r="NU37" s="17">
        <v>8.0599000000000007</v>
      </c>
      <c r="NV37" s="17">
        <v>8.0598899999999993</v>
      </c>
      <c r="NW37" s="17">
        <v>-3.9598900000000001</v>
      </c>
      <c r="NX37" s="17"/>
      <c r="NY37" s="17">
        <v>6.6330600000000004</v>
      </c>
      <c r="NZ37" s="17">
        <v>6.6330600000000004</v>
      </c>
      <c r="OA37" s="17">
        <v>-6.6330600000000004</v>
      </c>
      <c r="OB37" s="17">
        <v>1</v>
      </c>
      <c r="OC37" s="17">
        <v>0.88400000000000001</v>
      </c>
      <c r="OD37" s="17">
        <v>0.88400000000000001</v>
      </c>
      <c r="OE37" s="17">
        <v>0.11600000000000001</v>
      </c>
      <c r="OF37" s="17">
        <v>75.3</v>
      </c>
      <c r="OG37" s="17">
        <v>102.3</v>
      </c>
      <c r="OH37" s="17">
        <v>92.93</v>
      </c>
      <c r="OI37" s="17">
        <v>-17.63</v>
      </c>
      <c r="OJ37" s="17">
        <v>80.7</v>
      </c>
      <c r="OK37" s="17">
        <v>78</v>
      </c>
      <c r="OL37" s="17">
        <v>78</v>
      </c>
      <c r="OM37" s="17">
        <v>2.7</v>
      </c>
      <c r="ON37" s="17">
        <v>11.2</v>
      </c>
      <c r="OO37" s="17">
        <v>13.535</v>
      </c>
      <c r="OP37" s="17">
        <v>13.535</v>
      </c>
      <c r="OQ37" s="17">
        <v>-2.335</v>
      </c>
      <c r="OR37" s="17">
        <v>0.4</v>
      </c>
      <c r="OS37" s="17">
        <v>0.1</v>
      </c>
      <c r="OT37" s="17">
        <v>0.1</v>
      </c>
      <c r="OU37" s="17">
        <v>0.3</v>
      </c>
      <c r="OV37" s="17">
        <v>14.5</v>
      </c>
      <c r="OW37" s="17">
        <v>16.504850000000001</v>
      </c>
      <c r="OX37" s="17">
        <v>16.504850000000001</v>
      </c>
      <c r="OY37" s="17">
        <v>-2.0048499999999998</v>
      </c>
      <c r="OZ37" s="17">
        <v>10.6</v>
      </c>
      <c r="PA37" s="17">
        <v>17.60032</v>
      </c>
      <c r="PB37" s="17">
        <v>17.600359999999998</v>
      </c>
      <c r="PC37" s="17">
        <v>-7.0003599999999997</v>
      </c>
      <c r="PD37" s="17">
        <v>9.9</v>
      </c>
      <c r="PE37" s="17">
        <v>9.9830000000000005</v>
      </c>
      <c r="PF37" s="17">
        <v>9.9830000000000005</v>
      </c>
      <c r="PG37" s="17">
        <v>-8.3000000000000004E-2</v>
      </c>
      <c r="PH37" s="17"/>
      <c r="PI37" s="17"/>
      <c r="PJ37" s="17"/>
      <c r="PK37" s="17">
        <v>0</v>
      </c>
      <c r="PL37" s="17">
        <v>214</v>
      </c>
      <c r="PM37" s="17">
        <v>203.81</v>
      </c>
      <c r="PN37" s="17">
        <v>203.81</v>
      </c>
      <c r="PO37" s="17">
        <v>10.19</v>
      </c>
      <c r="PP37" s="17">
        <v>1.2</v>
      </c>
      <c r="PQ37" s="17">
        <v>1</v>
      </c>
      <c r="PR37" s="17">
        <v>1</v>
      </c>
      <c r="PS37" s="17">
        <v>0.2</v>
      </c>
      <c r="PT37" s="17">
        <v>2.2000000000000002</v>
      </c>
      <c r="PU37" s="17">
        <v>2.9</v>
      </c>
      <c r="PV37" s="17">
        <v>2.9</v>
      </c>
      <c r="PW37" s="17">
        <v>-0.7</v>
      </c>
      <c r="PX37" s="17">
        <v>2.5</v>
      </c>
      <c r="PY37" s="17">
        <v>2.5</v>
      </c>
      <c r="PZ37" s="17">
        <v>2.5</v>
      </c>
      <c r="QA37" s="17">
        <v>0</v>
      </c>
      <c r="QB37" s="17">
        <v>20.2</v>
      </c>
      <c r="QC37" s="17">
        <v>20.254370000000002</v>
      </c>
      <c r="QD37" s="17">
        <v>20.25432</v>
      </c>
      <c r="QE37" s="17">
        <v>-5.432E-2</v>
      </c>
      <c r="QF37" s="17">
        <v>20</v>
      </c>
      <c r="QG37" s="17">
        <v>19.417480000000001</v>
      </c>
      <c r="QH37" s="17">
        <v>19.417470000000002</v>
      </c>
      <c r="QI37" s="17">
        <v>0.58252999999999999</v>
      </c>
      <c r="QJ37" s="17">
        <v>18.899999999999999</v>
      </c>
      <c r="QK37" s="17">
        <v>19</v>
      </c>
      <c r="QL37" s="17">
        <v>17.475729999999999</v>
      </c>
      <c r="QM37" s="17">
        <v>1.4242699999999999</v>
      </c>
      <c r="QN37" s="17">
        <v>2.9</v>
      </c>
      <c r="QO37" s="17">
        <v>3.4</v>
      </c>
      <c r="QP37" s="17">
        <v>3.4</v>
      </c>
      <c r="QQ37" s="17">
        <v>-0.5</v>
      </c>
      <c r="QR37" s="17">
        <v>18.399999999999999</v>
      </c>
      <c r="QS37" s="17">
        <v>17.961169999999999</v>
      </c>
      <c r="QT37" s="17">
        <v>17.96116</v>
      </c>
      <c r="QU37" s="17">
        <v>0.43884000000000001</v>
      </c>
      <c r="QV37" s="17">
        <v>15.5</v>
      </c>
      <c r="QW37" s="17">
        <v>15.862</v>
      </c>
      <c r="QX37" s="17">
        <v>15.862</v>
      </c>
      <c r="QY37" s="17">
        <v>-0.36199999999999999</v>
      </c>
      <c r="QZ37" s="17">
        <v>18.5</v>
      </c>
      <c r="RA37" s="17">
        <v>18.696999999999999</v>
      </c>
      <c r="RB37" s="17">
        <v>18.696999999999999</v>
      </c>
      <c r="RC37" s="17">
        <v>-0.19700000000000001</v>
      </c>
      <c r="RD37" s="17">
        <v>22.4</v>
      </c>
      <c r="RE37" s="17">
        <v>19.100000000000001</v>
      </c>
      <c r="RF37" s="17">
        <v>15.14</v>
      </c>
      <c r="RG37" s="17">
        <v>7.26</v>
      </c>
      <c r="RH37" s="17">
        <v>69</v>
      </c>
      <c r="RI37" s="17">
        <v>77.7</v>
      </c>
      <c r="RJ37" s="17">
        <v>57.34</v>
      </c>
      <c r="RK37" s="17">
        <v>11.66</v>
      </c>
      <c r="RL37" s="17">
        <v>19.100000000000001</v>
      </c>
      <c r="RM37" s="17">
        <v>18.122</v>
      </c>
      <c r="RN37" s="17">
        <v>18.122</v>
      </c>
      <c r="RO37" s="17">
        <v>0.97799999999999998</v>
      </c>
      <c r="RP37" s="17">
        <v>3.3</v>
      </c>
      <c r="RQ37" s="17">
        <v>3.399</v>
      </c>
      <c r="RR37" s="17">
        <v>3.399</v>
      </c>
      <c r="RS37" s="17">
        <v>-9.9000000000000005E-2</v>
      </c>
      <c r="RT37" s="17">
        <v>19.5</v>
      </c>
      <c r="RU37" s="17">
        <v>12.20513</v>
      </c>
      <c r="RV37" s="17">
        <v>19.772790000000001</v>
      </c>
      <c r="RW37" s="17">
        <v>-0.27278999999999998</v>
      </c>
      <c r="RX37" s="17">
        <v>2.6</v>
      </c>
      <c r="RY37" s="17">
        <v>2</v>
      </c>
      <c r="RZ37" s="17">
        <v>2</v>
      </c>
      <c r="SA37" s="17">
        <v>0.6</v>
      </c>
      <c r="SB37" s="17"/>
      <c r="SC37" s="17"/>
      <c r="SD37" s="17">
        <v>0.4</v>
      </c>
      <c r="SE37" s="17">
        <v>-0.4</v>
      </c>
      <c r="SF37" s="17">
        <v>5.8</v>
      </c>
      <c r="SG37" s="17">
        <v>7.1</v>
      </c>
      <c r="SH37" s="17">
        <v>7.1</v>
      </c>
      <c r="SI37" s="17">
        <v>-1.3</v>
      </c>
      <c r="SJ37" s="17">
        <v>6.7</v>
      </c>
      <c r="SK37" s="17">
        <v>6.4</v>
      </c>
      <c r="SL37" s="17">
        <v>6.4</v>
      </c>
      <c r="SM37" s="17">
        <v>0.3</v>
      </c>
      <c r="SN37" s="17">
        <v>10.6</v>
      </c>
      <c r="SO37" s="17">
        <v>10</v>
      </c>
      <c r="SP37" s="17">
        <v>10</v>
      </c>
      <c r="SQ37" s="17">
        <v>0.6</v>
      </c>
      <c r="SR37" s="17">
        <v>14.3</v>
      </c>
      <c r="SS37" s="17">
        <v>13.592230000000001</v>
      </c>
      <c r="ST37" s="17">
        <v>13.592230000000001</v>
      </c>
      <c r="SU37" s="17">
        <v>0.70777000000000001</v>
      </c>
      <c r="SV37" s="17">
        <v>16.2</v>
      </c>
      <c r="SW37" s="17">
        <v>19</v>
      </c>
      <c r="SX37" s="17">
        <v>9.5</v>
      </c>
      <c r="SY37" s="17">
        <v>6.7</v>
      </c>
      <c r="SZ37" s="17">
        <v>9.9</v>
      </c>
      <c r="TA37" s="17">
        <v>17.3</v>
      </c>
      <c r="TB37" s="17">
        <v>17.84</v>
      </c>
      <c r="TC37" s="17">
        <v>-7.94</v>
      </c>
      <c r="TD37" s="17">
        <v>65.900000000000006</v>
      </c>
      <c r="TE37" s="17">
        <v>64.299000000000007</v>
      </c>
      <c r="TF37" s="17">
        <v>64.299000000000007</v>
      </c>
      <c r="TG37" s="17">
        <v>1.601</v>
      </c>
      <c r="TH37" s="17">
        <v>38.4</v>
      </c>
      <c r="TI37" s="17">
        <v>38.097000000000001</v>
      </c>
      <c r="TJ37" s="17">
        <v>38.097000000000001</v>
      </c>
      <c r="TK37" s="17">
        <v>0.30299999999999999</v>
      </c>
      <c r="TL37" s="17">
        <v>68.400000000000006</v>
      </c>
      <c r="TM37" s="17">
        <v>74.7</v>
      </c>
      <c r="TN37" s="17">
        <v>53.899000000000001</v>
      </c>
      <c r="TO37" s="17">
        <v>14.500999999999999</v>
      </c>
      <c r="TP37" s="17">
        <v>74</v>
      </c>
      <c r="TQ37" s="17">
        <v>69.900000000000006</v>
      </c>
      <c r="TR37" s="17">
        <v>57.534999999999997</v>
      </c>
      <c r="TS37" s="17">
        <v>16.465</v>
      </c>
      <c r="TT37" s="17">
        <v>12.2</v>
      </c>
      <c r="TU37" s="17">
        <v>7</v>
      </c>
      <c r="TV37" s="17">
        <v>3.5609999999999999</v>
      </c>
      <c r="TW37" s="17">
        <v>8.6389999999999993</v>
      </c>
      <c r="TX37" s="17">
        <v>8.4</v>
      </c>
      <c r="TY37" s="17">
        <v>5.7149999999999999</v>
      </c>
      <c r="TZ37" s="17">
        <v>5.7149999999999999</v>
      </c>
      <c r="UA37" s="17">
        <v>2.6850000000000001</v>
      </c>
      <c r="UB37" s="17">
        <v>16.7</v>
      </c>
      <c r="UC37" s="17">
        <v>17</v>
      </c>
      <c r="UD37" s="17">
        <v>19.417470000000002</v>
      </c>
      <c r="UE37" s="17">
        <v>-2.7174700000000001</v>
      </c>
      <c r="UF37" s="17">
        <v>6.9</v>
      </c>
      <c r="UG37" s="17">
        <v>4</v>
      </c>
      <c r="UH37" s="17">
        <v>7</v>
      </c>
      <c r="UI37" s="17">
        <v>-0.1</v>
      </c>
      <c r="UJ37" s="17">
        <v>7.7</v>
      </c>
      <c r="UK37" s="17">
        <v>6.5</v>
      </c>
      <c r="UL37" s="17">
        <v>6.5</v>
      </c>
      <c r="UM37" s="17">
        <v>1.2</v>
      </c>
      <c r="UN37" s="17">
        <v>20.399999999999999</v>
      </c>
      <c r="UO37" s="17">
        <v>16</v>
      </c>
      <c r="UP37" s="17">
        <v>18.4466</v>
      </c>
      <c r="UQ37" s="17">
        <v>1.9534</v>
      </c>
      <c r="UR37" s="17">
        <v>20.399999999999999</v>
      </c>
      <c r="US37" s="17">
        <v>16</v>
      </c>
      <c r="UT37" s="17">
        <v>18.932040000000001</v>
      </c>
      <c r="UU37" s="17">
        <v>1.4679599999999999</v>
      </c>
      <c r="UV37" s="17">
        <v>20</v>
      </c>
      <c r="UW37" s="17">
        <v>16</v>
      </c>
      <c r="UX37" s="17">
        <v>19.223299999999998</v>
      </c>
      <c r="UY37" s="17">
        <v>0.77669999999999995</v>
      </c>
      <c r="UZ37" s="17">
        <v>12</v>
      </c>
      <c r="VA37" s="17">
        <v>12.212999999999999</v>
      </c>
      <c r="VB37" s="17">
        <v>12.212999999999999</v>
      </c>
      <c r="VC37" s="17">
        <v>-0.21299999999999999</v>
      </c>
      <c r="VD37" s="17">
        <v>253.1</v>
      </c>
      <c r="VE37" s="17">
        <v>247.63</v>
      </c>
      <c r="VF37" s="17">
        <v>247.63</v>
      </c>
      <c r="VG37" s="17">
        <v>5.47</v>
      </c>
      <c r="VH37" s="17">
        <v>13.7</v>
      </c>
      <c r="VI37" s="17">
        <v>12.484999999999999</v>
      </c>
      <c r="VJ37" s="17">
        <v>12.484999999999999</v>
      </c>
      <c r="VK37" s="17">
        <v>1.2150000000000001</v>
      </c>
      <c r="VL37" s="17">
        <v>150.9</v>
      </c>
      <c r="VM37" s="17">
        <v>144.48400000000001</v>
      </c>
      <c r="VN37" s="17">
        <v>144.48400000000001</v>
      </c>
      <c r="VO37" s="17">
        <v>6.4160000000000004</v>
      </c>
      <c r="VP37" s="17">
        <v>0.6</v>
      </c>
      <c r="VQ37" s="17">
        <v>0.6</v>
      </c>
      <c r="VR37" s="17">
        <v>0.6</v>
      </c>
      <c r="VS37" s="17">
        <v>0</v>
      </c>
      <c r="VT37" s="17">
        <v>106.3</v>
      </c>
      <c r="VU37" s="17">
        <v>113</v>
      </c>
      <c r="VV37" s="17">
        <v>113</v>
      </c>
      <c r="VW37" s="17">
        <v>-6.7</v>
      </c>
      <c r="VX37" s="17">
        <v>102.9</v>
      </c>
      <c r="VY37" s="17">
        <v>113</v>
      </c>
      <c r="VZ37" s="17">
        <v>111</v>
      </c>
      <c r="WA37" s="17">
        <v>-8.1</v>
      </c>
      <c r="WB37" s="17">
        <v>109.9</v>
      </c>
      <c r="WC37" s="17">
        <v>110.227</v>
      </c>
      <c r="WD37" s="17">
        <v>110.227</v>
      </c>
      <c r="WE37" s="17">
        <v>-0.32700000000000001</v>
      </c>
      <c r="WF37" s="17">
        <v>2</v>
      </c>
      <c r="WG37" s="17">
        <v>3</v>
      </c>
      <c r="WH37" s="17">
        <v>3</v>
      </c>
      <c r="WI37" s="17">
        <v>-1</v>
      </c>
      <c r="WJ37" s="17">
        <v>2.2000000000000002</v>
      </c>
      <c r="WK37" s="17">
        <v>2.4</v>
      </c>
      <c r="WL37" s="17">
        <v>2.4</v>
      </c>
      <c r="WM37" s="17">
        <v>-0.2</v>
      </c>
      <c r="WN37" s="17">
        <v>1.7</v>
      </c>
      <c r="WO37" s="17">
        <v>2.4</v>
      </c>
      <c r="WP37" s="17">
        <v>2.4</v>
      </c>
      <c r="WQ37" s="17">
        <v>-0.7</v>
      </c>
      <c r="WR37" s="17">
        <v>1</v>
      </c>
      <c r="WS37" s="17">
        <v>1.45</v>
      </c>
      <c r="WT37" s="17">
        <v>1.45</v>
      </c>
      <c r="WU37" s="17">
        <v>-0.45</v>
      </c>
      <c r="WV37" s="17">
        <v>13.8</v>
      </c>
      <c r="WW37" s="17">
        <v>13.510999999999999</v>
      </c>
      <c r="WX37" s="17">
        <v>13.510999999999999</v>
      </c>
      <c r="WY37" s="17">
        <v>0.28899999999999998</v>
      </c>
      <c r="WZ37" s="17">
        <v>4</v>
      </c>
      <c r="XA37" s="17">
        <v>4.3</v>
      </c>
      <c r="XB37" s="17">
        <v>4.3</v>
      </c>
      <c r="XC37" s="17">
        <v>-0.3</v>
      </c>
      <c r="XD37" s="17">
        <v>18.8</v>
      </c>
      <c r="XE37" s="17">
        <v>20</v>
      </c>
      <c r="XF37" s="17">
        <v>18.4466</v>
      </c>
      <c r="XG37" s="17">
        <v>0.35339999999999999</v>
      </c>
      <c r="XH37" s="17">
        <v>8.6999999999999993</v>
      </c>
      <c r="XI37" s="17">
        <v>9</v>
      </c>
      <c r="XJ37" s="17">
        <v>10.8</v>
      </c>
      <c r="XK37" s="17">
        <v>-2.1</v>
      </c>
      <c r="XL37" s="17">
        <v>26</v>
      </c>
      <c r="XM37" s="17">
        <v>28</v>
      </c>
      <c r="XN37" s="17">
        <v>28</v>
      </c>
      <c r="XO37" s="17">
        <v>-2</v>
      </c>
      <c r="XP37" s="17">
        <v>32.9</v>
      </c>
      <c r="XQ37" s="17">
        <v>28</v>
      </c>
      <c r="XR37" s="17">
        <v>28</v>
      </c>
      <c r="XS37" s="17">
        <v>4.9000000000000004</v>
      </c>
      <c r="XT37" s="17">
        <v>16.2</v>
      </c>
      <c r="XU37" s="17">
        <v>16</v>
      </c>
      <c r="XV37" s="17">
        <v>14</v>
      </c>
      <c r="XW37" s="17">
        <v>2.2000000000000002</v>
      </c>
      <c r="XX37" s="17">
        <v>20.2</v>
      </c>
      <c r="XY37" s="17">
        <v>20.39</v>
      </c>
      <c r="XZ37" s="17">
        <v>20.39</v>
      </c>
      <c r="YA37" s="17">
        <v>-0.19</v>
      </c>
      <c r="YB37" s="17">
        <v>8</v>
      </c>
      <c r="YC37" s="17">
        <v>7.57</v>
      </c>
      <c r="YD37" s="17">
        <v>7.57</v>
      </c>
      <c r="YE37" s="17">
        <v>0.43</v>
      </c>
      <c r="YF37" s="17">
        <v>10.7</v>
      </c>
      <c r="YG37" s="17">
        <v>11</v>
      </c>
      <c r="YH37" s="17">
        <v>11</v>
      </c>
      <c r="YI37" s="17">
        <v>-0.3</v>
      </c>
    </row>
    <row r="38" spans="1:659" ht="24" customHeight="1" x14ac:dyDescent="0.3">
      <c r="A38" s="1"/>
      <c r="B38" s="16" t="s">
        <v>77</v>
      </c>
      <c r="C38" s="16" t="s">
        <v>814</v>
      </c>
      <c r="D38" s="17">
        <v>205.5</v>
      </c>
      <c r="E38" s="17">
        <v>203.20388</v>
      </c>
      <c r="F38" s="17">
        <v>140.69838999999999</v>
      </c>
      <c r="G38" s="17">
        <v>64.801609999999997</v>
      </c>
      <c r="H38" s="17">
        <v>598.5</v>
      </c>
      <c r="I38" s="17">
        <v>599.97</v>
      </c>
      <c r="J38" s="17">
        <v>599.97</v>
      </c>
      <c r="K38" s="17">
        <v>-1.47</v>
      </c>
      <c r="L38" s="17">
        <v>207.3</v>
      </c>
      <c r="M38" s="17">
        <v>195.18090000000001</v>
      </c>
      <c r="N38" s="17">
        <v>195.18090000000001</v>
      </c>
      <c r="O38" s="17">
        <v>12.1191</v>
      </c>
      <c r="P38" s="17"/>
      <c r="Q38" s="17"/>
      <c r="R38" s="17"/>
      <c r="S38" s="17">
        <v>0</v>
      </c>
      <c r="T38" s="17"/>
      <c r="U38" s="17"/>
      <c r="V38" s="17"/>
      <c r="W38" s="17">
        <v>0</v>
      </c>
      <c r="X38" s="17">
        <v>92</v>
      </c>
      <c r="Y38" s="17">
        <v>91.778639999999996</v>
      </c>
      <c r="Z38" s="17">
        <v>91.778639999999996</v>
      </c>
      <c r="AA38" s="17">
        <v>0.22136</v>
      </c>
      <c r="AB38" s="17">
        <v>158.5</v>
      </c>
      <c r="AC38" s="17">
        <v>119.96796000000001</v>
      </c>
      <c r="AD38" s="17">
        <v>148.56511</v>
      </c>
      <c r="AE38" s="17">
        <v>9.9348899999999993</v>
      </c>
      <c r="AF38" s="17"/>
      <c r="AG38" s="17"/>
      <c r="AH38" s="17"/>
      <c r="AI38" s="17">
        <v>0</v>
      </c>
      <c r="AJ38" s="17"/>
      <c r="AK38" s="17"/>
      <c r="AL38" s="17"/>
      <c r="AM38" s="17">
        <v>0</v>
      </c>
      <c r="AN38" s="17">
        <v>135.9</v>
      </c>
      <c r="AO38" s="17">
        <v>155.33105</v>
      </c>
      <c r="AP38" s="17">
        <v>161.51650000000001</v>
      </c>
      <c r="AQ38" s="17">
        <v>-25.616499999999998</v>
      </c>
      <c r="AR38" s="17">
        <v>135.4</v>
      </c>
      <c r="AS38" s="17">
        <v>155.33105</v>
      </c>
      <c r="AT38" s="17">
        <v>161.51650000000001</v>
      </c>
      <c r="AU38" s="17">
        <v>-26.116499999999998</v>
      </c>
      <c r="AV38" s="17">
        <v>135.69999999999999</v>
      </c>
      <c r="AW38" s="17">
        <v>155.33105</v>
      </c>
      <c r="AX38" s="17">
        <v>161.51650000000001</v>
      </c>
      <c r="AY38" s="17">
        <v>-25.816500000000001</v>
      </c>
      <c r="AZ38" s="17">
        <v>246.9</v>
      </c>
      <c r="BA38" s="17">
        <v>233.69626</v>
      </c>
      <c r="BB38" s="17">
        <v>243.00229999999999</v>
      </c>
      <c r="BC38" s="17">
        <v>3.8976999999999999</v>
      </c>
      <c r="BD38" s="17"/>
      <c r="BE38" s="17"/>
      <c r="BF38" s="17"/>
      <c r="BG38" s="17">
        <v>0</v>
      </c>
      <c r="BH38" s="17"/>
      <c r="BI38" s="17"/>
      <c r="BJ38" s="17"/>
      <c r="BK38" s="17">
        <v>0</v>
      </c>
      <c r="BL38" s="17">
        <v>0</v>
      </c>
      <c r="BM38" s="17"/>
      <c r="BN38" s="17"/>
      <c r="BO38" s="17">
        <v>0</v>
      </c>
      <c r="BP38" s="17">
        <v>5.9</v>
      </c>
      <c r="BQ38" s="17">
        <v>3.4527100000000002</v>
      </c>
      <c r="BR38" s="17">
        <v>3.4527100000000002</v>
      </c>
      <c r="BS38" s="17">
        <v>2.4472900000000002</v>
      </c>
      <c r="BT38" s="17"/>
      <c r="BU38" s="17"/>
      <c r="BV38" s="17"/>
      <c r="BW38" s="17">
        <v>0</v>
      </c>
      <c r="BX38" s="17"/>
      <c r="BY38" s="17"/>
      <c r="BZ38" s="17"/>
      <c r="CA38" s="17">
        <v>0</v>
      </c>
      <c r="CB38" s="17"/>
      <c r="CC38" s="17"/>
      <c r="CD38" s="17"/>
      <c r="CE38" s="17">
        <v>0</v>
      </c>
      <c r="CF38" s="17"/>
      <c r="CG38" s="17"/>
      <c r="CH38" s="17"/>
      <c r="CI38" s="17">
        <v>0</v>
      </c>
      <c r="CJ38" s="17">
        <v>121.1</v>
      </c>
      <c r="CK38" s="17">
        <v>137.50099</v>
      </c>
      <c r="CL38" s="17">
        <v>137.50099</v>
      </c>
      <c r="CM38" s="17">
        <v>-16.40099</v>
      </c>
      <c r="CN38" s="17">
        <v>8.3000000000000007</v>
      </c>
      <c r="CO38" s="17">
        <v>5.1333399999999996</v>
      </c>
      <c r="CP38" s="17">
        <v>5.1333399999999996</v>
      </c>
      <c r="CQ38" s="17">
        <v>3.1666599999999998</v>
      </c>
      <c r="CR38" s="17">
        <v>5.7</v>
      </c>
      <c r="CS38" s="17">
        <v>2.8177599999999998</v>
      </c>
      <c r="CT38" s="17">
        <v>2.8177599999999998</v>
      </c>
      <c r="CU38" s="17">
        <v>2.8822399999999999</v>
      </c>
      <c r="CV38" s="17"/>
      <c r="CW38" s="17"/>
      <c r="CX38" s="17"/>
      <c r="CY38" s="17">
        <v>0</v>
      </c>
      <c r="CZ38" s="17">
        <v>6.8</v>
      </c>
      <c r="DA38" s="17">
        <v>6.8787000000000003</v>
      </c>
      <c r="DB38" s="17">
        <v>6.8787000000000003</v>
      </c>
      <c r="DC38" s="17">
        <v>-7.8700000000000006E-2</v>
      </c>
      <c r="DD38" s="17">
        <v>12.3</v>
      </c>
      <c r="DE38" s="17">
        <v>14.919420000000001</v>
      </c>
      <c r="DF38" s="17">
        <v>12.259069999999999</v>
      </c>
      <c r="DG38" s="17">
        <v>4.0930000000000001E-2</v>
      </c>
      <c r="DH38" s="17">
        <v>70.7</v>
      </c>
      <c r="DI38" s="17">
        <v>55.955300000000001</v>
      </c>
      <c r="DJ38" s="17">
        <v>15.4648</v>
      </c>
      <c r="DK38" s="17">
        <v>55.235199999999999</v>
      </c>
      <c r="DL38" s="17"/>
      <c r="DM38" s="17"/>
      <c r="DN38" s="17"/>
      <c r="DO38" s="17">
        <v>0</v>
      </c>
      <c r="DP38" s="17"/>
      <c r="DQ38" s="17"/>
      <c r="DR38" s="17"/>
      <c r="DS38" s="17">
        <v>0</v>
      </c>
      <c r="DT38" s="17"/>
      <c r="DU38" s="17"/>
      <c r="DV38" s="17"/>
      <c r="DW38" s="17">
        <v>0</v>
      </c>
      <c r="DX38" s="17"/>
      <c r="DY38" s="17"/>
      <c r="DZ38" s="17"/>
      <c r="EA38" s="17">
        <v>0</v>
      </c>
      <c r="EB38" s="17">
        <v>56.4</v>
      </c>
      <c r="EC38" s="17">
        <v>56.178640000000001</v>
      </c>
      <c r="ED38" s="17">
        <v>56.178640000000001</v>
      </c>
      <c r="EE38" s="17">
        <v>0.22136</v>
      </c>
      <c r="EF38" s="17">
        <v>0</v>
      </c>
      <c r="EG38" s="17"/>
      <c r="EH38" s="17"/>
      <c r="EI38" s="17">
        <v>0</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42.7</v>
      </c>
      <c r="FE38" s="17">
        <v>38.74915</v>
      </c>
      <c r="FF38" s="17">
        <v>47.306489999999997</v>
      </c>
      <c r="FG38" s="17">
        <v>-4.60649</v>
      </c>
      <c r="FH38" s="17">
        <v>153.80000000000001</v>
      </c>
      <c r="FI38" s="17">
        <v>151.21556000000001</v>
      </c>
      <c r="FJ38" s="17"/>
      <c r="FK38" s="17">
        <v>153.80000000000001</v>
      </c>
      <c r="FL38" s="17">
        <v>22.1</v>
      </c>
      <c r="FM38" s="17">
        <v>20.015689999999999</v>
      </c>
      <c r="FN38" s="17">
        <v>20.746949999999998</v>
      </c>
      <c r="FO38" s="17">
        <v>1.3530500000000001</v>
      </c>
      <c r="FP38" s="17">
        <v>17.8</v>
      </c>
      <c r="FQ38" s="17">
        <v>17.386510000000001</v>
      </c>
      <c r="FR38" s="17">
        <v>17.386510000000001</v>
      </c>
      <c r="FS38" s="17">
        <v>0.41349000000000002</v>
      </c>
      <c r="FT38" s="17">
        <v>18.8</v>
      </c>
      <c r="FU38" s="17">
        <v>17.961169999999999</v>
      </c>
      <c r="FV38" s="17">
        <v>17.96116</v>
      </c>
      <c r="FW38" s="17">
        <v>0.83884000000000003</v>
      </c>
      <c r="FX38" s="17">
        <v>60</v>
      </c>
      <c r="FY38" s="17">
        <v>75.1357</v>
      </c>
      <c r="FZ38" s="17">
        <v>75.1357</v>
      </c>
      <c r="GA38" s="17">
        <v>-15.1357</v>
      </c>
      <c r="GB38" s="17">
        <v>127.6</v>
      </c>
      <c r="GC38" s="17">
        <v>133.88659999999999</v>
      </c>
      <c r="GD38" s="17">
        <v>184.15342999999999</v>
      </c>
      <c r="GE38" s="17">
        <v>-56.553429999999999</v>
      </c>
      <c r="GF38" s="17">
        <v>128.30000000000001</v>
      </c>
      <c r="GG38" s="17">
        <v>133.88659999999999</v>
      </c>
      <c r="GH38" s="17"/>
      <c r="GI38" s="17">
        <v>128.30000000000001</v>
      </c>
      <c r="GJ38" s="17">
        <v>152.80000000000001</v>
      </c>
      <c r="GK38" s="17">
        <v>134.28865999999999</v>
      </c>
      <c r="GL38" s="17">
        <v>92.353219999999993</v>
      </c>
      <c r="GM38" s="17">
        <v>60.446779999999997</v>
      </c>
      <c r="GN38" s="17">
        <v>103.9</v>
      </c>
      <c r="GO38" s="17">
        <v>91.033609999999996</v>
      </c>
      <c r="GP38" s="17">
        <v>58.484050000000003</v>
      </c>
      <c r="GQ38" s="17">
        <v>45.415950000000002</v>
      </c>
      <c r="GR38" s="17">
        <v>34.5</v>
      </c>
      <c r="GS38" s="17">
        <v>35.371740000000003</v>
      </c>
      <c r="GT38" s="17">
        <v>20.185089999999999</v>
      </c>
      <c r="GU38" s="17">
        <v>14.314909999999999</v>
      </c>
      <c r="GV38" s="17">
        <v>43.5</v>
      </c>
      <c r="GW38" s="17">
        <v>36.252429999999997</v>
      </c>
      <c r="GX38" s="17">
        <v>36.252429999999997</v>
      </c>
      <c r="GY38" s="17">
        <v>7.2475699999999996</v>
      </c>
      <c r="GZ38" s="17">
        <v>2.1</v>
      </c>
      <c r="HA38" s="17">
        <v>2.1456300000000001</v>
      </c>
      <c r="HB38" s="17">
        <v>2.1456300000000001</v>
      </c>
      <c r="HC38" s="17">
        <v>-4.5629999999999997E-2</v>
      </c>
      <c r="HD38" s="17">
        <v>31.5</v>
      </c>
      <c r="HE38" s="17">
        <v>28.003979999999999</v>
      </c>
      <c r="HF38" s="17">
        <v>28.003979999999999</v>
      </c>
      <c r="HG38" s="17">
        <v>3.4960200000000001</v>
      </c>
      <c r="HH38" s="17">
        <v>55.8</v>
      </c>
      <c r="HI38" s="17">
        <v>54.591209999999997</v>
      </c>
      <c r="HJ38" s="17">
        <v>20.61863</v>
      </c>
      <c r="HK38" s="17">
        <v>35.181370000000001</v>
      </c>
      <c r="HL38" s="17"/>
      <c r="HM38" s="17"/>
      <c r="HN38" s="17"/>
      <c r="HO38" s="17">
        <v>0</v>
      </c>
      <c r="HP38" s="17"/>
      <c r="HQ38" s="17"/>
      <c r="HR38" s="17"/>
      <c r="HS38" s="17">
        <v>0</v>
      </c>
      <c r="HT38" s="17">
        <v>82.7</v>
      </c>
      <c r="HU38" s="17">
        <v>46.284329999999997</v>
      </c>
      <c r="HV38" s="17">
        <v>95.452430000000007</v>
      </c>
      <c r="HW38" s="17">
        <v>-12.75243</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81.099999999999994</v>
      </c>
      <c r="IW38" s="17">
        <v>71.375770000000003</v>
      </c>
      <c r="IX38" s="17">
        <v>34.175550000000001</v>
      </c>
      <c r="IY38" s="17">
        <v>46.92445</v>
      </c>
      <c r="IZ38" s="17"/>
      <c r="JA38" s="17"/>
      <c r="JB38" s="17"/>
      <c r="JC38" s="17">
        <v>0</v>
      </c>
      <c r="JD38" s="17">
        <v>146.6</v>
      </c>
      <c r="JE38" s="17">
        <v>186.21592999999999</v>
      </c>
      <c r="JF38" s="17">
        <v>186.21592000000001</v>
      </c>
      <c r="JG38" s="17">
        <v>-39.615920000000003</v>
      </c>
      <c r="JH38" s="17">
        <v>147</v>
      </c>
      <c r="JI38" s="17">
        <v>186.21592999999999</v>
      </c>
      <c r="JJ38" s="17">
        <v>186.21592000000001</v>
      </c>
      <c r="JK38" s="17">
        <v>-39.215919999999997</v>
      </c>
      <c r="JL38" s="17">
        <v>153.9</v>
      </c>
      <c r="JM38" s="17">
        <v>186.77513999999999</v>
      </c>
      <c r="JN38" s="17">
        <v>186.77512999999999</v>
      </c>
      <c r="JO38" s="17">
        <v>-32.875129999999999</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0.7</v>
      </c>
      <c r="KW38" s="17">
        <v>2.2284299999999999</v>
      </c>
      <c r="KX38" s="17">
        <v>2.2284299999999999</v>
      </c>
      <c r="KY38" s="17">
        <v>-1.52843</v>
      </c>
      <c r="KZ38" s="17">
        <v>142.80000000000001</v>
      </c>
      <c r="LA38" s="17">
        <v>20.618559999999999</v>
      </c>
      <c r="LB38" s="17">
        <v>232.12197</v>
      </c>
      <c r="LC38" s="17">
        <v>-89.321969999999993</v>
      </c>
      <c r="LD38" s="17">
        <v>89.5</v>
      </c>
      <c r="LE38" s="17">
        <v>66.558790000000002</v>
      </c>
      <c r="LF38" s="17">
        <v>81.068910000000002</v>
      </c>
      <c r="LG38" s="17">
        <v>8.4310899999999993</v>
      </c>
      <c r="LH38" s="17">
        <v>64.2</v>
      </c>
      <c r="LI38" s="17">
        <v>65.165769999999995</v>
      </c>
      <c r="LJ38" s="17">
        <v>67.133979999999994</v>
      </c>
      <c r="LK38" s="17">
        <v>-2.93398</v>
      </c>
      <c r="LL38" s="17">
        <v>47.3</v>
      </c>
      <c r="LM38" s="17">
        <v>46.463590000000003</v>
      </c>
      <c r="LN38" s="17">
        <v>46.463590000000003</v>
      </c>
      <c r="LO38" s="17">
        <v>0.83640999999999999</v>
      </c>
      <c r="LP38" s="17">
        <v>27.6</v>
      </c>
      <c r="LQ38" s="17">
        <v>26.50647</v>
      </c>
      <c r="LR38" s="17">
        <v>27.30716</v>
      </c>
      <c r="LS38" s="17">
        <v>0.29283999999999999</v>
      </c>
      <c r="LT38" s="17"/>
      <c r="LU38" s="17"/>
      <c r="LV38" s="17"/>
      <c r="LW38" s="17">
        <v>0</v>
      </c>
      <c r="LX38" s="17"/>
      <c r="LY38" s="17"/>
      <c r="LZ38" s="17"/>
      <c r="MA38" s="17">
        <v>0</v>
      </c>
      <c r="MB38" s="17"/>
      <c r="MC38" s="17"/>
      <c r="MD38" s="17"/>
      <c r="ME38" s="17">
        <v>0</v>
      </c>
      <c r="MF38" s="17">
        <v>102.2</v>
      </c>
      <c r="MG38" s="17">
        <v>109.89</v>
      </c>
      <c r="MH38" s="17">
        <v>151.08874</v>
      </c>
      <c r="MI38" s="17">
        <v>-48.888739999999999</v>
      </c>
      <c r="MJ38" s="17">
        <v>99.5</v>
      </c>
      <c r="MK38" s="17">
        <v>109.89</v>
      </c>
      <c r="ML38" s="17">
        <v>151.08874</v>
      </c>
      <c r="MM38" s="17">
        <v>-51.588740000000001</v>
      </c>
      <c r="MN38" s="17">
        <v>120.5</v>
      </c>
      <c r="MO38" s="17">
        <v>110.22</v>
      </c>
      <c r="MP38" s="17">
        <v>151.54246000000001</v>
      </c>
      <c r="MQ38" s="17">
        <v>-31.042459999999998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v>
      </c>
      <c r="NM38" s="17">
        <v>206.29038</v>
      </c>
      <c r="NN38" s="17">
        <v>206.29037</v>
      </c>
      <c r="NO38" s="17">
        <v>2.7096300000000002</v>
      </c>
      <c r="NP38" s="17">
        <v>99.2</v>
      </c>
      <c r="NQ38" s="17">
        <v>103.45493</v>
      </c>
      <c r="NR38" s="17">
        <v>103.45493</v>
      </c>
      <c r="NS38" s="17">
        <v>-4.2549299999999999</v>
      </c>
      <c r="NT38" s="17">
        <v>4.3</v>
      </c>
      <c r="NU38" s="17">
        <v>8.0599000000000007</v>
      </c>
      <c r="NV38" s="17">
        <v>8.0598899999999993</v>
      </c>
      <c r="NW38" s="17">
        <v>-3.75989</v>
      </c>
      <c r="NX38" s="17"/>
      <c r="NY38" s="17">
        <v>6.6330600000000004</v>
      </c>
      <c r="NZ38" s="17">
        <v>6.6330600000000004</v>
      </c>
      <c r="OA38" s="17">
        <v>-6.6330600000000004</v>
      </c>
      <c r="OB38" s="17">
        <v>0.9</v>
      </c>
      <c r="OC38" s="17">
        <v>0.82699999999999996</v>
      </c>
      <c r="OD38" s="17">
        <v>0.82699999999999996</v>
      </c>
      <c r="OE38" s="17">
        <v>7.2999999999999995E-2</v>
      </c>
      <c r="OF38" s="17">
        <v>65.3</v>
      </c>
      <c r="OG38" s="17">
        <v>100.2</v>
      </c>
      <c r="OH38" s="17">
        <v>91.84</v>
      </c>
      <c r="OI38" s="17">
        <v>-26.54</v>
      </c>
      <c r="OJ38" s="17">
        <v>80.8</v>
      </c>
      <c r="OK38" s="17">
        <v>78</v>
      </c>
      <c r="OL38" s="17">
        <v>78</v>
      </c>
      <c r="OM38" s="17">
        <v>2.8</v>
      </c>
      <c r="ON38" s="17">
        <v>12.1</v>
      </c>
      <c r="OO38" s="17">
        <v>12.462999999999999</v>
      </c>
      <c r="OP38" s="17">
        <v>12.462999999999999</v>
      </c>
      <c r="OQ38" s="17">
        <v>-0.36299999999999999</v>
      </c>
      <c r="OR38" s="17">
        <v>0.1</v>
      </c>
      <c r="OS38" s="17">
        <v>0.1</v>
      </c>
      <c r="OT38" s="17">
        <v>0.1</v>
      </c>
      <c r="OU38" s="17">
        <v>0</v>
      </c>
      <c r="OV38" s="17">
        <v>14.3</v>
      </c>
      <c r="OW38" s="17">
        <v>16.504850000000001</v>
      </c>
      <c r="OX38" s="17">
        <v>16.504850000000001</v>
      </c>
      <c r="OY38" s="17">
        <v>-2.20485</v>
      </c>
      <c r="OZ38" s="17">
        <v>10.4</v>
      </c>
      <c r="PA38" s="17">
        <v>17.60032</v>
      </c>
      <c r="PB38" s="17">
        <v>17.600359999999998</v>
      </c>
      <c r="PC38" s="17">
        <v>-7.2003599999999999</v>
      </c>
      <c r="PD38" s="17">
        <v>9.9</v>
      </c>
      <c r="PE38" s="17">
        <v>9.9830000000000005</v>
      </c>
      <c r="PF38" s="17">
        <v>9.9830000000000005</v>
      </c>
      <c r="PG38" s="17">
        <v>-8.3000000000000004E-2</v>
      </c>
      <c r="PH38" s="17"/>
      <c r="PI38" s="17"/>
      <c r="PJ38" s="17"/>
      <c r="PK38" s="17">
        <v>0</v>
      </c>
      <c r="PL38" s="17">
        <v>209.5</v>
      </c>
      <c r="PM38" s="17">
        <v>199.952</v>
      </c>
      <c r="PN38" s="17">
        <v>199.952</v>
      </c>
      <c r="PO38" s="17">
        <v>9.548</v>
      </c>
      <c r="PP38" s="17">
        <v>1.2</v>
      </c>
      <c r="PQ38" s="17">
        <v>1</v>
      </c>
      <c r="PR38" s="17">
        <v>1</v>
      </c>
      <c r="PS38" s="17">
        <v>0.2</v>
      </c>
      <c r="PT38" s="17">
        <v>2.2000000000000002</v>
      </c>
      <c r="PU38" s="17">
        <v>2.9</v>
      </c>
      <c r="PV38" s="17">
        <v>2.9</v>
      </c>
      <c r="PW38" s="17">
        <v>-0.7</v>
      </c>
      <c r="PX38" s="17">
        <v>2.5</v>
      </c>
      <c r="PY38" s="17">
        <v>2.5</v>
      </c>
      <c r="PZ38" s="17">
        <v>2.5</v>
      </c>
      <c r="QA38" s="17">
        <v>0</v>
      </c>
      <c r="QB38" s="17">
        <v>20.2</v>
      </c>
      <c r="QC38" s="17">
        <v>20.254370000000002</v>
      </c>
      <c r="QD38" s="17">
        <v>20.25432</v>
      </c>
      <c r="QE38" s="17">
        <v>-5.432E-2</v>
      </c>
      <c r="QF38" s="17">
        <v>20</v>
      </c>
      <c r="QG38" s="17">
        <v>19.417480000000001</v>
      </c>
      <c r="QH38" s="17">
        <v>19.417470000000002</v>
      </c>
      <c r="QI38" s="17">
        <v>0.58252999999999999</v>
      </c>
      <c r="QJ38" s="17">
        <v>18.899999999999999</v>
      </c>
      <c r="QK38" s="17">
        <v>19</v>
      </c>
      <c r="QL38" s="17">
        <v>17.475729999999999</v>
      </c>
      <c r="QM38" s="17">
        <v>1.4242699999999999</v>
      </c>
      <c r="QN38" s="17">
        <v>2.9</v>
      </c>
      <c r="QO38" s="17">
        <v>3.4</v>
      </c>
      <c r="QP38" s="17">
        <v>3.4</v>
      </c>
      <c r="QQ38" s="17">
        <v>-0.5</v>
      </c>
      <c r="QR38" s="17">
        <v>18.399999999999999</v>
      </c>
      <c r="QS38" s="17">
        <v>17.961169999999999</v>
      </c>
      <c r="QT38" s="17">
        <v>17.96116</v>
      </c>
      <c r="QU38" s="17">
        <v>0.43884000000000001</v>
      </c>
      <c r="QV38" s="17">
        <v>15.1</v>
      </c>
      <c r="QW38" s="17">
        <v>15.651999999999999</v>
      </c>
      <c r="QX38" s="17">
        <v>15.651999999999999</v>
      </c>
      <c r="QY38" s="17">
        <v>-0.55200000000000005</v>
      </c>
      <c r="QZ38" s="17">
        <v>18.100000000000001</v>
      </c>
      <c r="RA38" s="17">
        <v>18.425999999999998</v>
      </c>
      <c r="RB38" s="17">
        <v>18.425999999999998</v>
      </c>
      <c r="RC38" s="17">
        <v>-0.32600000000000001</v>
      </c>
      <c r="RD38" s="17">
        <v>22.3</v>
      </c>
      <c r="RE38" s="17">
        <v>19.2</v>
      </c>
      <c r="RF38" s="17">
        <v>15.11</v>
      </c>
      <c r="RG38" s="17">
        <v>7.19</v>
      </c>
      <c r="RH38" s="17">
        <v>60.9</v>
      </c>
      <c r="RI38" s="17">
        <v>76.7</v>
      </c>
      <c r="RJ38" s="17">
        <v>56.7</v>
      </c>
      <c r="RK38" s="17">
        <v>4.2</v>
      </c>
      <c r="RL38" s="17">
        <v>18.600000000000001</v>
      </c>
      <c r="RM38" s="17">
        <v>17.14</v>
      </c>
      <c r="RN38" s="17">
        <v>17.14</v>
      </c>
      <c r="RO38" s="17">
        <v>1.46</v>
      </c>
      <c r="RP38" s="17">
        <v>3.3</v>
      </c>
      <c r="RQ38" s="17">
        <v>3.399</v>
      </c>
      <c r="RR38" s="17">
        <v>3.399</v>
      </c>
      <c r="RS38" s="17">
        <v>-9.9000000000000005E-2</v>
      </c>
      <c r="RT38" s="17">
        <v>19.600000000000001</v>
      </c>
      <c r="RU38" s="17">
        <v>10.705920000000001</v>
      </c>
      <c r="RV38" s="17">
        <v>19.772790000000001</v>
      </c>
      <c r="RW38" s="17">
        <v>-0.17279</v>
      </c>
      <c r="RX38" s="17">
        <v>2.7</v>
      </c>
      <c r="RY38" s="17">
        <v>2</v>
      </c>
      <c r="RZ38" s="17">
        <v>2</v>
      </c>
      <c r="SA38" s="17">
        <v>0.7</v>
      </c>
      <c r="SB38" s="17"/>
      <c r="SC38" s="17"/>
      <c r="SD38" s="17">
        <v>0.4</v>
      </c>
      <c r="SE38" s="17">
        <v>-0.4</v>
      </c>
      <c r="SF38" s="17">
        <v>5.8</v>
      </c>
      <c r="SG38" s="17">
        <v>7.1</v>
      </c>
      <c r="SH38" s="17">
        <v>7.1</v>
      </c>
      <c r="SI38" s="17">
        <v>-1.3</v>
      </c>
      <c r="SJ38" s="17">
        <v>6.5</v>
      </c>
      <c r="SK38" s="17">
        <v>6.4</v>
      </c>
      <c r="SL38" s="17">
        <v>6.4</v>
      </c>
      <c r="SM38" s="17">
        <v>0.1</v>
      </c>
      <c r="SN38" s="17">
        <v>11.6</v>
      </c>
      <c r="SO38" s="17">
        <v>10</v>
      </c>
      <c r="SP38" s="17">
        <v>10</v>
      </c>
      <c r="SQ38" s="17">
        <v>1.6</v>
      </c>
      <c r="SR38" s="17">
        <v>15.9</v>
      </c>
      <c r="SS38" s="17">
        <v>13.592230000000001</v>
      </c>
      <c r="ST38" s="17">
        <v>13.592230000000001</v>
      </c>
      <c r="SU38" s="17">
        <v>2.3077700000000001</v>
      </c>
      <c r="SV38" s="17">
        <v>16.2</v>
      </c>
      <c r="SW38" s="17">
        <v>19</v>
      </c>
      <c r="SX38" s="17">
        <v>9.5</v>
      </c>
      <c r="SY38" s="17">
        <v>6.7</v>
      </c>
      <c r="SZ38" s="17">
        <v>9.9</v>
      </c>
      <c r="TA38" s="17">
        <v>17.100000000000001</v>
      </c>
      <c r="TB38" s="17">
        <v>17.774000000000001</v>
      </c>
      <c r="TC38" s="17">
        <v>-7.8739999999999997</v>
      </c>
      <c r="TD38" s="17">
        <v>58.3</v>
      </c>
      <c r="TE38" s="17">
        <v>65.411000000000001</v>
      </c>
      <c r="TF38" s="17">
        <v>65.411000000000001</v>
      </c>
      <c r="TG38" s="17">
        <v>-7.1109999999999998</v>
      </c>
      <c r="TH38" s="17">
        <v>37.4</v>
      </c>
      <c r="TI38" s="17">
        <v>36.893000000000001</v>
      </c>
      <c r="TJ38" s="17">
        <v>36.893000000000001</v>
      </c>
      <c r="TK38" s="17">
        <v>0.50700000000000001</v>
      </c>
      <c r="TL38" s="17">
        <v>71.599999999999994</v>
      </c>
      <c r="TM38" s="17">
        <v>67.900000000000006</v>
      </c>
      <c r="TN38" s="17">
        <v>52.99</v>
      </c>
      <c r="TO38" s="17">
        <v>18.61</v>
      </c>
      <c r="TP38" s="17">
        <v>80.3</v>
      </c>
      <c r="TQ38" s="17">
        <v>70</v>
      </c>
      <c r="TR38" s="17">
        <v>57.779000000000003</v>
      </c>
      <c r="TS38" s="17">
        <v>22.521000000000001</v>
      </c>
      <c r="TT38" s="17">
        <v>9.1</v>
      </c>
      <c r="TU38" s="17">
        <v>7.1</v>
      </c>
      <c r="TV38" s="17">
        <v>3.4769999999999999</v>
      </c>
      <c r="TW38" s="17">
        <v>5.6230000000000002</v>
      </c>
      <c r="TX38" s="17">
        <v>8</v>
      </c>
      <c r="TY38" s="17">
        <v>5.6440000000000001</v>
      </c>
      <c r="TZ38" s="17">
        <v>5.6440000000000001</v>
      </c>
      <c r="UA38" s="17">
        <v>2.3559999999999999</v>
      </c>
      <c r="UB38" s="17">
        <v>17</v>
      </c>
      <c r="UC38" s="17">
        <v>17</v>
      </c>
      <c r="UD38" s="17">
        <v>19.417470000000002</v>
      </c>
      <c r="UE38" s="17">
        <v>-2.4174699999999998</v>
      </c>
      <c r="UF38" s="17">
        <v>6.7</v>
      </c>
      <c r="UG38" s="17">
        <v>4</v>
      </c>
      <c r="UH38" s="17">
        <v>7</v>
      </c>
      <c r="UI38" s="17">
        <v>-0.3</v>
      </c>
      <c r="UJ38" s="17">
        <v>7.7</v>
      </c>
      <c r="UK38" s="17">
        <v>6.5</v>
      </c>
      <c r="UL38" s="17">
        <v>6.5</v>
      </c>
      <c r="UM38" s="17">
        <v>1.2</v>
      </c>
      <c r="UN38" s="17">
        <v>20.399999999999999</v>
      </c>
      <c r="UO38" s="17">
        <v>16</v>
      </c>
      <c r="UP38" s="17">
        <v>18.4466</v>
      </c>
      <c r="UQ38" s="17">
        <v>1.9534</v>
      </c>
      <c r="UR38" s="17">
        <v>20.399999999999999</v>
      </c>
      <c r="US38" s="17">
        <v>16</v>
      </c>
      <c r="UT38" s="17">
        <v>18.932040000000001</v>
      </c>
      <c r="UU38" s="17">
        <v>1.4679599999999999</v>
      </c>
      <c r="UV38" s="17">
        <v>20</v>
      </c>
      <c r="UW38" s="17">
        <v>16</v>
      </c>
      <c r="UX38" s="17">
        <v>19.223299999999998</v>
      </c>
      <c r="UY38" s="17">
        <v>0.77669999999999995</v>
      </c>
      <c r="UZ38" s="17">
        <v>10.6</v>
      </c>
      <c r="VA38" s="17">
        <v>10.95</v>
      </c>
      <c r="VB38" s="17">
        <v>10.95</v>
      </c>
      <c r="VC38" s="17">
        <v>-0.35</v>
      </c>
      <c r="VD38" s="17">
        <v>253.1</v>
      </c>
      <c r="VE38" s="17">
        <v>231.38200000000001</v>
      </c>
      <c r="VF38" s="17">
        <v>231.38200000000001</v>
      </c>
      <c r="VG38" s="17">
        <v>21.718</v>
      </c>
      <c r="VH38" s="17">
        <v>11.9</v>
      </c>
      <c r="VI38" s="17">
        <v>10.48</v>
      </c>
      <c r="VJ38" s="17">
        <v>10.48</v>
      </c>
      <c r="VK38" s="17">
        <v>1.42</v>
      </c>
      <c r="VL38" s="17">
        <v>149</v>
      </c>
      <c r="VM38" s="17">
        <v>144.48400000000001</v>
      </c>
      <c r="VN38" s="17">
        <v>144.48400000000001</v>
      </c>
      <c r="VO38" s="17">
        <v>4.516</v>
      </c>
      <c r="VP38" s="17">
        <v>0.6</v>
      </c>
      <c r="VQ38" s="17">
        <v>0.6</v>
      </c>
      <c r="VR38" s="17">
        <v>0.6</v>
      </c>
      <c r="VS38" s="17">
        <v>0</v>
      </c>
      <c r="VT38" s="17">
        <v>109</v>
      </c>
      <c r="VU38" s="17">
        <v>118</v>
      </c>
      <c r="VV38" s="17">
        <v>118</v>
      </c>
      <c r="VW38" s="17">
        <v>-9</v>
      </c>
      <c r="VX38" s="17">
        <v>97.4</v>
      </c>
      <c r="VY38" s="17">
        <v>118</v>
      </c>
      <c r="VZ38" s="17">
        <v>117</v>
      </c>
      <c r="WA38" s="17">
        <v>-19.600000000000001</v>
      </c>
      <c r="WB38" s="17">
        <v>108.5</v>
      </c>
      <c r="WC38" s="17">
        <v>108.29</v>
      </c>
      <c r="WD38" s="17">
        <v>108.29</v>
      </c>
      <c r="WE38" s="17">
        <v>0.21</v>
      </c>
      <c r="WF38" s="17">
        <v>2</v>
      </c>
      <c r="WG38" s="17">
        <v>3</v>
      </c>
      <c r="WH38" s="17">
        <v>3</v>
      </c>
      <c r="WI38" s="17">
        <v>-1</v>
      </c>
      <c r="WJ38" s="17">
        <v>2.2000000000000002</v>
      </c>
      <c r="WK38" s="17">
        <v>2.4</v>
      </c>
      <c r="WL38" s="17">
        <v>2.4</v>
      </c>
      <c r="WM38" s="17">
        <v>-0.2</v>
      </c>
      <c r="WN38" s="17">
        <v>1.7</v>
      </c>
      <c r="WO38" s="17">
        <v>2.4</v>
      </c>
      <c r="WP38" s="17">
        <v>2.4</v>
      </c>
      <c r="WQ38" s="17">
        <v>-0.7</v>
      </c>
      <c r="WR38" s="17">
        <v>1</v>
      </c>
      <c r="WS38" s="17">
        <v>1.45</v>
      </c>
      <c r="WT38" s="17">
        <v>1.45</v>
      </c>
      <c r="WU38" s="17">
        <v>-0.45</v>
      </c>
      <c r="WV38" s="17">
        <v>12</v>
      </c>
      <c r="WW38" s="17">
        <v>11.552</v>
      </c>
      <c r="WX38" s="17">
        <v>11.552</v>
      </c>
      <c r="WY38" s="17">
        <v>0.44800000000000001</v>
      </c>
      <c r="WZ38" s="17">
        <v>4.0999999999999996</v>
      </c>
      <c r="XA38" s="17">
        <v>4.3</v>
      </c>
      <c r="XB38" s="17">
        <v>4.3</v>
      </c>
      <c r="XC38" s="17">
        <v>-0.2</v>
      </c>
      <c r="XD38" s="17">
        <v>18.899999999999999</v>
      </c>
      <c r="XE38" s="17">
        <v>20</v>
      </c>
      <c r="XF38" s="17">
        <v>18.4466</v>
      </c>
      <c r="XG38" s="17">
        <v>0.45340000000000003</v>
      </c>
      <c r="XH38" s="17">
        <v>8.8000000000000007</v>
      </c>
      <c r="XI38" s="17">
        <v>9</v>
      </c>
      <c r="XJ38" s="17">
        <v>10.8</v>
      </c>
      <c r="XK38" s="17">
        <v>-2</v>
      </c>
      <c r="XL38" s="17">
        <v>26.8</v>
      </c>
      <c r="XM38" s="17">
        <v>28</v>
      </c>
      <c r="XN38" s="17">
        <v>28</v>
      </c>
      <c r="XO38" s="17">
        <v>-1.2</v>
      </c>
      <c r="XP38" s="17">
        <v>33.6</v>
      </c>
      <c r="XQ38" s="17">
        <v>28</v>
      </c>
      <c r="XR38" s="17">
        <v>28</v>
      </c>
      <c r="XS38" s="17">
        <v>5.6</v>
      </c>
      <c r="XT38" s="17">
        <v>15.3</v>
      </c>
      <c r="XU38" s="17">
        <v>16</v>
      </c>
      <c r="XV38" s="17">
        <v>14</v>
      </c>
      <c r="XW38" s="17">
        <v>1.3</v>
      </c>
      <c r="XX38" s="17">
        <v>20.2</v>
      </c>
      <c r="XY38" s="17">
        <v>20.39</v>
      </c>
      <c r="XZ38" s="17">
        <v>20.39</v>
      </c>
      <c r="YA38" s="17">
        <v>-0.19</v>
      </c>
      <c r="YB38" s="17">
        <v>8</v>
      </c>
      <c r="YC38" s="17">
        <v>7.57</v>
      </c>
      <c r="YD38" s="17">
        <v>7.57</v>
      </c>
      <c r="YE38" s="17">
        <v>0.43</v>
      </c>
      <c r="YF38" s="17">
        <v>10.5</v>
      </c>
      <c r="YG38" s="17">
        <v>11</v>
      </c>
      <c r="YH38" s="17">
        <v>11</v>
      </c>
      <c r="YI38" s="17">
        <v>-0.5</v>
      </c>
    </row>
    <row r="39" spans="1:659" ht="24" customHeight="1" x14ac:dyDescent="0.3">
      <c r="A39" s="1"/>
      <c r="B39" s="16" t="s">
        <v>77</v>
      </c>
      <c r="C39" s="16" t="s">
        <v>815</v>
      </c>
      <c r="D39" s="17">
        <v>202.4</v>
      </c>
      <c r="E39" s="17">
        <v>203.20388</v>
      </c>
      <c r="F39" s="17">
        <v>148.93960999999999</v>
      </c>
      <c r="G39" s="17">
        <v>53.460389999999997</v>
      </c>
      <c r="H39" s="17">
        <v>599.6</v>
      </c>
      <c r="I39" s="17">
        <v>599.97</v>
      </c>
      <c r="J39" s="17">
        <v>599.97</v>
      </c>
      <c r="K39" s="17">
        <v>-0.37</v>
      </c>
      <c r="L39" s="17">
        <v>205</v>
      </c>
      <c r="M39" s="17">
        <v>195.18090000000001</v>
      </c>
      <c r="N39" s="17">
        <v>195.18090000000001</v>
      </c>
      <c r="O39" s="17">
        <v>9.8191000000000006</v>
      </c>
      <c r="P39" s="17"/>
      <c r="Q39" s="17"/>
      <c r="R39" s="17"/>
      <c r="S39" s="17">
        <v>0</v>
      </c>
      <c r="T39" s="17"/>
      <c r="U39" s="17"/>
      <c r="V39" s="17"/>
      <c r="W39" s="17">
        <v>0</v>
      </c>
      <c r="X39" s="17">
        <v>89.6</v>
      </c>
      <c r="Y39" s="17">
        <v>91.778639999999996</v>
      </c>
      <c r="Z39" s="17">
        <v>91.778639999999996</v>
      </c>
      <c r="AA39" s="17">
        <v>-2.1786400000000001</v>
      </c>
      <c r="AB39" s="17">
        <v>140.4</v>
      </c>
      <c r="AC39" s="17">
        <v>119.96796000000001</v>
      </c>
      <c r="AD39" s="17">
        <v>143.41448</v>
      </c>
      <c r="AE39" s="17">
        <v>-3.0144799999999998</v>
      </c>
      <c r="AF39" s="17"/>
      <c r="AG39" s="17"/>
      <c r="AH39" s="17"/>
      <c r="AI39" s="17">
        <v>0</v>
      </c>
      <c r="AJ39" s="17"/>
      <c r="AK39" s="17"/>
      <c r="AL39" s="17"/>
      <c r="AM39" s="17">
        <v>0</v>
      </c>
      <c r="AN39" s="17">
        <v>131.6</v>
      </c>
      <c r="AO39" s="17">
        <v>135.58384000000001</v>
      </c>
      <c r="AP39" s="17">
        <v>182.79827</v>
      </c>
      <c r="AQ39" s="17">
        <v>-51.198270000000001</v>
      </c>
      <c r="AR39" s="17">
        <v>133.1</v>
      </c>
      <c r="AS39" s="17">
        <v>135.58384000000001</v>
      </c>
      <c r="AT39" s="17">
        <v>182.79827</v>
      </c>
      <c r="AU39" s="17">
        <v>-49.698270000000001</v>
      </c>
      <c r="AV39" s="17">
        <v>133.30000000000001</v>
      </c>
      <c r="AW39" s="17">
        <v>135.58384000000001</v>
      </c>
      <c r="AX39" s="17">
        <v>182.79827</v>
      </c>
      <c r="AY39" s="17">
        <v>-49.498269999999998</v>
      </c>
      <c r="AZ39" s="17">
        <v>220.1</v>
      </c>
      <c r="BA39" s="17">
        <v>203.98649</v>
      </c>
      <c r="BB39" s="17">
        <v>275.02082000000001</v>
      </c>
      <c r="BC39" s="17">
        <v>-54.920819999999999</v>
      </c>
      <c r="BD39" s="17"/>
      <c r="BE39" s="17"/>
      <c r="BF39" s="17"/>
      <c r="BG39" s="17">
        <v>0</v>
      </c>
      <c r="BH39" s="17"/>
      <c r="BI39" s="17"/>
      <c r="BJ39" s="17"/>
      <c r="BK39" s="17">
        <v>0</v>
      </c>
      <c r="BL39" s="17">
        <v>0</v>
      </c>
      <c r="BM39" s="17"/>
      <c r="BN39" s="17"/>
      <c r="BO39" s="17">
        <v>0</v>
      </c>
      <c r="BP39" s="17">
        <v>5.6</v>
      </c>
      <c r="BQ39" s="17">
        <v>3.4527100000000002</v>
      </c>
      <c r="BR39" s="17">
        <v>3.4527100000000002</v>
      </c>
      <c r="BS39" s="17">
        <v>2.1472899999999999</v>
      </c>
      <c r="BT39" s="17"/>
      <c r="BU39" s="17"/>
      <c r="BV39" s="17"/>
      <c r="BW39" s="17">
        <v>0</v>
      </c>
      <c r="BX39" s="17"/>
      <c r="BY39" s="17"/>
      <c r="BZ39" s="17"/>
      <c r="CA39" s="17">
        <v>0</v>
      </c>
      <c r="CB39" s="17"/>
      <c r="CC39" s="17"/>
      <c r="CD39" s="17"/>
      <c r="CE39" s="17">
        <v>0</v>
      </c>
      <c r="CF39" s="17"/>
      <c r="CG39" s="17"/>
      <c r="CH39" s="17"/>
      <c r="CI39" s="17">
        <v>0</v>
      </c>
      <c r="CJ39" s="17">
        <v>124.8</v>
      </c>
      <c r="CK39" s="17">
        <v>137.50099</v>
      </c>
      <c r="CL39" s="17">
        <v>137.50099</v>
      </c>
      <c r="CM39" s="17">
        <v>-12.700989999999999</v>
      </c>
      <c r="CN39" s="17">
        <v>7.8</v>
      </c>
      <c r="CO39" s="17">
        <v>5.1333399999999996</v>
      </c>
      <c r="CP39" s="17">
        <v>5.1333399999999996</v>
      </c>
      <c r="CQ39" s="17">
        <v>2.6666599999999998</v>
      </c>
      <c r="CR39" s="17">
        <v>6</v>
      </c>
      <c r="CS39" s="17">
        <v>2.8177599999999998</v>
      </c>
      <c r="CT39" s="17">
        <v>2.8177599999999998</v>
      </c>
      <c r="CU39" s="17">
        <v>3.1822400000000002</v>
      </c>
      <c r="CV39" s="17"/>
      <c r="CW39" s="17"/>
      <c r="CX39" s="17"/>
      <c r="CY39" s="17">
        <v>0</v>
      </c>
      <c r="CZ39" s="17">
        <v>6.8</v>
      </c>
      <c r="DA39" s="17">
        <v>6.8787000000000003</v>
      </c>
      <c r="DB39" s="17">
        <v>6.8787000000000003</v>
      </c>
      <c r="DC39" s="17">
        <v>-7.8700000000000006E-2</v>
      </c>
      <c r="DD39" s="17">
        <v>12.5</v>
      </c>
      <c r="DE39" s="17">
        <v>14.919420000000001</v>
      </c>
      <c r="DF39" s="17">
        <v>12.2601</v>
      </c>
      <c r="DG39" s="17">
        <v>0.2399</v>
      </c>
      <c r="DH39" s="17">
        <v>70.7</v>
      </c>
      <c r="DI39" s="17">
        <v>55.955300000000001</v>
      </c>
      <c r="DJ39" s="17">
        <v>28.688880000000001</v>
      </c>
      <c r="DK39" s="17">
        <v>42.011119999999998</v>
      </c>
      <c r="DL39" s="17"/>
      <c r="DM39" s="17"/>
      <c r="DN39" s="17"/>
      <c r="DO39" s="17">
        <v>0</v>
      </c>
      <c r="DP39" s="17"/>
      <c r="DQ39" s="17"/>
      <c r="DR39" s="17"/>
      <c r="DS39" s="17">
        <v>0</v>
      </c>
      <c r="DT39" s="17"/>
      <c r="DU39" s="17"/>
      <c r="DV39" s="17"/>
      <c r="DW39" s="17">
        <v>0</v>
      </c>
      <c r="DX39" s="17"/>
      <c r="DY39" s="17"/>
      <c r="DZ39" s="17"/>
      <c r="EA39" s="17">
        <v>0</v>
      </c>
      <c r="EB39" s="17">
        <v>55.9</v>
      </c>
      <c r="EC39" s="17">
        <v>56.178640000000001</v>
      </c>
      <c r="ED39" s="17">
        <v>56.178640000000001</v>
      </c>
      <c r="EE39" s="17">
        <v>-0.27864</v>
      </c>
      <c r="EF39" s="17">
        <v>0</v>
      </c>
      <c r="EG39" s="17"/>
      <c r="EH39" s="17"/>
      <c r="EI39" s="17">
        <v>0</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44.7</v>
      </c>
      <c r="FE39" s="17">
        <v>38.74915</v>
      </c>
      <c r="FF39" s="17">
        <v>47.306489999999997</v>
      </c>
      <c r="FG39" s="17">
        <v>-2.60649</v>
      </c>
      <c r="FH39" s="17">
        <v>151.1</v>
      </c>
      <c r="FI39" s="17">
        <v>151.21556000000001</v>
      </c>
      <c r="FJ39" s="17"/>
      <c r="FK39" s="17">
        <v>151.1</v>
      </c>
      <c r="FL39" s="17">
        <v>20.6</v>
      </c>
      <c r="FM39" s="17">
        <v>20.015689999999999</v>
      </c>
      <c r="FN39" s="17">
        <v>20.746949999999998</v>
      </c>
      <c r="FO39" s="17">
        <v>-0.14695</v>
      </c>
      <c r="FP39" s="17">
        <v>17.8</v>
      </c>
      <c r="FQ39" s="17">
        <v>17.386510000000001</v>
      </c>
      <c r="FR39" s="17">
        <v>17.386510000000001</v>
      </c>
      <c r="FS39" s="17">
        <v>0.41349000000000002</v>
      </c>
      <c r="FT39" s="17">
        <v>18.8</v>
      </c>
      <c r="FU39" s="17">
        <v>17.961169999999999</v>
      </c>
      <c r="FV39" s="17">
        <v>17.96116</v>
      </c>
      <c r="FW39" s="17">
        <v>0.83884000000000003</v>
      </c>
      <c r="FX39" s="17">
        <v>65.900000000000006</v>
      </c>
      <c r="FY39" s="17">
        <v>75.1357</v>
      </c>
      <c r="FZ39" s="17">
        <v>75.1357</v>
      </c>
      <c r="GA39" s="17">
        <v>-9.2356999999999996</v>
      </c>
      <c r="GB39" s="17">
        <v>122</v>
      </c>
      <c r="GC39" s="17">
        <v>133.88659999999999</v>
      </c>
      <c r="GD39" s="17">
        <v>184.15342000000001</v>
      </c>
      <c r="GE39" s="17">
        <v>-62.153419999999997</v>
      </c>
      <c r="GF39" s="17">
        <v>122.6</v>
      </c>
      <c r="GG39" s="17">
        <v>133.88659999999999</v>
      </c>
      <c r="GH39" s="17"/>
      <c r="GI39" s="17">
        <v>122.6</v>
      </c>
      <c r="GJ39" s="17">
        <v>152.4</v>
      </c>
      <c r="GK39" s="17">
        <v>134.28865999999999</v>
      </c>
      <c r="GL39" s="17">
        <v>92.353219999999993</v>
      </c>
      <c r="GM39" s="17">
        <v>60.046779999999998</v>
      </c>
      <c r="GN39" s="17">
        <v>103.1</v>
      </c>
      <c r="GO39" s="17">
        <v>97.078270000000003</v>
      </c>
      <c r="GP39" s="17">
        <v>57.871040000000001</v>
      </c>
      <c r="GQ39" s="17">
        <v>45.228960000000001</v>
      </c>
      <c r="GR39" s="17">
        <v>34.799999999999997</v>
      </c>
      <c r="GS39" s="17">
        <v>35.371740000000003</v>
      </c>
      <c r="GT39" s="17"/>
      <c r="GU39" s="17">
        <v>34.799999999999997</v>
      </c>
      <c r="GV39" s="17">
        <v>42.9</v>
      </c>
      <c r="GW39" s="17">
        <v>36.252429999999997</v>
      </c>
      <c r="GX39" s="17">
        <v>36.252429999999997</v>
      </c>
      <c r="GY39" s="17">
        <v>6.64757</v>
      </c>
      <c r="GZ39" s="17">
        <v>2.1</v>
      </c>
      <c r="HA39" s="17">
        <v>2.1456300000000001</v>
      </c>
      <c r="HB39" s="17">
        <v>2.1456300000000001</v>
      </c>
      <c r="HC39" s="17">
        <v>-4.5629999999999997E-2</v>
      </c>
      <c r="HD39" s="17">
        <v>30.6</v>
      </c>
      <c r="HE39" s="17">
        <v>28.003979999999999</v>
      </c>
      <c r="HF39" s="17">
        <v>28.003979999999999</v>
      </c>
      <c r="HG39" s="17">
        <v>2.5960200000000002</v>
      </c>
      <c r="HH39" s="17">
        <v>85.2</v>
      </c>
      <c r="HI39" s="17">
        <v>85</v>
      </c>
      <c r="HJ39" s="17">
        <v>20.61863</v>
      </c>
      <c r="HK39" s="17">
        <v>64.581370000000007</v>
      </c>
      <c r="HL39" s="17"/>
      <c r="HM39" s="17"/>
      <c r="HN39" s="17"/>
      <c r="HO39" s="17">
        <v>0</v>
      </c>
      <c r="HP39" s="17"/>
      <c r="HQ39" s="17"/>
      <c r="HR39" s="17"/>
      <c r="HS39" s="17">
        <v>0</v>
      </c>
      <c r="HT39" s="17">
        <v>81.8</v>
      </c>
      <c r="HU39" s="17">
        <v>66.118799999999993</v>
      </c>
      <c r="HV39" s="17">
        <v>95.452430000000007</v>
      </c>
      <c r="HW39" s="17">
        <v>-13.652430000000001</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79.900000000000006</v>
      </c>
      <c r="IW39" s="17">
        <v>78.730509999999995</v>
      </c>
      <c r="IX39" s="17">
        <v>33.429679999999998</v>
      </c>
      <c r="IY39" s="17">
        <v>46.470320000000001</v>
      </c>
      <c r="IZ39" s="17"/>
      <c r="JA39" s="17"/>
      <c r="JB39" s="17"/>
      <c r="JC39" s="17">
        <v>0</v>
      </c>
      <c r="JD39" s="17">
        <v>148.4</v>
      </c>
      <c r="JE39" s="17">
        <v>186.21592999999999</v>
      </c>
      <c r="JF39" s="17">
        <v>186.21592000000001</v>
      </c>
      <c r="JG39" s="17">
        <v>-37.815919999999998</v>
      </c>
      <c r="JH39" s="17">
        <v>148.30000000000001</v>
      </c>
      <c r="JI39" s="17">
        <v>186.21592999999999</v>
      </c>
      <c r="JJ39" s="17">
        <v>186.21592000000001</v>
      </c>
      <c r="JK39" s="17">
        <v>-37.91592</v>
      </c>
      <c r="JL39" s="17">
        <v>154.1</v>
      </c>
      <c r="JM39" s="17">
        <v>186.77513999999999</v>
      </c>
      <c r="JN39" s="17">
        <v>186.77512999999999</v>
      </c>
      <c r="JO39" s="17">
        <v>-32.675130000000003</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0.7</v>
      </c>
      <c r="KW39" s="17">
        <v>2.2284299999999999</v>
      </c>
      <c r="KX39" s="17">
        <v>2.2284299999999999</v>
      </c>
      <c r="KY39" s="17">
        <v>-1.52843</v>
      </c>
      <c r="KZ39" s="17">
        <v>151.30000000000001</v>
      </c>
      <c r="LA39" s="17">
        <v>50.001449999999998</v>
      </c>
      <c r="LB39" s="17">
        <v>208.90441999999999</v>
      </c>
      <c r="LC39" s="17">
        <v>-57.604419999999998</v>
      </c>
      <c r="LD39" s="17">
        <v>87.5</v>
      </c>
      <c r="LE39" s="17">
        <v>76.263339999999999</v>
      </c>
      <c r="LF39" s="17">
        <v>72.505279999999999</v>
      </c>
      <c r="LG39" s="17">
        <v>14.994719999999999</v>
      </c>
      <c r="LH39" s="17">
        <v>63.1</v>
      </c>
      <c r="LI39" s="17">
        <v>67.133979999999994</v>
      </c>
      <c r="LJ39" s="17">
        <v>67.133979999999994</v>
      </c>
      <c r="LK39" s="17">
        <v>-4.0339799999999997</v>
      </c>
      <c r="LL39" s="17">
        <v>47.3</v>
      </c>
      <c r="LM39" s="17">
        <v>46.463590000000003</v>
      </c>
      <c r="LN39" s="17">
        <v>46.463590000000003</v>
      </c>
      <c r="LO39" s="17">
        <v>0.83640999999999999</v>
      </c>
      <c r="LP39" s="17">
        <v>26.5</v>
      </c>
      <c r="LQ39" s="17">
        <v>27.30705</v>
      </c>
      <c r="LR39" s="17">
        <v>27.307110000000002</v>
      </c>
      <c r="LS39" s="17">
        <v>-0.80710999999999999</v>
      </c>
      <c r="LT39" s="17"/>
      <c r="LU39" s="17"/>
      <c r="LV39" s="17"/>
      <c r="LW39" s="17">
        <v>0</v>
      </c>
      <c r="LX39" s="17"/>
      <c r="LY39" s="17"/>
      <c r="LZ39" s="17"/>
      <c r="MA39" s="17">
        <v>0</v>
      </c>
      <c r="MB39" s="17"/>
      <c r="MC39" s="17"/>
      <c r="MD39" s="17"/>
      <c r="ME39" s="17">
        <v>0</v>
      </c>
      <c r="MF39" s="17">
        <v>103.8</v>
      </c>
      <c r="MG39" s="17">
        <v>121.68668</v>
      </c>
      <c r="MH39" s="17">
        <v>151.08874</v>
      </c>
      <c r="MI39" s="17">
        <v>-47.288739999999997</v>
      </c>
      <c r="MJ39" s="17">
        <v>100.3</v>
      </c>
      <c r="MK39" s="17">
        <v>121.68668</v>
      </c>
      <c r="ML39" s="17">
        <v>151.08874</v>
      </c>
      <c r="MM39" s="17">
        <v>-50.788739999999997</v>
      </c>
      <c r="MN39" s="17">
        <v>121.6</v>
      </c>
      <c r="MO39" s="17">
        <v>122.05211</v>
      </c>
      <c r="MP39" s="17">
        <v>151.54246000000001</v>
      </c>
      <c r="MQ39" s="17">
        <v>-29.942460000000001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209.7</v>
      </c>
      <c r="NM39" s="17">
        <v>206.29038</v>
      </c>
      <c r="NN39" s="17">
        <v>206.29037</v>
      </c>
      <c r="NO39" s="17">
        <v>3.4096299999999999</v>
      </c>
      <c r="NP39" s="17">
        <v>100.3</v>
      </c>
      <c r="NQ39" s="17">
        <v>103.45493</v>
      </c>
      <c r="NR39" s="17">
        <v>103.45493</v>
      </c>
      <c r="NS39" s="17">
        <v>-3.1549299999999998</v>
      </c>
      <c r="NT39" s="17">
        <v>4.3</v>
      </c>
      <c r="NU39" s="17">
        <v>8.0599000000000007</v>
      </c>
      <c r="NV39" s="17">
        <v>8.0598899999999993</v>
      </c>
      <c r="NW39" s="17">
        <v>-3.75989</v>
      </c>
      <c r="NX39" s="17"/>
      <c r="NY39" s="17">
        <v>6.6330600000000004</v>
      </c>
      <c r="NZ39" s="17">
        <v>6.6330600000000004</v>
      </c>
      <c r="OA39" s="17">
        <v>-6.6330600000000004</v>
      </c>
      <c r="OB39" s="17">
        <v>0.7</v>
      </c>
      <c r="OC39" s="17">
        <v>0.69599999999999995</v>
      </c>
      <c r="OD39" s="17">
        <v>0.69599999999999995</v>
      </c>
      <c r="OE39" s="17">
        <v>4.0000000000000001E-3</v>
      </c>
      <c r="OF39" s="17">
        <v>69.5</v>
      </c>
      <c r="OG39" s="17">
        <v>99.1</v>
      </c>
      <c r="OH39" s="17">
        <v>88.29</v>
      </c>
      <c r="OI39" s="17">
        <v>-18.79</v>
      </c>
      <c r="OJ39" s="17">
        <v>80.7</v>
      </c>
      <c r="OK39" s="17">
        <v>78</v>
      </c>
      <c r="OL39" s="17">
        <v>78</v>
      </c>
      <c r="OM39" s="17">
        <v>2.7</v>
      </c>
      <c r="ON39" s="17">
        <v>11.3</v>
      </c>
      <c r="OO39" s="17">
        <v>11.396000000000001</v>
      </c>
      <c r="OP39" s="17">
        <v>11.396000000000001</v>
      </c>
      <c r="OQ39" s="17">
        <v>-9.6000000000000002E-2</v>
      </c>
      <c r="OR39" s="17">
        <v>0.1</v>
      </c>
      <c r="OS39" s="17">
        <v>0.1</v>
      </c>
      <c r="OT39" s="17">
        <v>0.1</v>
      </c>
      <c r="OU39" s="17">
        <v>0</v>
      </c>
      <c r="OV39" s="17">
        <v>12.6</v>
      </c>
      <c r="OW39" s="17">
        <v>16.504850000000001</v>
      </c>
      <c r="OX39" s="17">
        <v>16.504850000000001</v>
      </c>
      <c r="OY39" s="17">
        <v>-3.9048500000000002</v>
      </c>
      <c r="OZ39" s="17">
        <v>10.1</v>
      </c>
      <c r="PA39" s="17">
        <v>17.60032</v>
      </c>
      <c r="PB39" s="17">
        <v>17.600359999999998</v>
      </c>
      <c r="PC39" s="17">
        <v>-7.5003599999999997</v>
      </c>
      <c r="PD39" s="17">
        <v>10.1</v>
      </c>
      <c r="PE39" s="17">
        <v>9.9830000000000005</v>
      </c>
      <c r="PF39" s="17">
        <v>9.9830000000000005</v>
      </c>
      <c r="PG39" s="17">
        <v>0.11700000000000001</v>
      </c>
      <c r="PH39" s="17"/>
      <c r="PI39" s="17"/>
      <c r="PJ39" s="17"/>
      <c r="PK39" s="17">
        <v>0</v>
      </c>
      <c r="PL39" s="17">
        <v>205.9</v>
      </c>
      <c r="PM39" s="17">
        <v>184.85599999999999</v>
      </c>
      <c r="PN39" s="17">
        <v>184.85599999999999</v>
      </c>
      <c r="PO39" s="17">
        <v>21.044</v>
      </c>
      <c r="PP39" s="17">
        <v>1.2</v>
      </c>
      <c r="PQ39" s="17">
        <v>1</v>
      </c>
      <c r="PR39" s="17">
        <v>1</v>
      </c>
      <c r="PS39" s="17">
        <v>0.2</v>
      </c>
      <c r="PT39" s="17">
        <v>2.6</v>
      </c>
      <c r="PU39" s="17">
        <v>2.9</v>
      </c>
      <c r="PV39" s="17">
        <v>2.9</v>
      </c>
      <c r="PW39" s="17">
        <v>-0.3</v>
      </c>
      <c r="PX39" s="17">
        <v>2.5</v>
      </c>
      <c r="PY39" s="17">
        <v>2.5</v>
      </c>
      <c r="PZ39" s="17">
        <v>2.5</v>
      </c>
      <c r="QA39" s="17">
        <v>0</v>
      </c>
      <c r="QB39" s="17">
        <v>20.100000000000001</v>
      </c>
      <c r="QC39" s="17">
        <v>20.254370000000002</v>
      </c>
      <c r="QD39" s="17">
        <v>20.25432</v>
      </c>
      <c r="QE39" s="17">
        <v>-0.15432000000000001</v>
      </c>
      <c r="QF39" s="17">
        <v>20</v>
      </c>
      <c r="QG39" s="17">
        <v>19.417480000000001</v>
      </c>
      <c r="QH39" s="17">
        <v>19.417470000000002</v>
      </c>
      <c r="QI39" s="17">
        <v>0.58252999999999999</v>
      </c>
      <c r="QJ39" s="17">
        <v>18.899999999999999</v>
      </c>
      <c r="QK39" s="17">
        <v>19</v>
      </c>
      <c r="QL39" s="17">
        <v>17.475729999999999</v>
      </c>
      <c r="QM39" s="17">
        <v>1.4242699999999999</v>
      </c>
      <c r="QN39" s="17">
        <v>2.9</v>
      </c>
      <c r="QO39" s="17">
        <v>3.4</v>
      </c>
      <c r="QP39" s="17">
        <v>3.4</v>
      </c>
      <c r="QQ39" s="17">
        <v>-0.5</v>
      </c>
      <c r="QR39" s="17">
        <v>18.5</v>
      </c>
      <c r="QS39" s="17">
        <v>17.961169999999999</v>
      </c>
      <c r="QT39" s="17">
        <v>17.96116</v>
      </c>
      <c r="QU39" s="17">
        <v>0.53883999999999999</v>
      </c>
      <c r="QV39" s="17">
        <v>14.6</v>
      </c>
      <c r="QW39" s="17">
        <v>15.006</v>
      </c>
      <c r="QX39" s="17">
        <v>15.006</v>
      </c>
      <c r="QY39" s="17">
        <v>-0.40600000000000003</v>
      </c>
      <c r="QZ39" s="17">
        <v>17.5</v>
      </c>
      <c r="RA39" s="17">
        <v>17.850000000000001</v>
      </c>
      <c r="RB39" s="17">
        <v>17.850000000000001</v>
      </c>
      <c r="RC39" s="17">
        <v>-0.35</v>
      </c>
      <c r="RD39" s="17">
        <v>20.100000000000001</v>
      </c>
      <c r="RE39" s="17">
        <v>19</v>
      </c>
      <c r="RF39" s="17">
        <v>15.04</v>
      </c>
      <c r="RG39" s="17">
        <v>5.0599999999999996</v>
      </c>
      <c r="RH39" s="17">
        <v>62.4</v>
      </c>
      <c r="RI39" s="17">
        <v>72.7</v>
      </c>
      <c r="RJ39" s="17">
        <v>55.69</v>
      </c>
      <c r="RK39" s="17">
        <v>6.71</v>
      </c>
      <c r="RL39" s="17">
        <v>17.8</v>
      </c>
      <c r="RM39" s="17">
        <v>16.058</v>
      </c>
      <c r="RN39" s="17">
        <v>16.058</v>
      </c>
      <c r="RO39" s="17">
        <v>1.742</v>
      </c>
      <c r="RP39" s="17">
        <v>3.3</v>
      </c>
      <c r="RQ39" s="17">
        <v>3.399</v>
      </c>
      <c r="RR39" s="17">
        <v>3.399</v>
      </c>
      <c r="RS39" s="17">
        <v>-9.9000000000000005E-2</v>
      </c>
      <c r="RT39" s="17">
        <v>19.600000000000001</v>
      </c>
      <c r="RU39" s="17">
        <v>15.29379</v>
      </c>
      <c r="RV39" s="17">
        <v>19.772790000000001</v>
      </c>
      <c r="RW39" s="17">
        <v>-0.17279</v>
      </c>
      <c r="RX39" s="17">
        <v>2.8</v>
      </c>
      <c r="RY39" s="17">
        <v>2</v>
      </c>
      <c r="RZ39" s="17">
        <v>2</v>
      </c>
      <c r="SA39" s="17">
        <v>0.8</v>
      </c>
      <c r="SB39" s="17"/>
      <c r="SC39" s="17"/>
      <c r="SD39" s="17">
        <v>0.4</v>
      </c>
      <c r="SE39" s="17">
        <v>-0.4</v>
      </c>
      <c r="SF39" s="17">
        <v>5.8</v>
      </c>
      <c r="SG39" s="17">
        <v>7.1</v>
      </c>
      <c r="SH39" s="17">
        <v>7.1</v>
      </c>
      <c r="SI39" s="17">
        <v>-1.3</v>
      </c>
      <c r="SJ39" s="17">
        <v>6.7</v>
      </c>
      <c r="SK39" s="17">
        <v>6.4</v>
      </c>
      <c r="SL39" s="17">
        <v>6.4</v>
      </c>
      <c r="SM39" s="17">
        <v>0.3</v>
      </c>
      <c r="SN39" s="17">
        <v>12.6</v>
      </c>
      <c r="SO39" s="17">
        <v>10</v>
      </c>
      <c r="SP39" s="17">
        <v>10</v>
      </c>
      <c r="SQ39" s="17">
        <v>2.6</v>
      </c>
      <c r="SR39" s="17">
        <v>15.8</v>
      </c>
      <c r="SS39" s="17">
        <v>13.592230000000001</v>
      </c>
      <c r="ST39" s="17">
        <v>13.592230000000001</v>
      </c>
      <c r="SU39" s="17">
        <v>2.20777</v>
      </c>
      <c r="SV39" s="17">
        <v>16</v>
      </c>
      <c r="SW39" s="17">
        <v>19</v>
      </c>
      <c r="SX39" s="17">
        <v>9.5</v>
      </c>
      <c r="SY39" s="17">
        <v>6.5</v>
      </c>
      <c r="SZ39" s="17">
        <v>10.8</v>
      </c>
      <c r="TA39" s="17">
        <v>15.9</v>
      </c>
      <c r="TB39" s="17">
        <v>17.469000000000001</v>
      </c>
      <c r="TC39" s="17">
        <v>-6.6689999999999996</v>
      </c>
      <c r="TD39" s="17">
        <v>50.2</v>
      </c>
      <c r="TE39" s="17">
        <v>66.257000000000005</v>
      </c>
      <c r="TF39" s="17">
        <v>66.257000000000005</v>
      </c>
      <c r="TG39" s="17">
        <v>-16.056999999999999</v>
      </c>
      <c r="TH39" s="17">
        <v>36</v>
      </c>
      <c r="TI39" s="17">
        <v>35.231000000000002</v>
      </c>
      <c r="TJ39" s="17">
        <v>35.231000000000002</v>
      </c>
      <c r="TK39" s="17">
        <v>0.76900000000000002</v>
      </c>
      <c r="TL39" s="17">
        <v>72.099999999999994</v>
      </c>
      <c r="TM39" s="17">
        <v>68.2</v>
      </c>
      <c r="TN39" s="17">
        <v>52.201999999999998</v>
      </c>
      <c r="TO39" s="17">
        <v>19.898</v>
      </c>
      <c r="TP39" s="17">
        <v>83.5</v>
      </c>
      <c r="TQ39" s="17">
        <v>70.099999999999994</v>
      </c>
      <c r="TR39" s="17">
        <v>58.496000000000002</v>
      </c>
      <c r="TS39" s="17">
        <v>25.004000000000001</v>
      </c>
      <c r="TT39" s="17">
        <v>13.4</v>
      </c>
      <c r="TU39" s="17">
        <v>7.2</v>
      </c>
      <c r="TV39" s="17">
        <v>3.363</v>
      </c>
      <c r="TW39" s="17">
        <v>10.037000000000001</v>
      </c>
      <c r="TX39" s="17">
        <v>8.8000000000000007</v>
      </c>
      <c r="TY39" s="17">
        <v>5.54</v>
      </c>
      <c r="TZ39" s="17">
        <v>5.54</v>
      </c>
      <c r="UA39" s="17">
        <v>3.26</v>
      </c>
      <c r="UB39" s="17">
        <v>17</v>
      </c>
      <c r="UC39" s="17">
        <v>17</v>
      </c>
      <c r="UD39" s="17">
        <v>19.417470000000002</v>
      </c>
      <c r="UE39" s="17">
        <v>-2.4174699999999998</v>
      </c>
      <c r="UF39" s="17">
        <v>6.6</v>
      </c>
      <c r="UG39" s="17">
        <v>4</v>
      </c>
      <c r="UH39" s="17">
        <v>7</v>
      </c>
      <c r="UI39" s="17">
        <v>-0.4</v>
      </c>
      <c r="UJ39" s="17">
        <v>7.2</v>
      </c>
      <c r="UK39" s="17">
        <v>6.5</v>
      </c>
      <c r="UL39" s="17">
        <v>6.5</v>
      </c>
      <c r="UM39" s="17">
        <v>0.7</v>
      </c>
      <c r="UN39" s="17">
        <v>20.399999999999999</v>
      </c>
      <c r="UO39" s="17">
        <v>16</v>
      </c>
      <c r="UP39" s="17">
        <v>18.4466</v>
      </c>
      <c r="UQ39" s="17">
        <v>1.9534</v>
      </c>
      <c r="UR39" s="17">
        <v>20.399999999999999</v>
      </c>
      <c r="US39" s="17">
        <v>16</v>
      </c>
      <c r="UT39" s="17">
        <v>18.932040000000001</v>
      </c>
      <c r="UU39" s="17">
        <v>1.4679599999999999</v>
      </c>
      <c r="UV39" s="17">
        <v>20</v>
      </c>
      <c r="UW39" s="17">
        <v>16</v>
      </c>
      <c r="UX39" s="17">
        <v>19.223299999999998</v>
      </c>
      <c r="UY39" s="17">
        <v>0.77669999999999995</v>
      </c>
      <c r="UZ39" s="17">
        <v>11.2</v>
      </c>
      <c r="VA39" s="17">
        <v>9.7940000000000005</v>
      </c>
      <c r="VB39" s="17">
        <v>9.7940000000000005</v>
      </c>
      <c r="VC39" s="17">
        <v>1.4059999999999999</v>
      </c>
      <c r="VD39" s="17">
        <v>253</v>
      </c>
      <c r="VE39" s="17">
        <v>188.94900000000001</v>
      </c>
      <c r="VF39" s="17">
        <v>188.94900000000001</v>
      </c>
      <c r="VG39" s="17">
        <v>64.051000000000002</v>
      </c>
      <c r="VH39" s="17">
        <v>9.1999999999999993</v>
      </c>
      <c r="VI39" s="17">
        <v>8.0220000000000002</v>
      </c>
      <c r="VJ39" s="17">
        <v>8.0220000000000002</v>
      </c>
      <c r="VK39" s="17">
        <v>1.1779999999999999</v>
      </c>
      <c r="VL39" s="17">
        <v>145.6</v>
      </c>
      <c r="VM39" s="17">
        <v>144.12200000000001</v>
      </c>
      <c r="VN39" s="17">
        <v>144.12200000000001</v>
      </c>
      <c r="VO39" s="17">
        <v>1.478</v>
      </c>
      <c r="VP39" s="17">
        <v>0.6</v>
      </c>
      <c r="VQ39" s="17">
        <v>0.6</v>
      </c>
      <c r="VR39" s="17">
        <v>0.6</v>
      </c>
      <c r="VS39" s="17">
        <v>0</v>
      </c>
      <c r="VT39" s="17">
        <v>115.6</v>
      </c>
      <c r="VU39" s="17">
        <v>122</v>
      </c>
      <c r="VV39" s="17">
        <v>122</v>
      </c>
      <c r="VW39" s="17">
        <v>-6.4</v>
      </c>
      <c r="VX39" s="17">
        <v>118.7</v>
      </c>
      <c r="VY39" s="17">
        <v>122</v>
      </c>
      <c r="VZ39" s="17">
        <v>122</v>
      </c>
      <c r="WA39" s="17">
        <v>-3.3</v>
      </c>
      <c r="WB39" s="17">
        <v>105.7</v>
      </c>
      <c r="WC39" s="17">
        <v>104.136</v>
      </c>
      <c r="WD39" s="17">
        <v>104.136</v>
      </c>
      <c r="WE39" s="17">
        <v>1.5640000000000001</v>
      </c>
      <c r="WF39" s="17">
        <v>2</v>
      </c>
      <c r="WG39" s="17">
        <v>3</v>
      </c>
      <c r="WH39" s="17">
        <v>3</v>
      </c>
      <c r="WI39" s="17">
        <v>-1</v>
      </c>
      <c r="WJ39" s="17">
        <v>2.2000000000000002</v>
      </c>
      <c r="WK39" s="17">
        <v>2.4</v>
      </c>
      <c r="WL39" s="17">
        <v>2.4</v>
      </c>
      <c r="WM39" s="17">
        <v>-0.2</v>
      </c>
      <c r="WN39" s="17">
        <v>1.7</v>
      </c>
      <c r="WO39" s="17">
        <v>2.4</v>
      </c>
      <c r="WP39" s="17">
        <v>2.4</v>
      </c>
      <c r="WQ39" s="17">
        <v>-0.7</v>
      </c>
      <c r="WR39" s="17">
        <v>1</v>
      </c>
      <c r="WS39" s="17">
        <v>1.45</v>
      </c>
      <c r="WT39" s="17">
        <v>1.45</v>
      </c>
      <c r="WU39" s="17">
        <v>-0.45</v>
      </c>
      <c r="WV39" s="17">
        <v>8.1999999999999993</v>
      </c>
      <c r="WW39" s="17">
        <v>9.51</v>
      </c>
      <c r="WX39" s="17">
        <v>9.51</v>
      </c>
      <c r="WY39" s="17">
        <v>-1.31</v>
      </c>
      <c r="WZ39" s="17">
        <v>4.0999999999999996</v>
      </c>
      <c r="XA39" s="17">
        <v>4.3</v>
      </c>
      <c r="XB39" s="17">
        <v>4.3</v>
      </c>
      <c r="XC39" s="17">
        <v>-0.2</v>
      </c>
      <c r="XD39" s="17">
        <v>18.7</v>
      </c>
      <c r="XE39" s="17">
        <v>20</v>
      </c>
      <c r="XF39" s="17">
        <v>18.4466</v>
      </c>
      <c r="XG39" s="17">
        <v>0.25340000000000001</v>
      </c>
      <c r="XH39" s="17">
        <v>8.4</v>
      </c>
      <c r="XI39" s="17">
        <v>9</v>
      </c>
      <c r="XJ39" s="17">
        <v>10.8</v>
      </c>
      <c r="XK39" s="17">
        <v>-2.4</v>
      </c>
      <c r="XL39" s="17">
        <v>26.4</v>
      </c>
      <c r="XM39" s="17">
        <v>28</v>
      </c>
      <c r="XN39" s="17">
        <v>28</v>
      </c>
      <c r="XO39" s="17">
        <v>-1.6</v>
      </c>
      <c r="XP39" s="17">
        <v>33.4</v>
      </c>
      <c r="XQ39" s="17">
        <v>28</v>
      </c>
      <c r="XR39" s="17">
        <v>28</v>
      </c>
      <c r="XS39" s="17">
        <v>5.4</v>
      </c>
      <c r="XT39" s="17">
        <v>15.1</v>
      </c>
      <c r="XU39" s="17">
        <v>16</v>
      </c>
      <c r="XV39" s="17">
        <v>14</v>
      </c>
      <c r="XW39" s="17">
        <v>1.1000000000000001</v>
      </c>
      <c r="XX39" s="17">
        <v>20.2</v>
      </c>
      <c r="XY39" s="17">
        <v>20.39</v>
      </c>
      <c r="XZ39" s="17">
        <v>20.39</v>
      </c>
      <c r="YA39" s="17">
        <v>-0.19</v>
      </c>
      <c r="YB39" s="17">
        <v>8.1</v>
      </c>
      <c r="YC39" s="17">
        <v>7.57</v>
      </c>
      <c r="YD39" s="17">
        <v>7.57</v>
      </c>
      <c r="YE39" s="17">
        <v>0.53</v>
      </c>
      <c r="YF39" s="17">
        <v>10.9</v>
      </c>
      <c r="YG39" s="17">
        <v>11</v>
      </c>
      <c r="YH39" s="17">
        <v>11</v>
      </c>
      <c r="YI39" s="17">
        <v>-0.1</v>
      </c>
    </row>
    <row r="40" spans="1:659" ht="24" customHeight="1" x14ac:dyDescent="0.3">
      <c r="A40" s="1"/>
      <c r="B40" s="18" t="s">
        <v>77</v>
      </c>
      <c r="C40" s="18" t="s">
        <v>816</v>
      </c>
      <c r="D40" s="19">
        <v>202.7</v>
      </c>
      <c r="E40" s="19">
        <v>203.20388</v>
      </c>
      <c r="F40" s="19">
        <v>170.21969000000001</v>
      </c>
      <c r="G40" s="19">
        <v>32.480310000000003</v>
      </c>
      <c r="H40" s="19">
        <v>597.5</v>
      </c>
      <c r="I40" s="19">
        <v>599.97</v>
      </c>
      <c r="J40" s="19">
        <v>599.97</v>
      </c>
      <c r="K40" s="19">
        <v>-2.4700000000000002</v>
      </c>
      <c r="L40" s="19">
        <v>203.5</v>
      </c>
      <c r="M40" s="19">
        <v>195.18090000000001</v>
      </c>
      <c r="N40" s="19">
        <v>195.18090000000001</v>
      </c>
      <c r="O40" s="19">
        <v>8.3191000000000006</v>
      </c>
      <c r="P40" s="19"/>
      <c r="Q40" s="19"/>
      <c r="R40" s="19"/>
      <c r="S40" s="19">
        <v>0</v>
      </c>
      <c r="T40" s="19"/>
      <c r="U40" s="19"/>
      <c r="V40" s="19"/>
      <c r="W40" s="19">
        <v>0</v>
      </c>
      <c r="X40" s="19">
        <v>90.1</v>
      </c>
      <c r="Y40" s="19">
        <v>91.778639999999996</v>
      </c>
      <c r="Z40" s="19">
        <v>91.778639999999996</v>
      </c>
      <c r="AA40" s="19">
        <v>-1.6786399999999999</v>
      </c>
      <c r="AB40" s="19">
        <v>124.3</v>
      </c>
      <c r="AC40" s="19">
        <v>119.96796000000001</v>
      </c>
      <c r="AD40" s="19">
        <v>144.58510999999999</v>
      </c>
      <c r="AE40" s="19">
        <v>-20.28511</v>
      </c>
      <c r="AF40" s="19"/>
      <c r="AG40" s="19"/>
      <c r="AH40" s="19"/>
      <c r="AI40" s="19">
        <v>0</v>
      </c>
      <c r="AJ40" s="19"/>
      <c r="AK40" s="19"/>
      <c r="AL40" s="19"/>
      <c r="AM40" s="19">
        <v>0</v>
      </c>
      <c r="AN40" s="19">
        <v>105.5</v>
      </c>
      <c r="AO40" s="19">
        <v>135.58384000000001</v>
      </c>
      <c r="AP40" s="19">
        <v>185.40268</v>
      </c>
      <c r="AQ40" s="19">
        <v>-79.902680000000004</v>
      </c>
      <c r="AR40" s="19">
        <v>105.6</v>
      </c>
      <c r="AS40" s="19">
        <v>135.58384000000001</v>
      </c>
      <c r="AT40" s="19">
        <v>185.40268</v>
      </c>
      <c r="AU40" s="19">
        <v>-79.802679999999995</v>
      </c>
      <c r="AV40" s="19">
        <v>105.9</v>
      </c>
      <c r="AW40" s="19">
        <v>135.58384000000001</v>
      </c>
      <c r="AX40" s="19">
        <v>185.40268</v>
      </c>
      <c r="AY40" s="19">
        <v>-79.502679999999998</v>
      </c>
      <c r="AZ40" s="19">
        <v>207.1</v>
      </c>
      <c r="BA40" s="19">
        <v>203.98649</v>
      </c>
      <c r="BB40" s="19">
        <v>278.93916999999999</v>
      </c>
      <c r="BC40" s="19">
        <v>-71.839169999999996</v>
      </c>
      <c r="BD40" s="19"/>
      <c r="BE40" s="19"/>
      <c r="BF40" s="19"/>
      <c r="BG40" s="19">
        <v>0</v>
      </c>
      <c r="BH40" s="19"/>
      <c r="BI40" s="19"/>
      <c r="BJ40" s="19"/>
      <c r="BK40" s="19">
        <v>0</v>
      </c>
      <c r="BL40" s="19">
        <v>71.5</v>
      </c>
      <c r="BM40" s="19"/>
      <c r="BN40" s="19"/>
      <c r="BO40" s="19">
        <v>71.5</v>
      </c>
      <c r="BP40" s="19">
        <v>5.6</v>
      </c>
      <c r="BQ40" s="19">
        <v>3.4527100000000002</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132.4</v>
      </c>
      <c r="CK40" s="19">
        <v>137.50099</v>
      </c>
      <c r="CL40" s="19">
        <v>137.50099</v>
      </c>
      <c r="CM40" s="19">
        <v>-5.1009900000000004</v>
      </c>
      <c r="CN40" s="19">
        <v>9.3000000000000007</v>
      </c>
      <c r="CO40" s="19">
        <v>5.1333399999999996</v>
      </c>
      <c r="CP40" s="19">
        <v>5.1333399999999996</v>
      </c>
      <c r="CQ40" s="19">
        <v>4.1666600000000003</v>
      </c>
      <c r="CR40" s="19">
        <v>5.9</v>
      </c>
      <c r="CS40" s="19">
        <v>2.8177599999999998</v>
      </c>
      <c r="CT40" s="19">
        <v>2.8177599999999998</v>
      </c>
      <c r="CU40" s="19">
        <v>3.0822400000000001</v>
      </c>
      <c r="CV40" s="19"/>
      <c r="CW40" s="19"/>
      <c r="CX40" s="19"/>
      <c r="CY40" s="19">
        <v>0</v>
      </c>
      <c r="CZ40" s="19">
        <v>6.8</v>
      </c>
      <c r="DA40" s="19">
        <v>6.8787000000000003</v>
      </c>
      <c r="DB40" s="19">
        <v>6.8787000000000003</v>
      </c>
      <c r="DC40" s="19">
        <v>-7.8700000000000006E-2</v>
      </c>
      <c r="DD40" s="19">
        <v>12.5</v>
      </c>
      <c r="DE40" s="19">
        <v>14.919420000000001</v>
      </c>
      <c r="DF40" s="19">
        <v>12.26037</v>
      </c>
      <c r="DG40" s="19">
        <v>0.23963000000000001</v>
      </c>
      <c r="DH40" s="19">
        <v>70.5</v>
      </c>
      <c r="DI40" s="19">
        <v>55.955300000000001</v>
      </c>
      <c r="DJ40" s="19">
        <v>67.145880000000005</v>
      </c>
      <c r="DK40" s="19">
        <v>3.35412</v>
      </c>
      <c r="DL40" s="19"/>
      <c r="DM40" s="19"/>
      <c r="DN40" s="19"/>
      <c r="DO40" s="19">
        <v>0</v>
      </c>
      <c r="DP40" s="19"/>
      <c r="DQ40" s="19"/>
      <c r="DR40" s="19"/>
      <c r="DS40" s="19">
        <v>0</v>
      </c>
      <c r="DT40" s="19"/>
      <c r="DU40" s="19"/>
      <c r="DV40" s="19"/>
      <c r="DW40" s="19">
        <v>0</v>
      </c>
      <c r="DX40" s="19"/>
      <c r="DY40" s="19"/>
      <c r="DZ40" s="19"/>
      <c r="EA40" s="19">
        <v>0</v>
      </c>
      <c r="EB40" s="19">
        <v>55.7</v>
      </c>
      <c r="EC40" s="19">
        <v>56.178640000000001</v>
      </c>
      <c r="ED40" s="19">
        <v>56.178640000000001</v>
      </c>
      <c r="EE40" s="19">
        <v>-0.47864000000000001</v>
      </c>
      <c r="EF40" s="19">
        <v>0</v>
      </c>
      <c r="EG40" s="19"/>
      <c r="EH40" s="19"/>
      <c r="EI40" s="19">
        <v>0</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44.8</v>
      </c>
      <c r="FE40" s="19">
        <v>38.74915</v>
      </c>
      <c r="FF40" s="19">
        <v>47.306489999999997</v>
      </c>
      <c r="FG40" s="19">
        <v>-2.5064899999999999</v>
      </c>
      <c r="FH40" s="19">
        <v>151.1</v>
      </c>
      <c r="FI40" s="19">
        <v>151.21556000000001</v>
      </c>
      <c r="FJ40" s="19"/>
      <c r="FK40" s="19">
        <v>151.1</v>
      </c>
      <c r="FL40" s="19">
        <v>20.7</v>
      </c>
      <c r="FM40" s="19">
        <v>20.015689999999999</v>
      </c>
      <c r="FN40" s="19">
        <v>20.746949999999998</v>
      </c>
      <c r="FO40" s="19">
        <v>-4.6949999999999999E-2</v>
      </c>
      <c r="FP40" s="19">
        <v>17.8</v>
      </c>
      <c r="FQ40" s="19">
        <v>17.386510000000001</v>
      </c>
      <c r="FR40" s="19">
        <v>17.386510000000001</v>
      </c>
      <c r="FS40" s="19">
        <v>0.41349000000000002</v>
      </c>
      <c r="FT40" s="19">
        <v>18.8</v>
      </c>
      <c r="FU40" s="19">
        <v>17.961169999999999</v>
      </c>
      <c r="FV40" s="19">
        <v>17.96116</v>
      </c>
      <c r="FW40" s="19">
        <v>0.83884000000000003</v>
      </c>
      <c r="FX40" s="19">
        <v>65.3</v>
      </c>
      <c r="FY40" s="19">
        <v>75.1357</v>
      </c>
      <c r="FZ40" s="19">
        <v>75.1357</v>
      </c>
      <c r="GA40" s="19">
        <v>-9.8356999999999992</v>
      </c>
      <c r="GB40" s="19">
        <v>121.8</v>
      </c>
      <c r="GC40" s="19">
        <v>133.88659999999999</v>
      </c>
      <c r="GD40" s="19">
        <v>184.15342000000001</v>
      </c>
      <c r="GE40" s="19">
        <v>-62.35342</v>
      </c>
      <c r="GF40" s="19">
        <v>122.2</v>
      </c>
      <c r="GG40" s="19">
        <v>133.88659999999999</v>
      </c>
      <c r="GH40" s="19"/>
      <c r="GI40" s="19">
        <v>122.2</v>
      </c>
      <c r="GJ40" s="19">
        <v>151.9</v>
      </c>
      <c r="GK40" s="19">
        <v>134.28865999999999</v>
      </c>
      <c r="GL40" s="19">
        <v>92.353219999999993</v>
      </c>
      <c r="GM40" s="19">
        <v>59.546779999999998</v>
      </c>
      <c r="GN40" s="19">
        <v>105.4</v>
      </c>
      <c r="GO40" s="19">
        <v>103.97933</v>
      </c>
      <c r="GP40" s="19">
        <v>56.147930000000002</v>
      </c>
      <c r="GQ40" s="19">
        <v>49.252070000000003</v>
      </c>
      <c r="GR40" s="19">
        <v>18.7</v>
      </c>
      <c r="GS40" s="19">
        <v>35.371740000000003</v>
      </c>
      <c r="GT40" s="19">
        <v>35.370829999999998</v>
      </c>
      <c r="GU40" s="19">
        <v>-16.670829999999999</v>
      </c>
      <c r="GV40" s="19">
        <v>43</v>
      </c>
      <c r="GW40" s="19">
        <v>36.252429999999997</v>
      </c>
      <c r="GX40" s="19">
        <v>36.252429999999997</v>
      </c>
      <c r="GY40" s="19">
        <v>6.7475699999999996</v>
      </c>
      <c r="GZ40" s="19">
        <v>2.1</v>
      </c>
      <c r="HA40" s="19">
        <v>2.1456300000000001</v>
      </c>
      <c r="HB40" s="19">
        <v>2.1456300000000001</v>
      </c>
      <c r="HC40" s="19">
        <v>-4.5629999999999997E-2</v>
      </c>
      <c r="HD40" s="19">
        <v>30.6</v>
      </c>
      <c r="HE40" s="19">
        <v>28.003979999999999</v>
      </c>
      <c r="HF40" s="19">
        <v>28.003979999999999</v>
      </c>
      <c r="HG40" s="19">
        <v>2.5960200000000002</v>
      </c>
      <c r="HH40" s="19">
        <v>22.4</v>
      </c>
      <c r="HI40" s="19">
        <v>76.699029999999993</v>
      </c>
      <c r="HJ40" s="19">
        <v>20.61863</v>
      </c>
      <c r="HK40" s="19">
        <v>1.7813699999999999</v>
      </c>
      <c r="HL40" s="19"/>
      <c r="HM40" s="19"/>
      <c r="HN40" s="19"/>
      <c r="HO40" s="19">
        <v>0</v>
      </c>
      <c r="HP40" s="19"/>
      <c r="HQ40" s="19"/>
      <c r="HR40" s="19"/>
      <c r="HS40" s="19">
        <v>0</v>
      </c>
      <c r="HT40" s="19">
        <v>81.599999999999994</v>
      </c>
      <c r="HU40" s="19">
        <v>85.422449999999998</v>
      </c>
      <c r="HV40" s="19">
        <v>95.452430000000007</v>
      </c>
      <c r="HW40" s="19">
        <v>-13.85243</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79.8</v>
      </c>
      <c r="IW40" s="19">
        <v>87.127269999999996</v>
      </c>
      <c r="IX40" s="19">
        <v>31.333110000000001</v>
      </c>
      <c r="IY40" s="19">
        <v>48.466889999999999</v>
      </c>
      <c r="IZ40" s="19"/>
      <c r="JA40" s="19"/>
      <c r="JB40" s="19"/>
      <c r="JC40" s="19">
        <v>0</v>
      </c>
      <c r="JD40" s="19">
        <v>167</v>
      </c>
      <c r="JE40" s="19">
        <v>186.21592999999999</v>
      </c>
      <c r="JF40" s="19">
        <v>186.21592000000001</v>
      </c>
      <c r="JG40" s="19">
        <v>-19.215920000000001</v>
      </c>
      <c r="JH40" s="19">
        <v>200</v>
      </c>
      <c r="JI40" s="19">
        <v>186.21592999999999</v>
      </c>
      <c r="JJ40" s="19">
        <v>186.21592000000001</v>
      </c>
      <c r="JK40" s="19">
        <v>13.784079999999999</v>
      </c>
      <c r="JL40" s="19">
        <v>178.6</v>
      </c>
      <c r="JM40" s="19">
        <v>186.77513999999999</v>
      </c>
      <c r="JN40" s="19">
        <v>186.77512999999999</v>
      </c>
      <c r="JO40" s="19">
        <v>-8.1751299999999993</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0.7</v>
      </c>
      <c r="KW40" s="19">
        <v>2.2284299999999999</v>
      </c>
      <c r="KX40" s="19">
        <v>2.2284299999999999</v>
      </c>
      <c r="KY40" s="19">
        <v>-1.52843</v>
      </c>
      <c r="KZ40" s="19">
        <v>92.6</v>
      </c>
      <c r="LA40" s="19">
        <v>58.302419999999998</v>
      </c>
      <c r="LB40" s="19">
        <v>215.54516000000001</v>
      </c>
      <c r="LC40" s="19">
        <v>-122.94516</v>
      </c>
      <c r="LD40" s="19">
        <v>72.099999999999994</v>
      </c>
      <c r="LE40" s="19">
        <v>82.971500000000006</v>
      </c>
      <c r="LF40" s="19">
        <v>75.217799999999997</v>
      </c>
      <c r="LG40" s="19">
        <v>-3.1177999999999999</v>
      </c>
      <c r="LH40" s="19">
        <v>63.1</v>
      </c>
      <c r="LI40" s="19">
        <v>67.133979999999994</v>
      </c>
      <c r="LJ40" s="19">
        <v>67.133979999999994</v>
      </c>
      <c r="LK40" s="19">
        <v>-4.0339799999999997</v>
      </c>
      <c r="LL40" s="19">
        <v>47.2</v>
      </c>
      <c r="LM40" s="19">
        <v>46.463590000000003</v>
      </c>
      <c r="LN40" s="19">
        <v>46.463590000000003</v>
      </c>
      <c r="LO40" s="19">
        <v>0.73641000000000001</v>
      </c>
      <c r="LP40" s="19">
        <v>26.2</v>
      </c>
      <c r="LQ40" s="19">
        <v>28.40333</v>
      </c>
      <c r="LR40" s="19">
        <v>27.307110000000002</v>
      </c>
      <c r="LS40" s="19">
        <v>-1.10711</v>
      </c>
      <c r="LT40" s="19"/>
      <c r="LU40" s="19"/>
      <c r="LV40" s="19"/>
      <c r="LW40" s="19">
        <v>0</v>
      </c>
      <c r="LX40" s="19"/>
      <c r="LY40" s="19"/>
      <c r="LZ40" s="19"/>
      <c r="MA40" s="19">
        <v>0</v>
      </c>
      <c r="MB40" s="19"/>
      <c r="MC40" s="19"/>
      <c r="MD40" s="19"/>
      <c r="ME40" s="19">
        <v>0</v>
      </c>
      <c r="MF40" s="19">
        <v>102.7</v>
      </c>
      <c r="MG40" s="19">
        <v>142.11100999999999</v>
      </c>
      <c r="MH40" s="19">
        <v>151.08874</v>
      </c>
      <c r="MI40" s="19">
        <v>-48.388739999999999</v>
      </c>
      <c r="MJ40" s="19">
        <v>100.3</v>
      </c>
      <c r="MK40" s="19">
        <v>142.11100999999999</v>
      </c>
      <c r="ML40" s="19">
        <v>151.08874</v>
      </c>
      <c r="MM40" s="19">
        <v>-50.788739999999997</v>
      </c>
      <c r="MN40" s="19">
        <v>121.3</v>
      </c>
      <c r="MO40" s="19">
        <v>142.53776999999999</v>
      </c>
      <c r="MP40" s="19">
        <v>151.54246000000001</v>
      </c>
      <c r="MQ40" s="19">
        <v>-30.242460000000001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210.9</v>
      </c>
      <c r="NM40" s="19">
        <v>206.29038</v>
      </c>
      <c r="NN40" s="19">
        <v>206.29037</v>
      </c>
      <c r="NO40" s="19">
        <v>4.6096300000000001</v>
      </c>
      <c r="NP40" s="19">
        <v>100.6</v>
      </c>
      <c r="NQ40" s="19">
        <v>103.45493</v>
      </c>
      <c r="NR40" s="19">
        <v>103.45493</v>
      </c>
      <c r="NS40" s="19">
        <v>-2.85493</v>
      </c>
      <c r="NT40" s="19">
        <v>4.3</v>
      </c>
      <c r="NU40" s="19">
        <v>8.0599000000000007</v>
      </c>
      <c r="NV40" s="19">
        <v>8.0598899999999993</v>
      </c>
      <c r="NW40" s="19">
        <v>-3.75989</v>
      </c>
      <c r="NX40" s="19"/>
      <c r="NY40" s="19">
        <v>6.6330600000000004</v>
      </c>
      <c r="NZ40" s="19">
        <v>6.6330600000000004</v>
      </c>
      <c r="OA40" s="19">
        <v>-6.6330600000000004</v>
      </c>
      <c r="OB40" s="19">
        <v>0.6</v>
      </c>
      <c r="OC40" s="19">
        <v>0.504</v>
      </c>
      <c r="OD40" s="19">
        <v>0.504</v>
      </c>
      <c r="OE40" s="19">
        <v>9.6000000000000002E-2</v>
      </c>
      <c r="OF40" s="19">
        <v>69.8</v>
      </c>
      <c r="OG40" s="19">
        <v>97.5</v>
      </c>
      <c r="OH40" s="19">
        <v>84.74</v>
      </c>
      <c r="OI40" s="19">
        <v>-14.94</v>
      </c>
      <c r="OJ40" s="19">
        <v>78</v>
      </c>
      <c r="OK40" s="19">
        <v>72.379000000000005</v>
      </c>
      <c r="OL40" s="19">
        <v>72.379000000000005</v>
      </c>
      <c r="OM40" s="19">
        <v>5.6210000000000004</v>
      </c>
      <c r="ON40" s="19">
        <v>10.4</v>
      </c>
      <c r="OO40" s="19">
        <v>10.348000000000001</v>
      </c>
      <c r="OP40" s="19">
        <v>10.348000000000001</v>
      </c>
      <c r="OQ40" s="19">
        <v>5.1999999999999998E-2</v>
      </c>
      <c r="OR40" s="19">
        <v>0.1</v>
      </c>
      <c r="OS40" s="19">
        <v>0.1</v>
      </c>
      <c r="OT40" s="19">
        <v>0.1</v>
      </c>
      <c r="OU40" s="19">
        <v>0</v>
      </c>
      <c r="OV40" s="19">
        <v>7.5</v>
      </c>
      <c r="OW40" s="19">
        <v>16.504850000000001</v>
      </c>
      <c r="OX40" s="19">
        <v>16.504850000000001</v>
      </c>
      <c r="OY40" s="19">
        <v>-9.0048499999999994</v>
      </c>
      <c r="OZ40" s="19">
        <v>17.100000000000001</v>
      </c>
      <c r="PA40" s="19">
        <v>17.60032</v>
      </c>
      <c r="PB40" s="19">
        <v>17.600359999999998</v>
      </c>
      <c r="PC40" s="19">
        <v>-0.50036000000000003</v>
      </c>
      <c r="PD40" s="19">
        <v>9.9</v>
      </c>
      <c r="PE40" s="19">
        <v>9.9830000000000005</v>
      </c>
      <c r="PF40" s="19">
        <v>9.9830000000000005</v>
      </c>
      <c r="PG40" s="19">
        <v>-8.3000000000000004E-2</v>
      </c>
      <c r="PH40" s="19"/>
      <c r="PI40" s="19"/>
      <c r="PJ40" s="19"/>
      <c r="PK40" s="19">
        <v>0</v>
      </c>
      <c r="PL40" s="19">
        <v>192</v>
      </c>
      <c r="PM40" s="19">
        <v>147.702</v>
      </c>
      <c r="PN40" s="19">
        <v>147.702</v>
      </c>
      <c r="PO40" s="19">
        <v>44.298000000000002</v>
      </c>
      <c r="PP40" s="19">
        <v>1.2</v>
      </c>
      <c r="PQ40" s="19">
        <v>1</v>
      </c>
      <c r="PR40" s="19">
        <v>1</v>
      </c>
      <c r="PS40" s="19">
        <v>0.2</v>
      </c>
      <c r="PT40" s="19">
        <v>2.5</v>
      </c>
      <c r="PU40" s="19">
        <v>2.9</v>
      </c>
      <c r="PV40" s="19">
        <v>2.9</v>
      </c>
      <c r="PW40" s="19">
        <v>-0.4</v>
      </c>
      <c r="PX40" s="19">
        <v>2.5</v>
      </c>
      <c r="PY40" s="19">
        <v>2.5</v>
      </c>
      <c r="PZ40" s="19">
        <v>2.5</v>
      </c>
      <c r="QA40" s="19">
        <v>0</v>
      </c>
      <c r="QB40" s="19">
        <v>19.899999999999999</v>
      </c>
      <c r="QC40" s="19">
        <v>20.254370000000002</v>
      </c>
      <c r="QD40" s="19">
        <v>20.25432</v>
      </c>
      <c r="QE40" s="19">
        <v>-0.35432000000000002</v>
      </c>
      <c r="QF40" s="19">
        <v>20</v>
      </c>
      <c r="QG40" s="19">
        <v>19.417480000000001</v>
      </c>
      <c r="QH40" s="19">
        <v>19.417470000000002</v>
      </c>
      <c r="QI40" s="19">
        <v>0.58252999999999999</v>
      </c>
      <c r="QJ40" s="19">
        <v>18.899999999999999</v>
      </c>
      <c r="QK40" s="19">
        <v>19</v>
      </c>
      <c r="QL40" s="19">
        <v>17.475729999999999</v>
      </c>
      <c r="QM40" s="19">
        <v>1.4242699999999999</v>
      </c>
      <c r="QN40" s="19">
        <v>2.8</v>
      </c>
      <c r="QO40" s="19">
        <v>3.4</v>
      </c>
      <c r="QP40" s="19">
        <v>3.4</v>
      </c>
      <c r="QQ40" s="19">
        <v>-0.6</v>
      </c>
      <c r="QR40" s="19">
        <v>18.5</v>
      </c>
      <c r="QS40" s="19">
        <v>17.961169999999999</v>
      </c>
      <c r="QT40" s="19">
        <v>17.96116</v>
      </c>
      <c r="QU40" s="19">
        <v>0.53883999999999999</v>
      </c>
      <c r="QV40" s="19">
        <v>13.5</v>
      </c>
      <c r="QW40" s="19">
        <v>13.733000000000001</v>
      </c>
      <c r="QX40" s="19">
        <v>13.733000000000001</v>
      </c>
      <c r="QY40" s="19">
        <v>-0.23300000000000001</v>
      </c>
      <c r="QZ40" s="19">
        <v>16.399999999999999</v>
      </c>
      <c r="RA40" s="19">
        <v>16.873000000000001</v>
      </c>
      <c r="RB40" s="19">
        <v>16.873000000000001</v>
      </c>
      <c r="RC40" s="19">
        <v>-0.47299999999999998</v>
      </c>
      <c r="RD40" s="19">
        <v>19.3</v>
      </c>
      <c r="RE40" s="19">
        <v>18.8</v>
      </c>
      <c r="RF40" s="19">
        <v>14.92</v>
      </c>
      <c r="RG40" s="19">
        <v>4.38</v>
      </c>
      <c r="RH40" s="19">
        <v>68</v>
      </c>
      <c r="RI40" s="19">
        <v>73.5</v>
      </c>
      <c r="RJ40" s="19">
        <v>54.43</v>
      </c>
      <c r="RK40" s="19">
        <v>13.57</v>
      </c>
      <c r="RL40" s="19">
        <v>16.5</v>
      </c>
      <c r="RM40" s="19">
        <v>14.218999999999999</v>
      </c>
      <c r="RN40" s="19">
        <v>14.218999999999999</v>
      </c>
      <c r="RO40" s="19">
        <v>2.2810000000000001</v>
      </c>
      <c r="RP40" s="19">
        <v>3.3</v>
      </c>
      <c r="RQ40" s="19">
        <v>3.399</v>
      </c>
      <c r="RR40" s="19">
        <v>3.399</v>
      </c>
      <c r="RS40" s="19">
        <v>-9.9000000000000005E-2</v>
      </c>
      <c r="RT40" s="19">
        <v>19.5</v>
      </c>
      <c r="RU40" s="19">
        <v>19.758880000000001</v>
      </c>
      <c r="RV40" s="19">
        <v>19.772790000000001</v>
      </c>
      <c r="RW40" s="19">
        <v>-0.27278999999999998</v>
      </c>
      <c r="RX40" s="19">
        <v>2.9</v>
      </c>
      <c r="RY40" s="19">
        <v>2</v>
      </c>
      <c r="RZ40" s="19">
        <v>2</v>
      </c>
      <c r="SA40" s="19">
        <v>0.9</v>
      </c>
      <c r="SB40" s="19"/>
      <c r="SC40" s="19"/>
      <c r="SD40" s="19">
        <v>0.4</v>
      </c>
      <c r="SE40" s="19">
        <v>-0.4</v>
      </c>
      <c r="SF40" s="19">
        <v>5.8</v>
      </c>
      <c r="SG40" s="19">
        <v>7.1</v>
      </c>
      <c r="SH40" s="19">
        <v>7.1</v>
      </c>
      <c r="SI40" s="19">
        <v>-1.3</v>
      </c>
      <c r="SJ40" s="19">
        <v>6.7</v>
      </c>
      <c r="SK40" s="19">
        <v>6.4</v>
      </c>
      <c r="SL40" s="19">
        <v>6.4</v>
      </c>
      <c r="SM40" s="19">
        <v>0.3</v>
      </c>
      <c r="SN40" s="19">
        <v>12.6</v>
      </c>
      <c r="SO40" s="19">
        <v>10</v>
      </c>
      <c r="SP40" s="19">
        <v>10</v>
      </c>
      <c r="SQ40" s="19">
        <v>2.6</v>
      </c>
      <c r="SR40" s="19">
        <v>17.399999999999999</v>
      </c>
      <c r="SS40" s="19">
        <v>13.592230000000001</v>
      </c>
      <c r="ST40" s="19">
        <v>13.592230000000001</v>
      </c>
      <c r="SU40" s="19">
        <v>3.8077700000000001</v>
      </c>
      <c r="SV40" s="19">
        <v>15.9</v>
      </c>
      <c r="SW40" s="19">
        <v>19</v>
      </c>
      <c r="SX40" s="19">
        <v>9.5</v>
      </c>
      <c r="SY40" s="19">
        <v>6.4</v>
      </c>
      <c r="SZ40" s="19">
        <v>11.1</v>
      </c>
      <c r="TA40" s="19">
        <v>15</v>
      </c>
      <c r="TB40" s="19">
        <v>16.452999999999999</v>
      </c>
      <c r="TC40" s="19">
        <v>-5.3529999999999998</v>
      </c>
      <c r="TD40" s="19">
        <v>42.4</v>
      </c>
      <c r="TE40" s="19">
        <v>66.3</v>
      </c>
      <c r="TF40" s="19">
        <v>66.3</v>
      </c>
      <c r="TG40" s="19">
        <v>-23.9</v>
      </c>
      <c r="TH40" s="19">
        <v>33.9</v>
      </c>
      <c r="TI40" s="19">
        <v>31.614999999999998</v>
      </c>
      <c r="TJ40" s="19">
        <v>31.614999999999998</v>
      </c>
      <c r="TK40" s="19">
        <v>2.2850000000000001</v>
      </c>
      <c r="TL40" s="19">
        <v>70.3</v>
      </c>
      <c r="TM40" s="19">
        <v>68.900000000000006</v>
      </c>
      <c r="TN40" s="19">
        <v>51.773000000000003</v>
      </c>
      <c r="TO40" s="19">
        <v>18.527000000000001</v>
      </c>
      <c r="TP40" s="19">
        <v>92.1</v>
      </c>
      <c r="TQ40" s="19">
        <v>71.099999999999994</v>
      </c>
      <c r="TR40" s="19">
        <v>60.633000000000003</v>
      </c>
      <c r="TS40" s="19">
        <v>31.466999999999999</v>
      </c>
      <c r="TT40" s="19">
        <v>9.6</v>
      </c>
      <c r="TU40" s="19">
        <v>7.3</v>
      </c>
      <c r="TV40" s="19">
        <v>3.1619999999999999</v>
      </c>
      <c r="TW40" s="19">
        <v>6.4379999999999997</v>
      </c>
      <c r="TX40" s="19">
        <v>7.3</v>
      </c>
      <c r="TY40" s="19">
        <v>5.343</v>
      </c>
      <c r="TZ40" s="19">
        <v>5.343</v>
      </c>
      <c r="UA40" s="19">
        <v>1.9570000000000001</v>
      </c>
      <c r="UB40" s="19">
        <v>17</v>
      </c>
      <c r="UC40" s="19">
        <v>17</v>
      </c>
      <c r="UD40" s="19">
        <v>19.417470000000002</v>
      </c>
      <c r="UE40" s="19">
        <v>-2.4174699999999998</v>
      </c>
      <c r="UF40" s="19">
        <v>6.7</v>
      </c>
      <c r="UG40" s="19">
        <v>4</v>
      </c>
      <c r="UH40" s="19">
        <v>7</v>
      </c>
      <c r="UI40" s="19">
        <v>-0.3</v>
      </c>
      <c r="UJ40" s="19">
        <v>7.2</v>
      </c>
      <c r="UK40" s="19">
        <v>6.5</v>
      </c>
      <c r="UL40" s="19">
        <v>6.5</v>
      </c>
      <c r="UM40" s="19">
        <v>0.7</v>
      </c>
      <c r="UN40" s="19">
        <v>20.399999999999999</v>
      </c>
      <c r="UO40" s="19">
        <v>16</v>
      </c>
      <c r="UP40" s="19">
        <v>18.4466</v>
      </c>
      <c r="UQ40" s="19">
        <v>1.9534</v>
      </c>
      <c r="UR40" s="19">
        <v>20.399999999999999</v>
      </c>
      <c r="US40" s="19">
        <v>16</v>
      </c>
      <c r="UT40" s="19">
        <v>18.932040000000001</v>
      </c>
      <c r="UU40" s="19">
        <v>1.4679599999999999</v>
      </c>
      <c r="UV40" s="19">
        <v>20</v>
      </c>
      <c r="UW40" s="19">
        <v>16</v>
      </c>
      <c r="UX40" s="19">
        <v>19.223299999999998</v>
      </c>
      <c r="UY40" s="19">
        <v>0.77669999999999995</v>
      </c>
      <c r="UZ40" s="19">
        <v>10.5</v>
      </c>
      <c r="VA40" s="19">
        <v>8.9600000000000009</v>
      </c>
      <c r="VB40" s="19">
        <v>8.9600000000000009</v>
      </c>
      <c r="VC40" s="19">
        <v>1.54</v>
      </c>
      <c r="VD40" s="19">
        <v>237.4</v>
      </c>
      <c r="VE40" s="19">
        <v>101.705</v>
      </c>
      <c r="VF40" s="19">
        <v>101.705</v>
      </c>
      <c r="VG40" s="19">
        <v>135.69499999999999</v>
      </c>
      <c r="VH40" s="19">
        <v>7.3</v>
      </c>
      <c r="VI40" s="19">
        <v>5.4710000000000001</v>
      </c>
      <c r="VJ40" s="19">
        <v>5.4710000000000001</v>
      </c>
      <c r="VK40" s="19">
        <v>1.829</v>
      </c>
      <c r="VL40" s="19">
        <v>138.80000000000001</v>
      </c>
      <c r="VM40" s="19">
        <v>135.70500000000001</v>
      </c>
      <c r="VN40" s="19">
        <v>135.70500000000001</v>
      </c>
      <c r="VO40" s="19">
        <v>3.0950000000000002</v>
      </c>
      <c r="VP40" s="19">
        <v>0.6</v>
      </c>
      <c r="VQ40" s="19">
        <v>0.6</v>
      </c>
      <c r="VR40" s="19">
        <v>0.6</v>
      </c>
      <c r="VS40" s="19">
        <v>0</v>
      </c>
      <c r="VT40" s="19">
        <v>122.6</v>
      </c>
      <c r="VU40" s="19">
        <v>124</v>
      </c>
      <c r="VV40" s="19">
        <v>124</v>
      </c>
      <c r="VW40" s="19">
        <v>-1.4</v>
      </c>
      <c r="VX40" s="19">
        <v>123.5</v>
      </c>
      <c r="VY40" s="19">
        <v>124</v>
      </c>
      <c r="VZ40" s="19">
        <v>125</v>
      </c>
      <c r="WA40" s="19">
        <v>-1.5</v>
      </c>
      <c r="WB40" s="19">
        <v>99.9</v>
      </c>
      <c r="WC40" s="19">
        <v>96.76</v>
      </c>
      <c r="WD40" s="19">
        <v>96.76</v>
      </c>
      <c r="WE40" s="19">
        <v>3.14</v>
      </c>
      <c r="WF40" s="19">
        <v>2</v>
      </c>
      <c r="WG40" s="19">
        <v>3</v>
      </c>
      <c r="WH40" s="19">
        <v>3</v>
      </c>
      <c r="WI40" s="19">
        <v>-1</v>
      </c>
      <c r="WJ40" s="19">
        <v>2.2000000000000002</v>
      </c>
      <c r="WK40" s="19">
        <v>2.4</v>
      </c>
      <c r="WL40" s="19">
        <v>2.4</v>
      </c>
      <c r="WM40" s="19">
        <v>-0.2</v>
      </c>
      <c r="WN40" s="19">
        <v>1.7</v>
      </c>
      <c r="WO40" s="19">
        <v>2.4</v>
      </c>
      <c r="WP40" s="19">
        <v>2.4</v>
      </c>
      <c r="WQ40" s="19">
        <v>-0.7</v>
      </c>
      <c r="WR40" s="19">
        <v>1</v>
      </c>
      <c r="WS40" s="19">
        <v>1.45</v>
      </c>
      <c r="WT40" s="19">
        <v>1.45</v>
      </c>
      <c r="WU40" s="19">
        <v>-0.45</v>
      </c>
      <c r="WV40" s="19">
        <v>8.1999999999999993</v>
      </c>
      <c r="WW40" s="19">
        <v>6.8890000000000002</v>
      </c>
      <c r="WX40" s="19">
        <v>6.8890000000000002</v>
      </c>
      <c r="WY40" s="19">
        <v>1.3109999999999999</v>
      </c>
      <c r="WZ40" s="19">
        <v>4.0999999999999996</v>
      </c>
      <c r="XA40" s="19">
        <v>4.3</v>
      </c>
      <c r="XB40" s="19">
        <v>4.3</v>
      </c>
      <c r="XC40" s="19">
        <v>-0.2</v>
      </c>
      <c r="XD40" s="19">
        <v>18.8</v>
      </c>
      <c r="XE40" s="19">
        <v>20</v>
      </c>
      <c r="XF40" s="19">
        <v>18.4466</v>
      </c>
      <c r="XG40" s="19">
        <v>0.35339999999999999</v>
      </c>
      <c r="XH40" s="19">
        <v>8.4</v>
      </c>
      <c r="XI40" s="19">
        <v>9</v>
      </c>
      <c r="XJ40" s="19">
        <v>10.8</v>
      </c>
      <c r="XK40" s="19">
        <v>-2.4</v>
      </c>
      <c r="XL40" s="19">
        <v>27.2</v>
      </c>
      <c r="XM40" s="19">
        <v>28</v>
      </c>
      <c r="XN40" s="19">
        <v>28</v>
      </c>
      <c r="XO40" s="19">
        <v>-0.8</v>
      </c>
      <c r="XP40" s="19">
        <v>34.200000000000003</v>
      </c>
      <c r="XQ40" s="19">
        <v>28</v>
      </c>
      <c r="XR40" s="19">
        <v>28</v>
      </c>
      <c r="XS40" s="19">
        <v>6.2</v>
      </c>
      <c r="XT40" s="19">
        <v>15.1</v>
      </c>
      <c r="XU40" s="19">
        <v>16</v>
      </c>
      <c r="XV40" s="19">
        <v>14</v>
      </c>
      <c r="XW40" s="19">
        <v>1.1000000000000001</v>
      </c>
      <c r="XX40" s="19">
        <v>20.2</v>
      </c>
      <c r="XY40" s="19">
        <v>20.39</v>
      </c>
      <c r="XZ40" s="19">
        <v>20.39</v>
      </c>
      <c r="YA40" s="19">
        <v>-0.19</v>
      </c>
      <c r="YB40" s="19">
        <v>9.5</v>
      </c>
      <c r="YC40" s="19">
        <v>7.57</v>
      </c>
      <c r="YD40" s="19">
        <v>7.57</v>
      </c>
      <c r="YE40" s="19">
        <v>1.93</v>
      </c>
      <c r="YF40" s="19">
        <v>10.9</v>
      </c>
      <c r="YG40" s="19">
        <v>11</v>
      </c>
      <c r="YH40" s="19">
        <v>11</v>
      </c>
      <c r="YI40" s="19">
        <v>-0.1</v>
      </c>
    </row>
    <row r="41" spans="1:659" ht="24" customHeight="1" x14ac:dyDescent="0.3">
      <c r="A41" s="1"/>
      <c r="B41" s="13" t="s">
        <v>77</v>
      </c>
      <c r="C41" s="13" t="s">
        <v>817</v>
      </c>
      <c r="D41" s="14">
        <v>205.3</v>
      </c>
      <c r="E41" s="14">
        <v>203.20388</v>
      </c>
      <c r="F41" s="14">
        <v>193.32292000000001</v>
      </c>
      <c r="G41" s="14">
        <v>11.977080000000001</v>
      </c>
      <c r="H41" s="14">
        <v>600</v>
      </c>
      <c r="I41" s="14">
        <v>599.97</v>
      </c>
      <c r="J41" s="14">
        <v>599.97</v>
      </c>
      <c r="K41" s="14">
        <v>0.03</v>
      </c>
      <c r="L41" s="14">
        <v>205</v>
      </c>
      <c r="M41" s="14">
        <v>195.18090000000001</v>
      </c>
      <c r="N41" s="14">
        <v>195.18090000000001</v>
      </c>
      <c r="O41" s="14">
        <v>9.8191000000000006</v>
      </c>
      <c r="P41" s="14"/>
      <c r="Q41" s="14"/>
      <c r="R41" s="14"/>
      <c r="S41" s="14">
        <v>0</v>
      </c>
      <c r="T41" s="14"/>
      <c r="U41" s="14"/>
      <c r="V41" s="14"/>
      <c r="W41" s="14">
        <v>0</v>
      </c>
      <c r="X41" s="14">
        <v>90</v>
      </c>
      <c r="Y41" s="14">
        <v>91.778639999999996</v>
      </c>
      <c r="Z41" s="14">
        <v>91.778639999999996</v>
      </c>
      <c r="AA41" s="14">
        <v>-1.77864</v>
      </c>
      <c r="AB41" s="14">
        <v>125.1</v>
      </c>
      <c r="AC41" s="14">
        <v>180.16995</v>
      </c>
      <c r="AD41" s="14">
        <v>193.27</v>
      </c>
      <c r="AE41" s="14">
        <v>-68.17</v>
      </c>
      <c r="AF41" s="14"/>
      <c r="AG41" s="14"/>
      <c r="AH41" s="14"/>
      <c r="AI41" s="14">
        <v>0</v>
      </c>
      <c r="AJ41" s="14"/>
      <c r="AK41" s="14"/>
      <c r="AL41" s="14"/>
      <c r="AM41" s="14">
        <v>0</v>
      </c>
      <c r="AN41" s="14">
        <v>111</v>
      </c>
      <c r="AO41" s="14">
        <v>135.58384000000001</v>
      </c>
      <c r="AP41" s="14">
        <v>174.27382</v>
      </c>
      <c r="AQ41" s="14">
        <v>-63.273820000000001</v>
      </c>
      <c r="AR41" s="14">
        <v>111.4</v>
      </c>
      <c r="AS41" s="14">
        <v>135.58384000000001</v>
      </c>
      <c r="AT41" s="14">
        <v>174.27382</v>
      </c>
      <c r="AU41" s="14">
        <v>-62.873820000000002</v>
      </c>
      <c r="AV41" s="14">
        <v>110.9</v>
      </c>
      <c r="AW41" s="14">
        <v>135.58384000000001</v>
      </c>
      <c r="AX41" s="14">
        <v>174.27382</v>
      </c>
      <c r="AY41" s="14">
        <v>-63.373820000000002</v>
      </c>
      <c r="AZ41" s="14">
        <v>209.6</v>
      </c>
      <c r="BA41" s="14">
        <v>203.98649</v>
      </c>
      <c r="BB41" s="14">
        <v>262.19574999999998</v>
      </c>
      <c r="BC41" s="14">
        <v>-52.595750000000002</v>
      </c>
      <c r="BD41" s="14"/>
      <c r="BE41" s="14"/>
      <c r="BF41" s="14"/>
      <c r="BG41" s="14">
        <v>0</v>
      </c>
      <c r="BH41" s="14"/>
      <c r="BI41" s="14"/>
      <c r="BJ41" s="14"/>
      <c r="BK41" s="14">
        <v>0</v>
      </c>
      <c r="BL41" s="14">
        <v>72.2</v>
      </c>
      <c r="BM41" s="14"/>
      <c r="BN41" s="14"/>
      <c r="BO41" s="14">
        <v>72.2</v>
      </c>
      <c r="BP41" s="14">
        <v>5.5</v>
      </c>
      <c r="BQ41" s="14">
        <v>3.4527100000000002</v>
      </c>
      <c r="BR41" s="14">
        <v>3.4527100000000002</v>
      </c>
      <c r="BS41" s="14">
        <v>2.0472899999999998</v>
      </c>
      <c r="BT41" s="14"/>
      <c r="BU41" s="14"/>
      <c r="BV41" s="14"/>
      <c r="BW41" s="14">
        <v>0</v>
      </c>
      <c r="BX41" s="14"/>
      <c r="BY41" s="14"/>
      <c r="BZ41" s="14"/>
      <c r="CA41" s="14">
        <v>0</v>
      </c>
      <c r="CB41" s="14"/>
      <c r="CC41" s="14"/>
      <c r="CD41" s="14"/>
      <c r="CE41" s="14">
        <v>0</v>
      </c>
      <c r="CF41" s="14"/>
      <c r="CG41" s="14"/>
      <c r="CH41" s="14"/>
      <c r="CI41" s="14">
        <v>0</v>
      </c>
      <c r="CJ41" s="14">
        <v>132.69999999999999</v>
      </c>
      <c r="CK41" s="14">
        <v>137.50099</v>
      </c>
      <c r="CL41" s="14">
        <v>137.50099</v>
      </c>
      <c r="CM41" s="14">
        <v>-4.8009899999999996</v>
      </c>
      <c r="CN41" s="14">
        <v>9.6</v>
      </c>
      <c r="CO41" s="14">
        <v>5.1333399999999996</v>
      </c>
      <c r="CP41" s="14">
        <v>5.1333399999999996</v>
      </c>
      <c r="CQ41" s="14">
        <v>4.4666600000000001</v>
      </c>
      <c r="CR41" s="14">
        <v>6.5</v>
      </c>
      <c r="CS41" s="14">
        <v>2.8177599999999998</v>
      </c>
      <c r="CT41" s="14">
        <v>2.8177599999999998</v>
      </c>
      <c r="CU41" s="14">
        <v>3.6822400000000002</v>
      </c>
      <c r="CV41" s="14"/>
      <c r="CW41" s="14"/>
      <c r="CX41" s="14"/>
      <c r="CY41" s="14">
        <v>0</v>
      </c>
      <c r="CZ41" s="14">
        <v>6.8</v>
      </c>
      <c r="DA41" s="14">
        <v>6.8787000000000003</v>
      </c>
      <c r="DB41" s="14">
        <v>6.8787000000000003</v>
      </c>
      <c r="DC41" s="14">
        <v>-7.8700000000000006E-2</v>
      </c>
      <c r="DD41" s="14">
        <v>12.5</v>
      </c>
      <c r="DE41" s="14">
        <v>14.919420000000001</v>
      </c>
      <c r="DF41" s="14">
        <v>12.260389999999999</v>
      </c>
      <c r="DG41" s="14">
        <v>0.23960999999999999</v>
      </c>
      <c r="DH41" s="14">
        <v>85.5</v>
      </c>
      <c r="DI41" s="14">
        <v>55.955300000000001</v>
      </c>
      <c r="DJ41" s="14">
        <v>67.146259999999998</v>
      </c>
      <c r="DK41" s="14">
        <v>18.353739999999998</v>
      </c>
      <c r="DL41" s="14"/>
      <c r="DM41" s="14"/>
      <c r="DN41" s="14"/>
      <c r="DO41" s="14">
        <v>0</v>
      </c>
      <c r="DP41" s="14"/>
      <c r="DQ41" s="14"/>
      <c r="DR41" s="14"/>
      <c r="DS41" s="14">
        <v>0</v>
      </c>
      <c r="DT41" s="14"/>
      <c r="DU41" s="14"/>
      <c r="DV41" s="14"/>
      <c r="DW41" s="14">
        <v>0</v>
      </c>
      <c r="DX41" s="14"/>
      <c r="DY41" s="14"/>
      <c r="DZ41" s="14"/>
      <c r="EA41" s="14">
        <v>0</v>
      </c>
      <c r="EB41" s="14">
        <v>56</v>
      </c>
      <c r="EC41" s="14">
        <v>56.178640000000001</v>
      </c>
      <c r="ED41" s="14">
        <v>56.178640000000001</v>
      </c>
      <c r="EE41" s="14">
        <v>-0.17863999999999999</v>
      </c>
      <c r="EF41" s="14">
        <v>0</v>
      </c>
      <c r="EG41" s="14"/>
      <c r="EH41" s="14">
        <v>80.899270000000001</v>
      </c>
      <c r="EI41" s="14">
        <v>-80.899270000000001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46</v>
      </c>
      <c r="FE41" s="14">
        <v>38.74915</v>
      </c>
      <c r="FF41" s="14">
        <v>47.306489999999997</v>
      </c>
      <c r="FG41" s="14">
        <v>-1.3064899999999999</v>
      </c>
      <c r="FH41" s="14">
        <v>151.6</v>
      </c>
      <c r="FI41" s="14">
        <v>151.21556000000001</v>
      </c>
      <c r="FJ41" s="14">
        <v>67.01258</v>
      </c>
      <c r="FK41" s="14">
        <v>84.587419999999995</v>
      </c>
      <c r="FL41" s="14">
        <v>22.1</v>
      </c>
      <c r="FM41" s="14">
        <v>20.015689999999999</v>
      </c>
      <c r="FN41" s="14">
        <v>20.746949999999998</v>
      </c>
      <c r="FO41" s="14">
        <v>1.3530500000000001</v>
      </c>
      <c r="FP41" s="14">
        <v>18</v>
      </c>
      <c r="FQ41" s="14">
        <v>17.386510000000001</v>
      </c>
      <c r="FR41" s="14">
        <v>17.386510000000001</v>
      </c>
      <c r="FS41" s="14">
        <v>0.61348999999999998</v>
      </c>
      <c r="FT41" s="14">
        <v>18.8</v>
      </c>
      <c r="FU41" s="14">
        <v>17.961169999999999</v>
      </c>
      <c r="FV41" s="14">
        <v>17.96116</v>
      </c>
      <c r="FW41" s="14">
        <v>0.83884000000000003</v>
      </c>
      <c r="FX41" s="14">
        <v>71.599999999999994</v>
      </c>
      <c r="FY41" s="14">
        <v>75.1357</v>
      </c>
      <c r="FZ41" s="14">
        <v>75.1357</v>
      </c>
      <c r="GA41" s="14">
        <v>-3.5356999999999998</v>
      </c>
      <c r="GB41" s="14">
        <v>124.4</v>
      </c>
      <c r="GC41" s="14">
        <v>133.88659999999999</v>
      </c>
      <c r="GD41" s="14">
        <v>184.15342999999999</v>
      </c>
      <c r="GE41" s="14">
        <v>-59.753430000000002</v>
      </c>
      <c r="GF41" s="14">
        <v>124.6</v>
      </c>
      <c r="GG41" s="14">
        <v>133.88659999999999</v>
      </c>
      <c r="GH41" s="14"/>
      <c r="GI41" s="14">
        <v>124.6</v>
      </c>
      <c r="GJ41" s="14">
        <v>153.69999999999999</v>
      </c>
      <c r="GK41" s="14">
        <v>134.28865999999999</v>
      </c>
      <c r="GL41" s="14">
        <v>92.353219999999993</v>
      </c>
      <c r="GM41" s="14">
        <v>61.346780000000003</v>
      </c>
      <c r="GN41" s="14">
        <v>105.3</v>
      </c>
      <c r="GO41" s="14">
        <v>110.37475999999999</v>
      </c>
      <c r="GP41" s="14">
        <v>57.474989999999998</v>
      </c>
      <c r="GQ41" s="14">
        <v>47.825009999999999</v>
      </c>
      <c r="GR41" s="14">
        <v>23.9</v>
      </c>
      <c r="GS41" s="14">
        <v>35.371740000000003</v>
      </c>
      <c r="GT41" s="14">
        <v>35.371079999999999</v>
      </c>
      <c r="GU41" s="14">
        <v>-11.471080000000001</v>
      </c>
      <c r="GV41" s="14">
        <v>43.3</v>
      </c>
      <c r="GW41" s="14">
        <v>36.252429999999997</v>
      </c>
      <c r="GX41" s="14">
        <v>36.252429999999997</v>
      </c>
      <c r="GY41" s="14">
        <v>7.0475700000000003</v>
      </c>
      <c r="GZ41" s="14">
        <v>2.1</v>
      </c>
      <c r="HA41" s="14">
        <v>2.1456300000000001</v>
      </c>
      <c r="HB41" s="14">
        <v>2.1456300000000001</v>
      </c>
      <c r="HC41" s="14">
        <v>-4.5629999999999997E-2</v>
      </c>
      <c r="HD41" s="14">
        <v>30.9</v>
      </c>
      <c r="HE41" s="14">
        <v>28.003979999999999</v>
      </c>
      <c r="HF41" s="14">
        <v>28.003979999999999</v>
      </c>
      <c r="HG41" s="14">
        <v>2.89602</v>
      </c>
      <c r="HH41" s="14">
        <v>64</v>
      </c>
      <c r="HI41" s="14">
        <v>114.38290000000001</v>
      </c>
      <c r="HJ41" s="14">
        <v>20.61863</v>
      </c>
      <c r="HK41" s="14">
        <v>43.381369999999997</v>
      </c>
      <c r="HL41" s="14"/>
      <c r="HM41" s="14"/>
      <c r="HN41" s="14"/>
      <c r="HO41" s="14">
        <v>0</v>
      </c>
      <c r="HP41" s="14"/>
      <c r="HQ41" s="14"/>
      <c r="HR41" s="14"/>
      <c r="HS41" s="14">
        <v>0</v>
      </c>
      <c r="HT41" s="14">
        <v>82.2</v>
      </c>
      <c r="HU41" s="14">
        <v>85.482579999999999</v>
      </c>
      <c r="HV41" s="14">
        <v>95.452430000000007</v>
      </c>
      <c r="HW41" s="14">
        <v>-13.25243</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80</v>
      </c>
      <c r="IW41" s="14">
        <v>94.908799999999999</v>
      </c>
      <c r="IX41" s="14">
        <v>32.947789999999998</v>
      </c>
      <c r="IY41" s="14">
        <v>47.052210000000002</v>
      </c>
      <c r="IZ41" s="14"/>
      <c r="JA41" s="14"/>
      <c r="JB41" s="14"/>
      <c r="JC41" s="14">
        <v>0</v>
      </c>
      <c r="JD41" s="14">
        <v>168.7</v>
      </c>
      <c r="JE41" s="14">
        <v>186.21592999999999</v>
      </c>
      <c r="JF41" s="14">
        <v>186.21592000000001</v>
      </c>
      <c r="JG41" s="14">
        <v>-17.515920000000001</v>
      </c>
      <c r="JH41" s="14">
        <v>200</v>
      </c>
      <c r="JI41" s="14">
        <v>186.21592999999999</v>
      </c>
      <c r="JJ41" s="14">
        <v>186.21592000000001</v>
      </c>
      <c r="JK41" s="14">
        <v>13.784079999999999</v>
      </c>
      <c r="JL41" s="14">
        <v>178.9</v>
      </c>
      <c r="JM41" s="14">
        <v>186.77513999999999</v>
      </c>
      <c r="JN41" s="14">
        <v>186.77512999999999</v>
      </c>
      <c r="JO41" s="14">
        <v>-7.8751300000000004</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0.7</v>
      </c>
      <c r="KW41" s="14">
        <v>2.2284299999999999</v>
      </c>
      <c r="KX41" s="14">
        <v>2.2284299999999999</v>
      </c>
      <c r="KY41" s="14">
        <v>-1.52843</v>
      </c>
      <c r="KZ41" s="14">
        <v>98.2</v>
      </c>
      <c r="LA41" s="14">
        <v>61.165050000000001</v>
      </c>
      <c r="LB41" s="14">
        <v>236.37889000000001</v>
      </c>
      <c r="LC41" s="14">
        <v>-138.17889</v>
      </c>
      <c r="LD41" s="14">
        <v>82.9</v>
      </c>
      <c r="LE41" s="14">
        <v>97.250280000000004</v>
      </c>
      <c r="LF41" s="14">
        <v>40.902999999999999</v>
      </c>
      <c r="LG41" s="14">
        <v>41.997</v>
      </c>
      <c r="LH41" s="14">
        <v>65.099999999999994</v>
      </c>
      <c r="LI41" s="14">
        <v>67.133979999999994</v>
      </c>
      <c r="LJ41" s="14">
        <v>67.133979999999994</v>
      </c>
      <c r="LK41" s="14">
        <v>-2.0339800000000001</v>
      </c>
      <c r="LL41" s="14">
        <v>47.3</v>
      </c>
      <c r="LM41" s="14">
        <v>46.463590000000003</v>
      </c>
      <c r="LN41" s="14">
        <v>46.463590000000003</v>
      </c>
      <c r="LO41" s="14">
        <v>0.83640999999999999</v>
      </c>
      <c r="LP41" s="14">
        <v>25.6</v>
      </c>
      <c r="LQ41" s="14">
        <v>29.951460000000001</v>
      </c>
      <c r="LR41" s="14">
        <v>29.951309999999999</v>
      </c>
      <c r="LS41" s="14">
        <v>-4.3513099999999998</v>
      </c>
      <c r="LT41" s="14"/>
      <c r="LU41" s="14"/>
      <c r="LV41" s="14"/>
      <c r="LW41" s="14">
        <v>0</v>
      </c>
      <c r="LX41" s="14"/>
      <c r="LY41" s="14"/>
      <c r="LZ41" s="14"/>
      <c r="MA41" s="14">
        <v>0</v>
      </c>
      <c r="MB41" s="14"/>
      <c r="MC41" s="14"/>
      <c r="MD41" s="14"/>
      <c r="ME41" s="14">
        <v>0</v>
      </c>
      <c r="MF41" s="14">
        <v>103.5</v>
      </c>
      <c r="MG41" s="14">
        <v>151.08876000000001</v>
      </c>
      <c r="MH41" s="14">
        <v>151.08874</v>
      </c>
      <c r="MI41" s="14">
        <v>-47.588740000000001</v>
      </c>
      <c r="MJ41" s="14">
        <v>100.9</v>
      </c>
      <c r="MK41" s="14">
        <v>151.08876000000001</v>
      </c>
      <c r="ML41" s="14">
        <v>151.08874</v>
      </c>
      <c r="MM41" s="14">
        <v>-50.188740000000003</v>
      </c>
      <c r="MN41" s="14">
        <v>121.7</v>
      </c>
      <c r="MO41" s="14">
        <v>151.54248000000001</v>
      </c>
      <c r="MP41" s="14">
        <v>151.54246000000001</v>
      </c>
      <c r="MQ41" s="14">
        <v>-29.842459999999999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211.6</v>
      </c>
      <c r="NM41" s="14">
        <v>206.29038</v>
      </c>
      <c r="NN41" s="14">
        <v>206.29037</v>
      </c>
      <c r="NO41" s="14">
        <v>5.3096300000000003</v>
      </c>
      <c r="NP41" s="14">
        <v>101.1</v>
      </c>
      <c r="NQ41" s="14">
        <v>103.45493</v>
      </c>
      <c r="NR41" s="14">
        <v>103.45493</v>
      </c>
      <c r="NS41" s="14">
        <v>-2.35493</v>
      </c>
      <c r="NT41" s="14">
        <v>4.3</v>
      </c>
      <c r="NU41" s="14">
        <v>8.0599000000000007</v>
      </c>
      <c r="NV41" s="14">
        <v>8.0598899999999993</v>
      </c>
      <c r="NW41" s="14">
        <v>-3.75989</v>
      </c>
      <c r="NX41" s="14"/>
      <c r="NY41" s="14">
        <v>6.6330600000000004</v>
      </c>
      <c r="NZ41" s="14">
        <v>6.6330600000000004</v>
      </c>
      <c r="OA41" s="14">
        <v>-6.6330600000000004</v>
      </c>
      <c r="OB41" s="14">
        <v>0.4</v>
      </c>
      <c r="OC41" s="14">
        <v>0.433</v>
      </c>
      <c r="OD41" s="14">
        <v>0.433</v>
      </c>
      <c r="OE41" s="14">
        <v>-3.3000000000000002E-2</v>
      </c>
      <c r="OF41" s="14">
        <v>76.900000000000006</v>
      </c>
      <c r="OG41" s="14">
        <v>93.7</v>
      </c>
      <c r="OH41" s="14">
        <v>80.03</v>
      </c>
      <c r="OI41" s="14">
        <v>-3.13</v>
      </c>
      <c r="OJ41" s="14">
        <v>59.4</v>
      </c>
      <c r="OK41" s="14">
        <v>52.063000000000002</v>
      </c>
      <c r="OL41" s="14">
        <v>52.063000000000002</v>
      </c>
      <c r="OM41" s="14">
        <v>7.3369999999999997</v>
      </c>
      <c r="ON41" s="14">
        <v>9.5</v>
      </c>
      <c r="OO41" s="14">
        <v>9.0839999999999996</v>
      </c>
      <c r="OP41" s="14">
        <v>9.0839999999999996</v>
      </c>
      <c r="OQ41" s="14">
        <v>0.41599999999999998</v>
      </c>
      <c r="OR41" s="14">
        <v>0.1</v>
      </c>
      <c r="OS41" s="14">
        <v>0.1</v>
      </c>
      <c r="OT41" s="14">
        <v>0.1</v>
      </c>
      <c r="OU41" s="14">
        <v>0</v>
      </c>
      <c r="OV41" s="14">
        <v>7.7</v>
      </c>
      <c r="OW41" s="14">
        <v>16.504850000000001</v>
      </c>
      <c r="OX41" s="14">
        <v>16.504850000000001</v>
      </c>
      <c r="OY41" s="14">
        <v>-8.8048500000000001</v>
      </c>
      <c r="OZ41" s="14">
        <v>20.2</v>
      </c>
      <c r="PA41" s="14">
        <v>17.60032</v>
      </c>
      <c r="PB41" s="14">
        <v>17.600359999999998</v>
      </c>
      <c r="PC41" s="14">
        <v>2.59964</v>
      </c>
      <c r="PD41" s="14">
        <v>9.9</v>
      </c>
      <c r="PE41" s="14">
        <v>9.9830000000000005</v>
      </c>
      <c r="PF41" s="14">
        <v>9.9830000000000005</v>
      </c>
      <c r="PG41" s="14">
        <v>-8.3000000000000004E-2</v>
      </c>
      <c r="PH41" s="14"/>
      <c r="PI41" s="14"/>
      <c r="PJ41" s="14"/>
      <c r="PK41" s="14">
        <v>0</v>
      </c>
      <c r="PL41" s="14">
        <v>138.30000000000001</v>
      </c>
      <c r="PM41" s="14">
        <v>80.480999999999995</v>
      </c>
      <c r="PN41" s="14">
        <v>80.480999999999995</v>
      </c>
      <c r="PO41" s="14">
        <v>57.819000000000003</v>
      </c>
      <c r="PP41" s="14">
        <v>1.2</v>
      </c>
      <c r="PQ41" s="14">
        <v>1</v>
      </c>
      <c r="PR41" s="14">
        <v>1</v>
      </c>
      <c r="PS41" s="14">
        <v>0.2</v>
      </c>
      <c r="PT41" s="14">
        <v>2.2999999999999998</v>
      </c>
      <c r="PU41" s="14">
        <v>2.9</v>
      </c>
      <c r="PV41" s="14">
        <v>2.9</v>
      </c>
      <c r="PW41" s="14">
        <v>-0.6</v>
      </c>
      <c r="PX41" s="14">
        <v>2.6</v>
      </c>
      <c r="PY41" s="14">
        <v>2.5</v>
      </c>
      <c r="PZ41" s="14">
        <v>2.5</v>
      </c>
      <c r="QA41" s="14">
        <v>0.1</v>
      </c>
      <c r="QB41" s="14">
        <v>20.100000000000001</v>
      </c>
      <c r="QC41" s="14">
        <v>20.254370000000002</v>
      </c>
      <c r="QD41" s="14">
        <v>20.25432</v>
      </c>
      <c r="QE41" s="14">
        <v>-0.15432000000000001</v>
      </c>
      <c r="QF41" s="14">
        <v>20</v>
      </c>
      <c r="QG41" s="14">
        <v>19.417480000000001</v>
      </c>
      <c r="QH41" s="14">
        <v>19.417470000000002</v>
      </c>
      <c r="QI41" s="14">
        <v>0.58252999999999999</v>
      </c>
      <c r="QJ41" s="14">
        <v>18.899999999999999</v>
      </c>
      <c r="QK41" s="14">
        <v>19</v>
      </c>
      <c r="QL41" s="14">
        <v>17.475729999999999</v>
      </c>
      <c r="QM41" s="14">
        <v>1.4242699999999999</v>
      </c>
      <c r="QN41" s="14">
        <v>2.8</v>
      </c>
      <c r="QO41" s="14">
        <v>3.4</v>
      </c>
      <c r="QP41" s="14">
        <v>3.4</v>
      </c>
      <c r="QQ41" s="14">
        <v>-0.6</v>
      </c>
      <c r="QR41" s="14">
        <v>18.5</v>
      </c>
      <c r="QS41" s="14">
        <v>17.961169999999999</v>
      </c>
      <c r="QT41" s="14">
        <v>17.96116</v>
      </c>
      <c r="QU41" s="14">
        <v>0.53883999999999999</v>
      </c>
      <c r="QV41" s="14">
        <v>11.9</v>
      </c>
      <c r="QW41" s="14">
        <v>11.342000000000001</v>
      </c>
      <c r="QX41" s="14">
        <v>11.342000000000001</v>
      </c>
      <c r="QY41" s="14">
        <v>0.55800000000000005</v>
      </c>
      <c r="QZ41" s="14">
        <v>14.2</v>
      </c>
      <c r="RA41" s="14">
        <v>14.909000000000001</v>
      </c>
      <c r="RB41" s="14">
        <v>14.909000000000001</v>
      </c>
      <c r="RC41" s="14">
        <v>-0.70899999999999996</v>
      </c>
      <c r="RD41" s="14">
        <v>20.5</v>
      </c>
      <c r="RE41" s="14">
        <v>18.8</v>
      </c>
      <c r="RF41" s="14">
        <v>14.58</v>
      </c>
      <c r="RG41" s="14">
        <v>5.92</v>
      </c>
      <c r="RH41" s="14">
        <v>69.5</v>
      </c>
      <c r="RI41" s="14">
        <v>73.7</v>
      </c>
      <c r="RJ41" s="14">
        <v>52.93</v>
      </c>
      <c r="RK41" s="14">
        <v>16.57</v>
      </c>
      <c r="RL41" s="14">
        <v>13.4</v>
      </c>
      <c r="RM41" s="14">
        <v>7.335</v>
      </c>
      <c r="RN41" s="14">
        <v>7.335</v>
      </c>
      <c r="RO41" s="14">
        <v>6.0650000000000004</v>
      </c>
      <c r="RP41" s="14">
        <v>3.3</v>
      </c>
      <c r="RQ41" s="14">
        <v>3.399</v>
      </c>
      <c r="RR41" s="14">
        <v>3.399</v>
      </c>
      <c r="RS41" s="14">
        <v>-9.9000000000000005E-2</v>
      </c>
      <c r="RT41" s="14">
        <v>19.5</v>
      </c>
      <c r="RU41" s="14">
        <v>19.772790000000001</v>
      </c>
      <c r="RV41" s="14">
        <v>19.772790000000001</v>
      </c>
      <c r="RW41" s="14">
        <v>-0.27278999999999998</v>
      </c>
      <c r="RX41" s="14">
        <v>3</v>
      </c>
      <c r="RY41" s="14">
        <v>2</v>
      </c>
      <c r="RZ41" s="14">
        <v>2</v>
      </c>
      <c r="SA41" s="14">
        <v>1</v>
      </c>
      <c r="SB41" s="14"/>
      <c r="SC41" s="14"/>
      <c r="SD41" s="14">
        <v>0.4</v>
      </c>
      <c r="SE41" s="14">
        <v>-0.4</v>
      </c>
      <c r="SF41" s="14">
        <v>5.5</v>
      </c>
      <c r="SG41" s="14">
        <v>7.1</v>
      </c>
      <c r="SH41" s="14">
        <v>7.1</v>
      </c>
      <c r="SI41" s="14">
        <v>-1.6</v>
      </c>
      <c r="SJ41" s="14">
        <v>6.6</v>
      </c>
      <c r="SK41" s="14">
        <v>6.4</v>
      </c>
      <c r="SL41" s="14">
        <v>6.4</v>
      </c>
      <c r="SM41" s="14">
        <v>0.2</v>
      </c>
      <c r="SN41" s="14">
        <v>13.1</v>
      </c>
      <c r="SO41" s="14">
        <v>10</v>
      </c>
      <c r="SP41" s="14">
        <v>10</v>
      </c>
      <c r="SQ41" s="14">
        <v>3.1</v>
      </c>
      <c r="SR41" s="14">
        <v>19.2</v>
      </c>
      <c r="SS41" s="14">
        <v>13.592230000000001</v>
      </c>
      <c r="ST41" s="14">
        <v>13.592230000000001</v>
      </c>
      <c r="SU41" s="14">
        <v>5.6077700000000004</v>
      </c>
      <c r="SV41" s="14">
        <v>15.8</v>
      </c>
      <c r="SW41" s="14">
        <v>19</v>
      </c>
      <c r="SX41" s="14">
        <v>9.5</v>
      </c>
      <c r="SY41" s="14">
        <v>6.3</v>
      </c>
      <c r="SZ41" s="14">
        <v>10.7</v>
      </c>
      <c r="TA41" s="14">
        <v>15.2</v>
      </c>
      <c r="TB41" s="14">
        <v>15.571</v>
      </c>
      <c r="TC41" s="14">
        <v>-4.8710000000000004</v>
      </c>
      <c r="TD41" s="14">
        <v>35.1</v>
      </c>
      <c r="TE41" s="14">
        <v>65.58</v>
      </c>
      <c r="TF41" s="14">
        <v>65.58</v>
      </c>
      <c r="TG41" s="14">
        <v>-30.48</v>
      </c>
      <c r="TH41" s="14">
        <v>27.7</v>
      </c>
      <c r="TI41" s="14">
        <v>23.952000000000002</v>
      </c>
      <c r="TJ41" s="14">
        <v>23.952000000000002</v>
      </c>
      <c r="TK41" s="14">
        <v>3.7480000000000002</v>
      </c>
      <c r="TL41" s="14">
        <v>71.400000000000006</v>
      </c>
      <c r="TM41" s="14">
        <v>65.099999999999994</v>
      </c>
      <c r="TN41" s="14">
        <v>51.63</v>
      </c>
      <c r="TO41" s="14">
        <v>19.77</v>
      </c>
      <c r="TP41" s="14">
        <v>87</v>
      </c>
      <c r="TQ41" s="14">
        <v>74.599999999999994</v>
      </c>
      <c r="TR41" s="14">
        <v>62.933</v>
      </c>
      <c r="TS41" s="14">
        <v>24.067</v>
      </c>
      <c r="TT41" s="14">
        <v>9.4</v>
      </c>
      <c r="TU41" s="14">
        <v>7.2</v>
      </c>
      <c r="TV41" s="14">
        <v>2.9950000000000001</v>
      </c>
      <c r="TW41" s="14">
        <v>6.4050000000000002</v>
      </c>
      <c r="TX41" s="14">
        <v>7.9</v>
      </c>
      <c r="TY41" s="14">
        <v>5.2039999999999997</v>
      </c>
      <c r="TZ41" s="14">
        <v>5.2039999999999997</v>
      </c>
      <c r="UA41" s="14">
        <v>2.6960000000000002</v>
      </c>
      <c r="UB41" s="14">
        <v>17</v>
      </c>
      <c r="UC41" s="14">
        <v>17</v>
      </c>
      <c r="UD41" s="14">
        <v>19.417470000000002</v>
      </c>
      <c r="UE41" s="14">
        <v>-2.4174699999999998</v>
      </c>
      <c r="UF41" s="14">
        <v>6.3</v>
      </c>
      <c r="UG41" s="14">
        <v>4</v>
      </c>
      <c r="UH41" s="14">
        <v>7</v>
      </c>
      <c r="UI41" s="14">
        <v>-0.7</v>
      </c>
      <c r="UJ41" s="14">
        <v>7.7</v>
      </c>
      <c r="UK41" s="14">
        <v>6.5</v>
      </c>
      <c r="UL41" s="14">
        <v>6.5</v>
      </c>
      <c r="UM41" s="14">
        <v>1.2</v>
      </c>
      <c r="UN41" s="14">
        <v>20.399999999999999</v>
      </c>
      <c r="UO41" s="14">
        <v>16</v>
      </c>
      <c r="UP41" s="14">
        <v>18.4466</v>
      </c>
      <c r="UQ41" s="14">
        <v>1.9534</v>
      </c>
      <c r="UR41" s="14">
        <v>20.399999999999999</v>
      </c>
      <c r="US41" s="14">
        <v>16</v>
      </c>
      <c r="UT41" s="14">
        <v>18.932040000000001</v>
      </c>
      <c r="UU41" s="14">
        <v>1.4679599999999999</v>
      </c>
      <c r="UV41" s="14">
        <v>20</v>
      </c>
      <c r="UW41" s="14">
        <v>16</v>
      </c>
      <c r="UX41" s="14">
        <v>19.223299999999998</v>
      </c>
      <c r="UY41" s="14">
        <v>0.77669999999999995</v>
      </c>
      <c r="UZ41" s="14">
        <v>9.4</v>
      </c>
      <c r="VA41" s="14">
        <v>7.9820000000000002</v>
      </c>
      <c r="VB41" s="14">
        <v>7.9820000000000002</v>
      </c>
      <c r="VC41" s="14">
        <v>1.4179999999999999</v>
      </c>
      <c r="VD41" s="14">
        <v>220.1</v>
      </c>
      <c r="VE41" s="14">
        <v>51.17</v>
      </c>
      <c r="VF41" s="14">
        <v>51.17</v>
      </c>
      <c r="VG41" s="14">
        <v>168.93</v>
      </c>
      <c r="VH41" s="14">
        <v>4.8</v>
      </c>
      <c r="VI41" s="14">
        <v>3.0390000000000001</v>
      </c>
      <c r="VJ41" s="14">
        <v>3.0390000000000001</v>
      </c>
      <c r="VK41" s="14">
        <v>1.7609999999999999</v>
      </c>
      <c r="VL41" s="14">
        <v>111.3</v>
      </c>
      <c r="VM41" s="14">
        <v>99.86</v>
      </c>
      <c r="VN41" s="14">
        <v>99.86</v>
      </c>
      <c r="VO41" s="14">
        <v>11.44</v>
      </c>
      <c r="VP41" s="14">
        <v>0.6</v>
      </c>
      <c r="VQ41" s="14">
        <v>0.6</v>
      </c>
      <c r="VR41" s="14">
        <v>0.6</v>
      </c>
      <c r="VS41" s="14">
        <v>0</v>
      </c>
      <c r="VT41" s="14">
        <v>122.7</v>
      </c>
      <c r="VU41" s="14">
        <v>126</v>
      </c>
      <c r="VV41" s="14">
        <v>126</v>
      </c>
      <c r="VW41" s="14">
        <v>-3.3</v>
      </c>
      <c r="VX41" s="14">
        <v>112.5</v>
      </c>
      <c r="VY41" s="14">
        <v>126</v>
      </c>
      <c r="VZ41" s="14">
        <v>128</v>
      </c>
      <c r="WA41" s="14">
        <v>-15.5</v>
      </c>
      <c r="WB41" s="14">
        <v>91.1</v>
      </c>
      <c r="WC41" s="14">
        <v>81.718999999999994</v>
      </c>
      <c r="WD41" s="14">
        <v>81.718999999999994</v>
      </c>
      <c r="WE41" s="14">
        <v>9.3810000000000002</v>
      </c>
      <c r="WF41" s="14">
        <v>2</v>
      </c>
      <c r="WG41" s="14">
        <v>3</v>
      </c>
      <c r="WH41" s="14">
        <v>3</v>
      </c>
      <c r="WI41" s="14">
        <v>-1</v>
      </c>
      <c r="WJ41" s="14">
        <v>2.2000000000000002</v>
      </c>
      <c r="WK41" s="14">
        <v>2.4</v>
      </c>
      <c r="WL41" s="14">
        <v>2.4</v>
      </c>
      <c r="WM41" s="14">
        <v>-0.2</v>
      </c>
      <c r="WN41" s="14">
        <v>1.7</v>
      </c>
      <c r="WO41" s="14">
        <v>2.4</v>
      </c>
      <c r="WP41" s="14">
        <v>2.4</v>
      </c>
      <c r="WQ41" s="14">
        <v>-0.7</v>
      </c>
      <c r="WR41" s="14">
        <v>1</v>
      </c>
      <c r="WS41" s="14">
        <v>1.45</v>
      </c>
      <c r="WT41" s="14">
        <v>1.45</v>
      </c>
      <c r="WU41" s="14">
        <v>-0.45</v>
      </c>
      <c r="WV41" s="14">
        <v>5</v>
      </c>
      <c r="WW41" s="14">
        <v>4.4240000000000004</v>
      </c>
      <c r="WX41" s="14">
        <v>4.4240000000000004</v>
      </c>
      <c r="WY41" s="14">
        <v>0.57599999999999996</v>
      </c>
      <c r="WZ41" s="14">
        <v>4.0999999999999996</v>
      </c>
      <c r="XA41" s="14">
        <v>4.3</v>
      </c>
      <c r="XB41" s="14">
        <v>4.3</v>
      </c>
      <c r="XC41" s="14">
        <v>-0.2</v>
      </c>
      <c r="XD41" s="14">
        <v>18.7</v>
      </c>
      <c r="XE41" s="14">
        <v>20</v>
      </c>
      <c r="XF41" s="14">
        <v>18.4466</v>
      </c>
      <c r="XG41" s="14">
        <v>0.25340000000000001</v>
      </c>
      <c r="XH41" s="14">
        <v>8.8000000000000007</v>
      </c>
      <c r="XI41" s="14">
        <v>9</v>
      </c>
      <c r="XJ41" s="14">
        <v>10.8</v>
      </c>
      <c r="XK41" s="14">
        <v>-2</v>
      </c>
      <c r="XL41" s="14">
        <v>27.3</v>
      </c>
      <c r="XM41" s="14">
        <v>28</v>
      </c>
      <c r="XN41" s="14">
        <v>28</v>
      </c>
      <c r="XO41" s="14">
        <v>-0.7</v>
      </c>
      <c r="XP41" s="14">
        <v>34.299999999999997</v>
      </c>
      <c r="XQ41" s="14">
        <v>28</v>
      </c>
      <c r="XR41" s="14">
        <v>28</v>
      </c>
      <c r="XS41" s="14">
        <v>6.3</v>
      </c>
      <c r="XT41" s="14">
        <v>15.4</v>
      </c>
      <c r="XU41" s="14">
        <v>16</v>
      </c>
      <c r="XV41" s="14">
        <v>14</v>
      </c>
      <c r="XW41" s="14">
        <v>1.4</v>
      </c>
      <c r="XX41" s="14">
        <v>20.2</v>
      </c>
      <c r="XY41" s="14">
        <v>20.39</v>
      </c>
      <c r="XZ41" s="14">
        <v>20.39</v>
      </c>
      <c r="YA41" s="14">
        <v>-0.19</v>
      </c>
      <c r="YB41" s="14">
        <v>9.3000000000000007</v>
      </c>
      <c r="YC41" s="14">
        <v>7.57</v>
      </c>
      <c r="YD41" s="14">
        <v>7.57</v>
      </c>
      <c r="YE41" s="14">
        <v>1.73</v>
      </c>
      <c r="YF41" s="14">
        <v>10.9</v>
      </c>
      <c r="YG41" s="14">
        <v>11</v>
      </c>
      <c r="YH41" s="14">
        <v>11</v>
      </c>
      <c r="YI41" s="14">
        <v>-0.1</v>
      </c>
    </row>
    <row r="42" spans="1:659" ht="24" customHeight="1" x14ac:dyDescent="0.3">
      <c r="A42" s="1"/>
      <c r="B42" s="16" t="s">
        <v>77</v>
      </c>
      <c r="C42" s="16" t="s">
        <v>818</v>
      </c>
      <c r="D42" s="17">
        <v>205.6</v>
      </c>
      <c r="E42" s="17">
        <v>203.20388</v>
      </c>
      <c r="F42" s="17">
        <v>203.20384000000001</v>
      </c>
      <c r="G42" s="17">
        <v>2.3961600000000001</v>
      </c>
      <c r="H42" s="17">
        <v>600.70000000000005</v>
      </c>
      <c r="I42" s="17">
        <v>599.97</v>
      </c>
      <c r="J42" s="17">
        <v>599.97</v>
      </c>
      <c r="K42" s="17">
        <v>0.73</v>
      </c>
      <c r="L42" s="17">
        <v>204.3</v>
      </c>
      <c r="M42" s="17">
        <v>195.18090000000001</v>
      </c>
      <c r="N42" s="17">
        <v>195.18090000000001</v>
      </c>
      <c r="O42" s="17">
        <v>9.1190999999999995</v>
      </c>
      <c r="P42" s="17"/>
      <c r="Q42" s="17"/>
      <c r="R42" s="17"/>
      <c r="S42" s="17">
        <v>0</v>
      </c>
      <c r="T42" s="17"/>
      <c r="U42" s="17"/>
      <c r="V42" s="17"/>
      <c r="W42" s="17">
        <v>0</v>
      </c>
      <c r="X42" s="17">
        <v>92.3</v>
      </c>
      <c r="Y42" s="17">
        <v>91.778639999999996</v>
      </c>
      <c r="Z42" s="17">
        <v>91.778639999999996</v>
      </c>
      <c r="AA42" s="17">
        <v>0.52136000000000005</v>
      </c>
      <c r="AB42" s="17">
        <v>125.7</v>
      </c>
      <c r="AC42" s="17">
        <v>170.61430999999999</v>
      </c>
      <c r="AD42" s="17">
        <v>193.27001000000001</v>
      </c>
      <c r="AE42" s="17">
        <v>-67.570009999999996</v>
      </c>
      <c r="AF42" s="17"/>
      <c r="AG42" s="17"/>
      <c r="AH42" s="17"/>
      <c r="AI42" s="17">
        <v>0</v>
      </c>
      <c r="AJ42" s="17"/>
      <c r="AK42" s="17"/>
      <c r="AL42" s="17"/>
      <c r="AM42" s="17">
        <v>0</v>
      </c>
      <c r="AN42" s="17">
        <v>131.4</v>
      </c>
      <c r="AO42" s="17">
        <v>135.58384000000001</v>
      </c>
      <c r="AP42" s="17">
        <v>196.22800000000001</v>
      </c>
      <c r="AQ42" s="17">
        <v>-64.828000000000003</v>
      </c>
      <c r="AR42" s="17">
        <v>131.19999999999999</v>
      </c>
      <c r="AS42" s="17">
        <v>135.58384000000001</v>
      </c>
      <c r="AT42" s="17">
        <v>196.22800000000001</v>
      </c>
      <c r="AU42" s="17">
        <v>-65.028000000000006</v>
      </c>
      <c r="AV42" s="17">
        <v>130.80000000000001</v>
      </c>
      <c r="AW42" s="17">
        <v>135.58384000000001</v>
      </c>
      <c r="AX42" s="17">
        <v>196.22800000000001</v>
      </c>
      <c r="AY42" s="17">
        <v>-65.427999999999997</v>
      </c>
      <c r="AZ42" s="17">
        <v>219.3</v>
      </c>
      <c r="BA42" s="17">
        <v>203.98649</v>
      </c>
      <c r="BB42" s="17">
        <v>295.22591</v>
      </c>
      <c r="BC42" s="17">
        <v>-75.925910000000002</v>
      </c>
      <c r="BD42" s="17"/>
      <c r="BE42" s="17"/>
      <c r="BF42" s="17"/>
      <c r="BG42" s="17">
        <v>0</v>
      </c>
      <c r="BH42" s="17"/>
      <c r="BI42" s="17"/>
      <c r="BJ42" s="17"/>
      <c r="BK42" s="17">
        <v>0</v>
      </c>
      <c r="BL42" s="17">
        <v>73.900000000000006</v>
      </c>
      <c r="BM42" s="17">
        <v>115.98381000000001</v>
      </c>
      <c r="BN42" s="17"/>
      <c r="BO42" s="17">
        <v>73.900000000000006</v>
      </c>
      <c r="BP42" s="17">
        <v>5.7</v>
      </c>
      <c r="BQ42" s="17">
        <v>3.4527100000000002</v>
      </c>
      <c r="BR42" s="17">
        <v>3.4527100000000002</v>
      </c>
      <c r="BS42" s="17">
        <v>2.24729</v>
      </c>
      <c r="BT42" s="17"/>
      <c r="BU42" s="17"/>
      <c r="BV42" s="17"/>
      <c r="BW42" s="17">
        <v>0</v>
      </c>
      <c r="BX42" s="17"/>
      <c r="BY42" s="17"/>
      <c r="BZ42" s="17"/>
      <c r="CA42" s="17">
        <v>0</v>
      </c>
      <c r="CB42" s="17"/>
      <c r="CC42" s="17"/>
      <c r="CD42" s="17"/>
      <c r="CE42" s="17">
        <v>0</v>
      </c>
      <c r="CF42" s="17"/>
      <c r="CG42" s="17"/>
      <c r="CH42" s="17"/>
      <c r="CI42" s="17">
        <v>0</v>
      </c>
      <c r="CJ42" s="17">
        <v>137.80000000000001</v>
      </c>
      <c r="CK42" s="17">
        <v>137.50099</v>
      </c>
      <c r="CL42" s="17">
        <v>137.50099</v>
      </c>
      <c r="CM42" s="17">
        <v>0.29901</v>
      </c>
      <c r="CN42" s="17">
        <v>9.8000000000000007</v>
      </c>
      <c r="CO42" s="17">
        <v>5.1333399999999996</v>
      </c>
      <c r="CP42" s="17">
        <v>5.1333399999999996</v>
      </c>
      <c r="CQ42" s="17">
        <v>4.6666600000000003</v>
      </c>
      <c r="CR42" s="17">
        <v>6.6</v>
      </c>
      <c r="CS42" s="17">
        <v>2.8177599999999998</v>
      </c>
      <c r="CT42" s="17">
        <v>2.8177599999999998</v>
      </c>
      <c r="CU42" s="17">
        <v>3.7822399999999998</v>
      </c>
      <c r="CV42" s="17"/>
      <c r="CW42" s="17"/>
      <c r="CX42" s="17"/>
      <c r="CY42" s="17">
        <v>0</v>
      </c>
      <c r="CZ42" s="17">
        <v>6.8</v>
      </c>
      <c r="DA42" s="17">
        <v>6.8787000000000003</v>
      </c>
      <c r="DB42" s="17">
        <v>6.8787000000000003</v>
      </c>
      <c r="DC42" s="17">
        <v>-7.8700000000000006E-2</v>
      </c>
      <c r="DD42" s="17">
        <v>12.5</v>
      </c>
      <c r="DE42" s="17">
        <v>14.919420000000001</v>
      </c>
      <c r="DF42" s="17">
        <v>12.26041</v>
      </c>
      <c r="DG42" s="17">
        <v>0.23959</v>
      </c>
      <c r="DH42" s="17">
        <v>86.2</v>
      </c>
      <c r="DI42" s="17">
        <v>55.955300000000001</v>
      </c>
      <c r="DJ42" s="17">
        <v>67.146389999999997</v>
      </c>
      <c r="DK42" s="17">
        <v>19.053609999999999</v>
      </c>
      <c r="DL42" s="17"/>
      <c r="DM42" s="17"/>
      <c r="DN42" s="17"/>
      <c r="DO42" s="17">
        <v>0</v>
      </c>
      <c r="DP42" s="17"/>
      <c r="DQ42" s="17"/>
      <c r="DR42" s="17"/>
      <c r="DS42" s="17">
        <v>0</v>
      </c>
      <c r="DT42" s="17"/>
      <c r="DU42" s="17"/>
      <c r="DV42" s="17"/>
      <c r="DW42" s="17">
        <v>0</v>
      </c>
      <c r="DX42" s="17"/>
      <c r="DY42" s="17"/>
      <c r="DZ42" s="17"/>
      <c r="EA42" s="17">
        <v>0</v>
      </c>
      <c r="EB42" s="17">
        <v>56.2</v>
      </c>
      <c r="EC42" s="17">
        <v>56.178640000000001</v>
      </c>
      <c r="ED42" s="17">
        <v>56.178640000000001</v>
      </c>
      <c r="EE42" s="17">
        <v>2.1360000000000001E-2</v>
      </c>
      <c r="EF42" s="17">
        <v>81.7</v>
      </c>
      <c r="EG42" s="17"/>
      <c r="EH42" s="17">
        <v>80.899270000000001</v>
      </c>
      <c r="EI42" s="17">
        <v>0.80073000000000005</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47</v>
      </c>
      <c r="FE42" s="17">
        <v>38.74915</v>
      </c>
      <c r="FF42" s="17">
        <v>47.306489999999997</v>
      </c>
      <c r="FG42" s="17">
        <v>-0.30648999999999998</v>
      </c>
      <c r="FH42" s="17">
        <v>153.19999999999999</v>
      </c>
      <c r="FI42" s="17">
        <v>151.21556000000001</v>
      </c>
      <c r="FJ42" s="17">
        <v>121.12582999999999</v>
      </c>
      <c r="FK42" s="17">
        <v>32.074170000000002</v>
      </c>
      <c r="FL42" s="17">
        <v>22.5</v>
      </c>
      <c r="FM42" s="17">
        <v>20.015689999999999</v>
      </c>
      <c r="FN42" s="17">
        <v>20.746949999999998</v>
      </c>
      <c r="FO42" s="17">
        <v>1.75305</v>
      </c>
      <c r="FP42" s="17">
        <v>18</v>
      </c>
      <c r="FQ42" s="17">
        <v>17.386510000000001</v>
      </c>
      <c r="FR42" s="17">
        <v>17.386510000000001</v>
      </c>
      <c r="FS42" s="17">
        <v>0.61348999999999998</v>
      </c>
      <c r="FT42" s="17">
        <v>18.8</v>
      </c>
      <c r="FU42" s="17">
        <v>17.961169999999999</v>
      </c>
      <c r="FV42" s="17">
        <v>17.96116</v>
      </c>
      <c r="FW42" s="17">
        <v>0.83884000000000003</v>
      </c>
      <c r="FX42" s="17">
        <v>73.599999999999994</v>
      </c>
      <c r="FY42" s="17">
        <v>75.1357</v>
      </c>
      <c r="FZ42" s="17">
        <v>75.1357</v>
      </c>
      <c r="GA42" s="17">
        <v>-1.5357000000000001</v>
      </c>
      <c r="GB42" s="17">
        <v>123.7</v>
      </c>
      <c r="GC42" s="17">
        <v>133.88659999999999</v>
      </c>
      <c r="GD42" s="17">
        <v>184.15344999999999</v>
      </c>
      <c r="GE42" s="17">
        <v>-60.453449999999997</v>
      </c>
      <c r="GF42" s="17">
        <v>124.6</v>
      </c>
      <c r="GG42" s="17">
        <v>133.88659999999999</v>
      </c>
      <c r="GH42" s="17"/>
      <c r="GI42" s="17">
        <v>124.6</v>
      </c>
      <c r="GJ42" s="17">
        <v>152</v>
      </c>
      <c r="GK42" s="17">
        <v>134.28865999999999</v>
      </c>
      <c r="GL42" s="17">
        <v>92.353229999999996</v>
      </c>
      <c r="GM42" s="17">
        <v>59.646769999999997</v>
      </c>
      <c r="GN42" s="17">
        <v>109</v>
      </c>
      <c r="GO42" s="17">
        <v>110.37475999999999</v>
      </c>
      <c r="GP42" s="17">
        <v>104.68106</v>
      </c>
      <c r="GQ42" s="17">
        <v>4.3189399999999996</v>
      </c>
      <c r="GR42" s="17">
        <v>36.5</v>
      </c>
      <c r="GS42" s="17">
        <v>35.371740000000003</v>
      </c>
      <c r="GT42" s="17">
        <v>35.371670000000002</v>
      </c>
      <c r="GU42" s="17">
        <v>1.1283300000000001</v>
      </c>
      <c r="GV42" s="17">
        <v>43.2</v>
      </c>
      <c r="GW42" s="17">
        <v>36.252429999999997</v>
      </c>
      <c r="GX42" s="17">
        <v>36.252429999999997</v>
      </c>
      <c r="GY42" s="17">
        <v>6.9475699999999998</v>
      </c>
      <c r="GZ42" s="17">
        <v>2.1</v>
      </c>
      <c r="HA42" s="17">
        <v>2.1456300000000001</v>
      </c>
      <c r="HB42" s="17">
        <v>2.1456300000000001</v>
      </c>
      <c r="HC42" s="17">
        <v>-4.5629999999999997E-2</v>
      </c>
      <c r="HD42" s="17">
        <v>32.299999999999997</v>
      </c>
      <c r="HE42" s="17">
        <v>28.003979999999999</v>
      </c>
      <c r="HF42" s="17">
        <v>28.003979999999999</v>
      </c>
      <c r="HG42" s="17">
        <v>4.2960200000000004</v>
      </c>
      <c r="HH42" s="17">
        <v>102.1</v>
      </c>
      <c r="HI42" s="17">
        <v>67.746260000000007</v>
      </c>
      <c r="HJ42" s="17">
        <v>25.630569999999999</v>
      </c>
      <c r="HK42" s="17">
        <v>76.469430000000003</v>
      </c>
      <c r="HL42" s="17"/>
      <c r="HM42" s="17"/>
      <c r="HN42" s="17"/>
      <c r="HO42" s="17">
        <v>0</v>
      </c>
      <c r="HP42" s="17"/>
      <c r="HQ42" s="17"/>
      <c r="HR42" s="17"/>
      <c r="HS42" s="17">
        <v>0</v>
      </c>
      <c r="HT42" s="17">
        <v>82.6</v>
      </c>
      <c r="HU42" s="17">
        <v>85.482579999999999</v>
      </c>
      <c r="HV42" s="17">
        <v>95.452430000000007</v>
      </c>
      <c r="HW42" s="17">
        <v>-12.85243</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80.3</v>
      </c>
      <c r="IW42" s="17">
        <v>94.908799999999999</v>
      </c>
      <c r="IX42" s="17">
        <v>90.385040000000004</v>
      </c>
      <c r="IY42" s="17">
        <v>-10.085039999999999</v>
      </c>
      <c r="IZ42" s="17"/>
      <c r="JA42" s="17"/>
      <c r="JB42" s="17"/>
      <c r="JC42" s="17">
        <v>0</v>
      </c>
      <c r="JD42" s="17">
        <v>168.8</v>
      </c>
      <c r="JE42" s="17">
        <v>186.21592999999999</v>
      </c>
      <c r="JF42" s="17">
        <v>186.21592000000001</v>
      </c>
      <c r="JG42" s="17">
        <v>-17.41592</v>
      </c>
      <c r="JH42" s="17">
        <v>200</v>
      </c>
      <c r="JI42" s="17">
        <v>186.21592999999999</v>
      </c>
      <c r="JJ42" s="17">
        <v>186.21592000000001</v>
      </c>
      <c r="JK42" s="17">
        <v>13.784079999999999</v>
      </c>
      <c r="JL42" s="17">
        <v>181.2</v>
      </c>
      <c r="JM42" s="17">
        <v>186.77513999999999</v>
      </c>
      <c r="JN42" s="17">
        <v>186.77512999999999</v>
      </c>
      <c r="JO42" s="17">
        <v>-5.5751299999999997</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v>2.2284299999999999</v>
      </c>
      <c r="KX42" s="17">
        <v>2.2284299999999999</v>
      </c>
      <c r="KY42" s="17">
        <v>-2.2284299999999999</v>
      </c>
      <c r="KZ42" s="17">
        <v>210.1</v>
      </c>
      <c r="LA42" s="17">
        <v>223.64231000000001</v>
      </c>
      <c r="LB42" s="17">
        <v>184.97247999999999</v>
      </c>
      <c r="LC42" s="17">
        <v>25.127520000000001</v>
      </c>
      <c r="LD42" s="17">
        <v>90.9</v>
      </c>
      <c r="LE42" s="17">
        <v>87.638729999999995</v>
      </c>
      <c r="LF42" s="17">
        <v>26.831910000000001</v>
      </c>
      <c r="LG42" s="17">
        <v>64.068089999999998</v>
      </c>
      <c r="LH42" s="17">
        <v>65.2</v>
      </c>
      <c r="LI42" s="17">
        <v>67.133979999999994</v>
      </c>
      <c r="LJ42" s="17">
        <v>67.133979999999994</v>
      </c>
      <c r="LK42" s="17">
        <v>-1.93398</v>
      </c>
      <c r="LL42" s="17">
        <v>47.2</v>
      </c>
      <c r="LM42" s="17">
        <v>46.463590000000003</v>
      </c>
      <c r="LN42" s="17">
        <v>46.463590000000003</v>
      </c>
      <c r="LO42" s="17">
        <v>0.73641000000000001</v>
      </c>
      <c r="LP42" s="17">
        <v>25.8</v>
      </c>
      <c r="LQ42" s="17">
        <v>29.951460000000001</v>
      </c>
      <c r="LR42" s="17">
        <v>29.951450000000001</v>
      </c>
      <c r="LS42" s="17">
        <v>-4.1514499999999996</v>
      </c>
      <c r="LT42" s="17"/>
      <c r="LU42" s="17"/>
      <c r="LV42" s="17"/>
      <c r="LW42" s="17">
        <v>0</v>
      </c>
      <c r="LX42" s="17"/>
      <c r="LY42" s="17"/>
      <c r="LZ42" s="17"/>
      <c r="MA42" s="17">
        <v>0</v>
      </c>
      <c r="MB42" s="17"/>
      <c r="MC42" s="17"/>
      <c r="MD42" s="17"/>
      <c r="ME42" s="17">
        <v>0</v>
      </c>
      <c r="MF42" s="17">
        <v>102.4</v>
      </c>
      <c r="MG42" s="17">
        <v>151.08876000000001</v>
      </c>
      <c r="MH42" s="17">
        <v>151.08875</v>
      </c>
      <c r="MI42" s="17">
        <v>-48.688749999999999</v>
      </c>
      <c r="MJ42" s="17">
        <v>99.5</v>
      </c>
      <c r="MK42" s="17">
        <v>151.08876000000001</v>
      </c>
      <c r="ML42" s="17">
        <v>151.08875</v>
      </c>
      <c r="MM42" s="17">
        <v>-51.588749999999997</v>
      </c>
      <c r="MN42" s="17">
        <v>120.6</v>
      </c>
      <c r="MO42" s="17">
        <v>151.54248000000001</v>
      </c>
      <c r="MP42" s="17">
        <v>151.54247000000001</v>
      </c>
      <c r="MQ42" s="17">
        <v>-30.94247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211.8</v>
      </c>
      <c r="NM42" s="17">
        <v>206.29038</v>
      </c>
      <c r="NN42" s="17">
        <v>206.29037</v>
      </c>
      <c r="NO42" s="17">
        <v>5.5096299999999996</v>
      </c>
      <c r="NP42" s="17">
        <v>101</v>
      </c>
      <c r="NQ42" s="17">
        <v>103.45493</v>
      </c>
      <c r="NR42" s="17">
        <v>103.45493</v>
      </c>
      <c r="NS42" s="17">
        <v>-2.4549300000000001</v>
      </c>
      <c r="NT42" s="17">
        <v>4.2</v>
      </c>
      <c r="NU42" s="17">
        <v>8.0599000000000007</v>
      </c>
      <c r="NV42" s="17">
        <v>8.0598899999999993</v>
      </c>
      <c r="NW42" s="17">
        <v>-3.85989</v>
      </c>
      <c r="NX42" s="17"/>
      <c r="NY42" s="17">
        <v>6.6330600000000004</v>
      </c>
      <c r="NZ42" s="17">
        <v>6.6330600000000004</v>
      </c>
      <c r="OA42" s="17">
        <v>-6.6330600000000004</v>
      </c>
      <c r="OB42" s="17">
        <v>0.2</v>
      </c>
      <c r="OC42" s="17">
        <v>0.3</v>
      </c>
      <c r="OD42" s="17">
        <v>0.3</v>
      </c>
      <c r="OE42" s="17">
        <v>-0.1</v>
      </c>
      <c r="OF42" s="17">
        <v>76.900000000000006</v>
      </c>
      <c r="OG42" s="17">
        <v>90.3</v>
      </c>
      <c r="OH42" s="17">
        <v>75.33</v>
      </c>
      <c r="OI42" s="17">
        <v>1.57</v>
      </c>
      <c r="OJ42" s="17">
        <v>26.9</v>
      </c>
      <c r="OK42" s="17">
        <v>22.939</v>
      </c>
      <c r="OL42" s="17">
        <v>22.939</v>
      </c>
      <c r="OM42" s="17">
        <v>3.9609999999999999</v>
      </c>
      <c r="ON42" s="17">
        <v>7.2</v>
      </c>
      <c r="OO42" s="17">
        <v>7.17</v>
      </c>
      <c r="OP42" s="17">
        <v>7.17</v>
      </c>
      <c r="OQ42" s="17">
        <v>0.03</v>
      </c>
      <c r="OR42" s="17">
        <v>0</v>
      </c>
      <c r="OS42" s="17"/>
      <c r="OT42" s="17"/>
      <c r="OU42" s="17">
        <v>0</v>
      </c>
      <c r="OV42" s="17">
        <v>12.4</v>
      </c>
      <c r="OW42" s="17">
        <v>16.504850000000001</v>
      </c>
      <c r="OX42" s="17">
        <v>16.504850000000001</v>
      </c>
      <c r="OY42" s="17">
        <v>-4.1048499999999999</v>
      </c>
      <c r="OZ42" s="17">
        <v>20.2</v>
      </c>
      <c r="PA42" s="17">
        <v>17.60032</v>
      </c>
      <c r="PB42" s="17">
        <v>17.600359999999998</v>
      </c>
      <c r="PC42" s="17">
        <v>2.59964</v>
      </c>
      <c r="PD42" s="17">
        <v>10</v>
      </c>
      <c r="PE42" s="17">
        <v>9.9830000000000005</v>
      </c>
      <c r="PF42" s="17">
        <v>9.9830000000000005</v>
      </c>
      <c r="PG42" s="17">
        <v>1.7000000000000001E-2</v>
      </c>
      <c r="PH42" s="17"/>
      <c r="PI42" s="17"/>
      <c r="PJ42" s="17"/>
      <c r="PK42" s="17">
        <v>0</v>
      </c>
      <c r="PL42" s="17">
        <v>71.099999999999994</v>
      </c>
      <c r="PM42" s="17">
        <v>19.449000000000002</v>
      </c>
      <c r="PN42" s="17">
        <v>19.449000000000002</v>
      </c>
      <c r="PO42" s="17">
        <v>51.651000000000003</v>
      </c>
      <c r="PP42" s="17">
        <v>1.2</v>
      </c>
      <c r="PQ42" s="17">
        <v>1</v>
      </c>
      <c r="PR42" s="17">
        <v>1</v>
      </c>
      <c r="PS42" s="17">
        <v>0.2</v>
      </c>
      <c r="PT42" s="17">
        <v>2.4</v>
      </c>
      <c r="PU42" s="17">
        <v>2.9</v>
      </c>
      <c r="PV42" s="17">
        <v>2.9</v>
      </c>
      <c r="PW42" s="17">
        <v>-0.5</v>
      </c>
      <c r="PX42" s="17">
        <v>2.6</v>
      </c>
      <c r="PY42" s="17">
        <v>2.5</v>
      </c>
      <c r="PZ42" s="17">
        <v>2.5</v>
      </c>
      <c r="QA42" s="17">
        <v>0.1</v>
      </c>
      <c r="QB42" s="17">
        <v>20</v>
      </c>
      <c r="QC42" s="17">
        <v>20.254370000000002</v>
      </c>
      <c r="QD42" s="17">
        <v>20.25432</v>
      </c>
      <c r="QE42" s="17">
        <v>-0.25431999999999999</v>
      </c>
      <c r="QF42" s="17">
        <v>20</v>
      </c>
      <c r="QG42" s="17">
        <v>19.417480000000001</v>
      </c>
      <c r="QH42" s="17">
        <v>19.417470000000002</v>
      </c>
      <c r="QI42" s="17">
        <v>0.58252999999999999</v>
      </c>
      <c r="QJ42" s="17">
        <v>18.899999999999999</v>
      </c>
      <c r="QK42" s="17">
        <v>19</v>
      </c>
      <c r="QL42" s="17">
        <v>17.475729999999999</v>
      </c>
      <c r="QM42" s="17">
        <v>1.4242699999999999</v>
      </c>
      <c r="QN42" s="17">
        <v>2.8</v>
      </c>
      <c r="QO42" s="17">
        <v>3.4</v>
      </c>
      <c r="QP42" s="17">
        <v>3.4</v>
      </c>
      <c r="QQ42" s="17">
        <v>-0.6</v>
      </c>
      <c r="QR42" s="17">
        <v>18.399999999999999</v>
      </c>
      <c r="QS42" s="17">
        <v>17.961169999999999</v>
      </c>
      <c r="QT42" s="17">
        <v>17.96116</v>
      </c>
      <c r="QU42" s="17">
        <v>0.43884000000000001</v>
      </c>
      <c r="QV42" s="17">
        <v>6.6</v>
      </c>
      <c r="QW42" s="17">
        <v>6.6840000000000002</v>
      </c>
      <c r="QX42" s="17">
        <v>6.6840000000000002</v>
      </c>
      <c r="QY42" s="17">
        <v>-8.4000000000000005E-2</v>
      </c>
      <c r="QZ42" s="17">
        <v>7.4</v>
      </c>
      <c r="RA42" s="17">
        <v>10.837999999999999</v>
      </c>
      <c r="RB42" s="17">
        <v>10.837999999999999</v>
      </c>
      <c r="RC42" s="17">
        <v>-3.4380000000000002</v>
      </c>
      <c r="RD42" s="17">
        <v>19.3</v>
      </c>
      <c r="RE42" s="17">
        <v>18.7</v>
      </c>
      <c r="RF42" s="17">
        <v>14.02</v>
      </c>
      <c r="RG42" s="17">
        <v>5.28</v>
      </c>
      <c r="RH42" s="17">
        <v>71.599999999999994</v>
      </c>
      <c r="RI42" s="17">
        <v>68.400000000000006</v>
      </c>
      <c r="RJ42" s="17">
        <v>51.37</v>
      </c>
      <c r="RK42" s="17">
        <v>20.23</v>
      </c>
      <c r="RL42" s="17">
        <v>5.0999999999999996</v>
      </c>
      <c r="RM42" s="17">
        <v>7.5999999999999998E-2</v>
      </c>
      <c r="RN42" s="17">
        <v>7.5999999999999998E-2</v>
      </c>
      <c r="RO42" s="17">
        <v>5.024</v>
      </c>
      <c r="RP42" s="17">
        <v>3.3</v>
      </c>
      <c r="RQ42" s="17">
        <v>3.399</v>
      </c>
      <c r="RR42" s="17">
        <v>3.399</v>
      </c>
      <c r="RS42" s="17">
        <v>-9.9000000000000005E-2</v>
      </c>
      <c r="RT42" s="17">
        <v>19.399999999999999</v>
      </c>
      <c r="RU42" s="17">
        <v>19.772790000000001</v>
      </c>
      <c r="RV42" s="17">
        <v>19.772790000000001</v>
      </c>
      <c r="RW42" s="17">
        <v>-0.37279000000000001</v>
      </c>
      <c r="RX42" s="17">
        <v>3</v>
      </c>
      <c r="RY42" s="17">
        <v>2</v>
      </c>
      <c r="RZ42" s="17">
        <v>2</v>
      </c>
      <c r="SA42" s="17">
        <v>1</v>
      </c>
      <c r="SB42" s="17"/>
      <c r="SC42" s="17"/>
      <c r="SD42" s="17">
        <v>0.4</v>
      </c>
      <c r="SE42" s="17">
        <v>-0.4</v>
      </c>
      <c r="SF42" s="17">
        <v>4.5</v>
      </c>
      <c r="SG42" s="17">
        <v>7.1</v>
      </c>
      <c r="SH42" s="17">
        <v>7.1</v>
      </c>
      <c r="SI42" s="17">
        <v>-2.6</v>
      </c>
      <c r="SJ42" s="17">
        <v>6.7</v>
      </c>
      <c r="SK42" s="17">
        <v>6.4</v>
      </c>
      <c r="SL42" s="17">
        <v>6.4</v>
      </c>
      <c r="SM42" s="17">
        <v>0.3</v>
      </c>
      <c r="SN42" s="17">
        <v>13.5</v>
      </c>
      <c r="SO42" s="17">
        <v>10</v>
      </c>
      <c r="SP42" s="17">
        <v>10</v>
      </c>
      <c r="SQ42" s="17">
        <v>3.5</v>
      </c>
      <c r="SR42" s="17">
        <v>19.3</v>
      </c>
      <c r="SS42" s="17">
        <v>13.592230000000001</v>
      </c>
      <c r="ST42" s="17">
        <v>13.592230000000001</v>
      </c>
      <c r="SU42" s="17">
        <v>5.70777</v>
      </c>
      <c r="SV42" s="17">
        <v>15.7</v>
      </c>
      <c r="SW42" s="17">
        <v>19</v>
      </c>
      <c r="SX42" s="17">
        <v>9.5</v>
      </c>
      <c r="SY42" s="17">
        <v>6.2</v>
      </c>
      <c r="SZ42" s="17">
        <v>12.4</v>
      </c>
      <c r="TA42" s="17">
        <v>15.4</v>
      </c>
      <c r="TB42" s="17">
        <v>15.095000000000001</v>
      </c>
      <c r="TC42" s="17">
        <v>-2.6949999999999998</v>
      </c>
      <c r="TD42" s="17">
        <v>27.6</v>
      </c>
      <c r="TE42" s="17">
        <v>62.566000000000003</v>
      </c>
      <c r="TF42" s="17">
        <v>62.566000000000003</v>
      </c>
      <c r="TG42" s="17">
        <v>-34.966000000000001</v>
      </c>
      <c r="TH42" s="17">
        <v>18</v>
      </c>
      <c r="TI42" s="17">
        <v>14.548</v>
      </c>
      <c r="TJ42" s="17">
        <v>14.548</v>
      </c>
      <c r="TK42" s="17">
        <v>3.452</v>
      </c>
      <c r="TL42" s="17">
        <v>66.2</v>
      </c>
      <c r="TM42" s="17">
        <v>65.7</v>
      </c>
      <c r="TN42" s="17">
        <v>52.347000000000001</v>
      </c>
      <c r="TO42" s="17">
        <v>13.853</v>
      </c>
      <c r="TP42" s="17">
        <v>86.7</v>
      </c>
      <c r="TQ42" s="17">
        <v>76.8</v>
      </c>
      <c r="TR42" s="17">
        <v>65.721000000000004</v>
      </c>
      <c r="TS42" s="17">
        <v>20.978999999999999</v>
      </c>
      <c r="TT42" s="17">
        <v>9.6</v>
      </c>
      <c r="TU42" s="17">
        <v>6.9</v>
      </c>
      <c r="TV42" s="17">
        <v>2.9319999999999999</v>
      </c>
      <c r="TW42" s="17">
        <v>6.6680000000000001</v>
      </c>
      <c r="TX42" s="17">
        <v>6</v>
      </c>
      <c r="TY42" s="17">
        <v>5.2380000000000004</v>
      </c>
      <c r="TZ42" s="17">
        <v>5.2380000000000004</v>
      </c>
      <c r="UA42" s="17">
        <v>0.76200000000000001</v>
      </c>
      <c r="UB42" s="17">
        <v>17.2</v>
      </c>
      <c r="UC42" s="17">
        <v>17</v>
      </c>
      <c r="UD42" s="17">
        <v>19.417470000000002</v>
      </c>
      <c r="UE42" s="17">
        <v>-2.2174700000000001</v>
      </c>
      <c r="UF42" s="17">
        <v>6.3</v>
      </c>
      <c r="UG42" s="17">
        <v>4</v>
      </c>
      <c r="UH42" s="17">
        <v>7</v>
      </c>
      <c r="UI42" s="17">
        <v>-0.7</v>
      </c>
      <c r="UJ42" s="17">
        <v>7.7</v>
      </c>
      <c r="UK42" s="17">
        <v>6.5</v>
      </c>
      <c r="UL42" s="17">
        <v>6.5</v>
      </c>
      <c r="UM42" s="17">
        <v>1.2</v>
      </c>
      <c r="UN42" s="17">
        <v>20.399999999999999</v>
      </c>
      <c r="UO42" s="17">
        <v>16</v>
      </c>
      <c r="UP42" s="17">
        <v>18.4466</v>
      </c>
      <c r="UQ42" s="17">
        <v>1.9534</v>
      </c>
      <c r="UR42" s="17">
        <v>20.399999999999999</v>
      </c>
      <c r="US42" s="17">
        <v>16</v>
      </c>
      <c r="UT42" s="17">
        <v>18.932040000000001</v>
      </c>
      <c r="UU42" s="17">
        <v>1.4679599999999999</v>
      </c>
      <c r="UV42" s="17">
        <v>20</v>
      </c>
      <c r="UW42" s="17">
        <v>16</v>
      </c>
      <c r="UX42" s="17">
        <v>19.223299999999998</v>
      </c>
      <c r="UY42" s="17">
        <v>0.77669999999999995</v>
      </c>
      <c r="UZ42" s="17">
        <v>6</v>
      </c>
      <c r="VA42" s="17">
        <v>6.57</v>
      </c>
      <c r="VB42" s="17">
        <v>6.57</v>
      </c>
      <c r="VC42" s="17">
        <v>-0.56999999999999995</v>
      </c>
      <c r="VD42" s="17">
        <v>98.8</v>
      </c>
      <c r="VE42" s="17">
        <v>30.74</v>
      </c>
      <c r="VF42" s="17">
        <v>30.74</v>
      </c>
      <c r="VG42" s="17">
        <v>68.06</v>
      </c>
      <c r="VH42" s="17">
        <v>2.4</v>
      </c>
      <c r="VI42" s="17">
        <v>1.29</v>
      </c>
      <c r="VJ42" s="17">
        <v>1.29</v>
      </c>
      <c r="VK42" s="17">
        <v>1.1100000000000001</v>
      </c>
      <c r="VL42" s="17">
        <v>67.099999999999994</v>
      </c>
      <c r="VM42" s="17">
        <v>57.244</v>
      </c>
      <c r="VN42" s="17">
        <v>57.244</v>
      </c>
      <c r="VO42" s="17">
        <v>9.8559999999999999</v>
      </c>
      <c r="VP42" s="17">
        <v>0.6</v>
      </c>
      <c r="VQ42" s="17">
        <v>0.6</v>
      </c>
      <c r="VR42" s="17">
        <v>0.6</v>
      </c>
      <c r="VS42" s="17">
        <v>0</v>
      </c>
      <c r="VT42" s="17">
        <v>123.4</v>
      </c>
      <c r="VU42" s="17">
        <v>127</v>
      </c>
      <c r="VV42" s="17">
        <v>127</v>
      </c>
      <c r="VW42" s="17">
        <v>-3.6</v>
      </c>
      <c r="VX42" s="17">
        <v>131.30000000000001</v>
      </c>
      <c r="VY42" s="17">
        <v>127</v>
      </c>
      <c r="VZ42" s="17">
        <v>131</v>
      </c>
      <c r="WA42" s="17">
        <v>0.3</v>
      </c>
      <c r="WB42" s="17">
        <v>60.5</v>
      </c>
      <c r="WC42" s="17">
        <v>52.369</v>
      </c>
      <c r="WD42" s="17">
        <v>52.369</v>
      </c>
      <c r="WE42" s="17">
        <v>8.1310000000000002</v>
      </c>
      <c r="WF42" s="17">
        <v>2</v>
      </c>
      <c r="WG42" s="17">
        <v>3</v>
      </c>
      <c r="WH42" s="17">
        <v>3</v>
      </c>
      <c r="WI42" s="17">
        <v>-1</v>
      </c>
      <c r="WJ42" s="17">
        <v>2.2000000000000002</v>
      </c>
      <c r="WK42" s="17">
        <v>2.4</v>
      </c>
      <c r="WL42" s="17">
        <v>2.4</v>
      </c>
      <c r="WM42" s="17">
        <v>-0.2</v>
      </c>
      <c r="WN42" s="17">
        <v>1.7</v>
      </c>
      <c r="WO42" s="17">
        <v>2.4</v>
      </c>
      <c r="WP42" s="17">
        <v>2.4</v>
      </c>
      <c r="WQ42" s="17">
        <v>-0.7</v>
      </c>
      <c r="WR42" s="17">
        <v>1</v>
      </c>
      <c r="WS42" s="17">
        <v>1.45</v>
      </c>
      <c r="WT42" s="17">
        <v>1.45</v>
      </c>
      <c r="WU42" s="17">
        <v>-0.45</v>
      </c>
      <c r="WV42" s="17">
        <v>2.2999999999999998</v>
      </c>
      <c r="WW42" s="17">
        <v>2.7770000000000001</v>
      </c>
      <c r="WX42" s="17">
        <v>2.7770000000000001</v>
      </c>
      <c r="WY42" s="17">
        <v>-0.47699999999999998</v>
      </c>
      <c r="WZ42" s="17">
        <v>4.5</v>
      </c>
      <c r="XA42" s="17">
        <v>4.3</v>
      </c>
      <c r="XB42" s="17">
        <v>4.3</v>
      </c>
      <c r="XC42" s="17">
        <v>0.2</v>
      </c>
      <c r="XD42" s="17">
        <v>18.7</v>
      </c>
      <c r="XE42" s="17">
        <v>20</v>
      </c>
      <c r="XF42" s="17">
        <v>18.4466</v>
      </c>
      <c r="XG42" s="17">
        <v>0.25340000000000001</v>
      </c>
      <c r="XH42" s="17">
        <v>8.1999999999999993</v>
      </c>
      <c r="XI42" s="17">
        <v>9</v>
      </c>
      <c r="XJ42" s="17">
        <v>10.8</v>
      </c>
      <c r="XK42" s="17">
        <v>-2.6</v>
      </c>
      <c r="XL42" s="17">
        <v>27.1</v>
      </c>
      <c r="XM42" s="17">
        <v>28</v>
      </c>
      <c r="XN42" s="17">
        <v>28</v>
      </c>
      <c r="XO42" s="17">
        <v>-0.9</v>
      </c>
      <c r="XP42" s="17">
        <v>34</v>
      </c>
      <c r="XQ42" s="17">
        <v>28</v>
      </c>
      <c r="XR42" s="17">
        <v>28</v>
      </c>
      <c r="XS42" s="17">
        <v>6</v>
      </c>
      <c r="XT42" s="17">
        <v>0</v>
      </c>
      <c r="XU42" s="17">
        <v>16</v>
      </c>
      <c r="XV42" s="17">
        <v>14</v>
      </c>
      <c r="XW42" s="17">
        <v>-14</v>
      </c>
      <c r="XX42" s="17">
        <v>20.3</v>
      </c>
      <c r="XY42" s="17">
        <v>20.39</v>
      </c>
      <c r="XZ42" s="17">
        <v>20.39</v>
      </c>
      <c r="YA42" s="17">
        <v>-0.09</v>
      </c>
      <c r="YB42" s="17">
        <v>8.6</v>
      </c>
      <c r="YC42" s="17">
        <v>7.57</v>
      </c>
      <c r="YD42" s="17">
        <v>7.57</v>
      </c>
      <c r="YE42" s="17">
        <v>1.03</v>
      </c>
      <c r="YF42" s="17">
        <v>10.9</v>
      </c>
      <c r="YG42" s="17">
        <v>11</v>
      </c>
      <c r="YH42" s="17">
        <v>11</v>
      </c>
      <c r="YI42" s="17">
        <v>-0.1</v>
      </c>
    </row>
    <row r="43" spans="1:659" ht="24" customHeight="1" x14ac:dyDescent="0.3">
      <c r="A43" s="1"/>
      <c r="B43" s="16" t="s">
        <v>77</v>
      </c>
      <c r="C43" s="16" t="s">
        <v>819</v>
      </c>
      <c r="D43" s="17">
        <v>205.8</v>
      </c>
      <c r="E43" s="17">
        <v>203.20388</v>
      </c>
      <c r="F43" s="17">
        <v>203.20388</v>
      </c>
      <c r="G43" s="17">
        <v>2.59612</v>
      </c>
      <c r="H43" s="17">
        <v>599.20000000000005</v>
      </c>
      <c r="I43" s="17">
        <v>599.97</v>
      </c>
      <c r="J43" s="17">
        <v>599.97</v>
      </c>
      <c r="K43" s="17">
        <v>-0.77</v>
      </c>
      <c r="L43" s="17">
        <v>204.4</v>
      </c>
      <c r="M43" s="17">
        <v>195.18090000000001</v>
      </c>
      <c r="N43" s="17">
        <v>195.18090000000001</v>
      </c>
      <c r="O43" s="17">
        <v>9.2190999999999992</v>
      </c>
      <c r="P43" s="17"/>
      <c r="Q43" s="17"/>
      <c r="R43" s="17"/>
      <c r="S43" s="17">
        <v>0</v>
      </c>
      <c r="T43" s="17"/>
      <c r="U43" s="17"/>
      <c r="V43" s="17"/>
      <c r="W43" s="17">
        <v>0</v>
      </c>
      <c r="X43" s="17">
        <v>90.8</v>
      </c>
      <c r="Y43" s="17">
        <v>91.778639999999996</v>
      </c>
      <c r="Z43" s="17">
        <v>91.778639999999996</v>
      </c>
      <c r="AA43" s="17">
        <v>-0.97863999999999995</v>
      </c>
      <c r="AB43" s="17">
        <v>123.9</v>
      </c>
      <c r="AC43" s="17">
        <v>186.47192999999999</v>
      </c>
      <c r="AD43" s="17">
        <v>193.26999000000001</v>
      </c>
      <c r="AE43" s="17">
        <v>-69.369990000000001</v>
      </c>
      <c r="AF43" s="17"/>
      <c r="AG43" s="17"/>
      <c r="AH43" s="17"/>
      <c r="AI43" s="17">
        <v>0</v>
      </c>
      <c r="AJ43" s="17"/>
      <c r="AK43" s="17"/>
      <c r="AL43" s="17"/>
      <c r="AM43" s="17">
        <v>0</v>
      </c>
      <c r="AN43" s="17">
        <v>129.69999999999999</v>
      </c>
      <c r="AO43" s="17">
        <v>135.58384000000001</v>
      </c>
      <c r="AP43" s="17">
        <v>196.22801999999999</v>
      </c>
      <c r="AQ43" s="17">
        <v>-66.528019999999998</v>
      </c>
      <c r="AR43" s="17">
        <v>130</v>
      </c>
      <c r="AS43" s="17">
        <v>135.58384000000001</v>
      </c>
      <c r="AT43" s="17">
        <v>196.22801999999999</v>
      </c>
      <c r="AU43" s="17">
        <v>-66.228020000000001</v>
      </c>
      <c r="AV43" s="17">
        <v>129.19999999999999</v>
      </c>
      <c r="AW43" s="17">
        <v>135.58384000000001</v>
      </c>
      <c r="AX43" s="17">
        <v>196.22801999999999</v>
      </c>
      <c r="AY43" s="17">
        <v>-67.028019999999998</v>
      </c>
      <c r="AZ43" s="17">
        <v>225.8</v>
      </c>
      <c r="BA43" s="17">
        <v>203.98649</v>
      </c>
      <c r="BB43" s="17">
        <v>295.22593999999998</v>
      </c>
      <c r="BC43" s="17">
        <v>-69.425939999999997</v>
      </c>
      <c r="BD43" s="17"/>
      <c r="BE43" s="17"/>
      <c r="BF43" s="17"/>
      <c r="BG43" s="17">
        <v>0</v>
      </c>
      <c r="BH43" s="17"/>
      <c r="BI43" s="17"/>
      <c r="BJ43" s="17"/>
      <c r="BK43" s="17">
        <v>0</v>
      </c>
      <c r="BL43" s="17">
        <v>162.6</v>
      </c>
      <c r="BM43" s="17">
        <v>231.65182999999999</v>
      </c>
      <c r="BN43" s="17">
        <v>89.343360000000004</v>
      </c>
      <c r="BO43" s="17">
        <v>73.256640000000004</v>
      </c>
      <c r="BP43" s="17">
        <v>5.6</v>
      </c>
      <c r="BQ43" s="17">
        <v>3.4527100000000002</v>
      </c>
      <c r="BR43" s="17">
        <v>3.4527100000000002</v>
      </c>
      <c r="BS43" s="17">
        <v>2.1472899999999999</v>
      </c>
      <c r="BT43" s="17"/>
      <c r="BU43" s="17"/>
      <c r="BV43" s="17"/>
      <c r="BW43" s="17">
        <v>0</v>
      </c>
      <c r="BX43" s="17"/>
      <c r="BY43" s="17"/>
      <c r="BZ43" s="17"/>
      <c r="CA43" s="17">
        <v>0</v>
      </c>
      <c r="CB43" s="17"/>
      <c r="CC43" s="17"/>
      <c r="CD43" s="17"/>
      <c r="CE43" s="17">
        <v>0</v>
      </c>
      <c r="CF43" s="17"/>
      <c r="CG43" s="17"/>
      <c r="CH43" s="17"/>
      <c r="CI43" s="17">
        <v>0</v>
      </c>
      <c r="CJ43" s="17">
        <v>133.80000000000001</v>
      </c>
      <c r="CK43" s="17">
        <v>137.50099</v>
      </c>
      <c r="CL43" s="17">
        <v>137.50099</v>
      </c>
      <c r="CM43" s="17">
        <v>-3.70099</v>
      </c>
      <c r="CN43" s="17">
        <v>9.6</v>
      </c>
      <c r="CO43" s="17">
        <v>5.1333399999999996</v>
      </c>
      <c r="CP43" s="17">
        <v>5.1333399999999996</v>
      </c>
      <c r="CQ43" s="17">
        <v>4.4666600000000001</v>
      </c>
      <c r="CR43" s="17">
        <v>6.5</v>
      </c>
      <c r="CS43" s="17">
        <v>2.8177599999999998</v>
      </c>
      <c r="CT43" s="17">
        <v>2.8177599999999998</v>
      </c>
      <c r="CU43" s="17">
        <v>3.6822400000000002</v>
      </c>
      <c r="CV43" s="17"/>
      <c r="CW43" s="17"/>
      <c r="CX43" s="17"/>
      <c r="CY43" s="17">
        <v>0</v>
      </c>
      <c r="CZ43" s="17">
        <v>6.8</v>
      </c>
      <c r="DA43" s="17">
        <v>6.8787000000000003</v>
      </c>
      <c r="DB43" s="17">
        <v>6.8787000000000003</v>
      </c>
      <c r="DC43" s="17">
        <v>-7.8700000000000006E-2</v>
      </c>
      <c r="DD43" s="17">
        <v>12.5</v>
      </c>
      <c r="DE43" s="17">
        <v>14.919420000000001</v>
      </c>
      <c r="DF43" s="17">
        <v>14.919420000000001</v>
      </c>
      <c r="DG43" s="17">
        <v>-2.4194200000000001</v>
      </c>
      <c r="DH43" s="17">
        <v>85.9</v>
      </c>
      <c r="DI43" s="17">
        <v>60.656089999999999</v>
      </c>
      <c r="DJ43" s="17">
        <v>81.710049999999995</v>
      </c>
      <c r="DK43" s="17">
        <v>4.1899499999999996</v>
      </c>
      <c r="DL43" s="17"/>
      <c r="DM43" s="17"/>
      <c r="DN43" s="17"/>
      <c r="DO43" s="17">
        <v>0</v>
      </c>
      <c r="DP43" s="17"/>
      <c r="DQ43" s="17"/>
      <c r="DR43" s="17"/>
      <c r="DS43" s="17">
        <v>0</v>
      </c>
      <c r="DT43" s="17"/>
      <c r="DU43" s="17"/>
      <c r="DV43" s="17"/>
      <c r="DW43" s="17">
        <v>0</v>
      </c>
      <c r="DX43" s="17"/>
      <c r="DY43" s="17"/>
      <c r="DZ43" s="17"/>
      <c r="EA43" s="17">
        <v>0</v>
      </c>
      <c r="EB43" s="17">
        <v>56</v>
      </c>
      <c r="EC43" s="17">
        <v>56.178640000000001</v>
      </c>
      <c r="ED43" s="17">
        <v>56.178640000000001</v>
      </c>
      <c r="EE43" s="17">
        <v>-0.17863999999999999</v>
      </c>
      <c r="EF43" s="17">
        <v>108.6</v>
      </c>
      <c r="EG43" s="17">
        <v>91.972499999999997</v>
      </c>
      <c r="EH43" s="17">
        <v>20.618559999999999</v>
      </c>
      <c r="EI43" s="17">
        <v>87.981440000000006</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47</v>
      </c>
      <c r="FE43" s="17">
        <v>38.74915</v>
      </c>
      <c r="FF43" s="17">
        <v>47.306489999999997</v>
      </c>
      <c r="FG43" s="17">
        <v>-0.30648999999999998</v>
      </c>
      <c r="FH43" s="17">
        <v>151.19999999999999</v>
      </c>
      <c r="FI43" s="17">
        <v>151.21556000000001</v>
      </c>
      <c r="FJ43" s="17">
        <v>128.37154000000001</v>
      </c>
      <c r="FK43" s="17">
        <v>22.82846</v>
      </c>
      <c r="FL43" s="17">
        <v>21.8</v>
      </c>
      <c r="FM43" s="17">
        <v>20.015689999999999</v>
      </c>
      <c r="FN43" s="17">
        <v>20.746949999999998</v>
      </c>
      <c r="FO43" s="17">
        <v>1.05305</v>
      </c>
      <c r="FP43" s="17">
        <v>18</v>
      </c>
      <c r="FQ43" s="17">
        <v>17.386510000000001</v>
      </c>
      <c r="FR43" s="17">
        <v>17.386510000000001</v>
      </c>
      <c r="FS43" s="17">
        <v>0.61348999999999998</v>
      </c>
      <c r="FT43" s="17">
        <v>18.8</v>
      </c>
      <c r="FU43" s="17">
        <v>17.961169999999999</v>
      </c>
      <c r="FV43" s="17">
        <v>17.96116</v>
      </c>
      <c r="FW43" s="17">
        <v>0.83884000000000003</v>
      </c>
      <c r="FX43" s="17">
        <v>73</v>
      </c>
      <c r="FY43" s="17">
        <v>75.1357</v>
      </c>
      <c r="FZ43" s="17">
        <v>75.1357</v>
      </c>
      <c r="GA43" s="17">
        <v>-2.1356999999999999</v>
      </c>
      <c r="GB43" s="17">
        <v>171.6</v>
      </c>
      <c r="GC43" s="17">
        <v>133.88659999999999</v>
      </c>
      <c r="GD43" s="17">
        <v>184.15346</v>
      </c>
      <c r="GE43" s="17">
        <v>-12.553459999999999</v>
      </c>
      <c r="GF43" s="17">
        <v>172.7</v>
      </c>
      <c r="GG43" s="17">
        <v>133.88659999999999</v>
      </c>
      <c r="GH43" s="17"/>
      <c r="GI43" s="17">
        <v>172.7</v>
      </c>
      <c r="GJ43" s="17">
        <v>172.7</v>
      </c>
      <c r="GK43" s="17">
        <v>134.28865999999999</v>
      </c>
      <c r="GL43" s="17">
        <v>92.35324</v>
      </c>
      <c r="GM43" s="17">
        <v>80.346760000000003</v>
      </c>
      <c r="GN43" s="17">
        <v>106.9</v>
      </c>
      <c r="GO43" s="17">
        <v>110.37475999999999</v>
      </c>
      <c r="GP43" s="17">
        <v>110.37475000000001</v>
      </c>
      <c r="GQ43" s="17">
        <v>-3.4747499999999998</v>
      </c>
      <c r="GR43" s="17">
        <v>35.6</v>
      </c>
      <c r="GS43" s="17">
        <v>35.371740000000003</v>
      </c>
      <c r="GT43" s="17">
        <v>35.371740000000003</v>
      </c>
      <c r="GU43" s="17">
        <v>0.22825999999999999</v>
      </c>
      <c r="GV43" s="17">
        <v>43.2</v>
      </c>
      <c r="GW43" s="17">
        <v>36.252429999999997</v>
      </c>
      <c r="GX43" s="17">
        <v>36.252429999999997</v>
      </c>
      <c r="GY43" s="17">
        <v>6.9475699999999998</v>
      </c>
      <c r="GZ43" s="17">
        <v>2.1</v>
      </c>
      <c r="HA43" s="17">
        <v>2.1456300000000001</v>
      </c>
      <c r="HB43" s="17">
        <v>2.1456300000000001</v>
      </c>
      <c r="HC43" s="17">
        <v>-4.5629999999999997E-2</v>
      </c>
      <c r="HD43" s="17">
        <v>30.9</v>
      </c>
      <c r="HE43" s="17">
        <v>28.003979999999999</v>
      </c>
      <c r="HF43" s="17">
        <v>28.003979999999999</v>
      </c>
      <c r="HG43" s="17">
        <v>2.89602</v>
      </c>
      <c r="HH43" s="17">
        <v>88.9</v>
      </c>
      <c r="HI43" s="17">
        <v>88.770110000000003</v>
      </c>
      <c r="HJ43" s="17">
        <v>121.78534999999999</v>
      </c>
      <c r="HK43" s="17">
        <v>-32.885350000000003</v>
      </c>
      <c r="HL43" s="17"/>
      <c r="HM43" s="17"/>
      <c r="HN43" s="17"/>
      <c r="HO43" s="17">
        <v>0</v>
      </c>
      <c r="HP43" s="17"/>
      <c r="HQ43" s="17"/>
      <c r="HR43" s="17"/>
      <c r="HS43" s="17">
        <v>0</v>
      </c>
      <c r="HT43" s="17">
        <v>81.8</v>
      </c>
      <c r="HU43" s="17">
        <v>85.482579999999999</v>
      </c>
      <c r="HV43" s="17">
        <v>95.452430000000007</v>
      </c>
      <c r="HW43" s="17">
        <v>-13.652430000000001</v>
      </c>
      <c r="HX43" s="17"/>
      <c r="HY43" s="17"/>
      <c r="HZ43" s="17"/>
      <c r="IA43" s="17">
        <v>0</v>
      </c>
      <c r="IB43" s="17"/>
      <c r="IC43" s="17"/>
      <c r="ID43" s="17"/>
      <c r="IE43" s="17">
        <v>0</v>
      </c>
      <c r="IF43" s="17">
        <v>0</v>
      </c>
      <c r="IG43" s="17"/>
      <c r="IH43" s="17">
        <v>45.221359999999997</v>
      </c>
      <c r="II43" s="17">
        <v>-45.221359999999997</v>
      </c>
      <c r="IJ43" s="17"/>
      <c r="IK43" s="17"/>
      <c r="IL43" s="17"/>
      <c r="IM43" s="17">
        <v>0</v>
      </c>
      <c r="IN43" s="17"/>
      <c r="IO43" s="17"/>
      <c r="IP43" s="17"/>
      <c r="IQ43" s="17">
        <v>0</v>
      </c>
      <c r="IR43" s="17"/>
      <c r="IS43" s="17"/>
      <c r="IT43" s="17"/>
      <c r="IU43" s="17">
        <v>0</v>
      </c>
      <c r="IV43" s="17">
        <v>80</v>
      </c>
      <c r="IW43" s="17">
        <v>94.908799999999999</v>
      </c>
      <c r="IX43" s="17">
        <v>97.312759999999997</v>
      </c>
      <c r="IY43" s="17">
        <v>-17.312760000000001</v>
      </c>
      <c r="IZ43" s="17"/>
      <c r="JA43" s="17"/>
      <c r="JB43" s="17"/>
      <c r="JC43" s="17">
        <v>0</v>
      </c>
      <c r="JD43" s="17">
        <v>170.3</v>
      </c>
      <c r="JE43" s="17">
        <v>186.21592999999999</v>
      </c>
      <c r="JF43" s="17">
        <v>186.21592999999999</v>
      </c>
      <c r="JG43" s="17">
        <v>-15.915929999999999</v>
      </c>
      <c r="JH43" s="17">
        <v>200</v>
      </c>
      <c r="JI43" s="17">
        <v>186.21592999999999</v>
      </c>
      <c r="JJ43" s="17">
        <v>186.21592999999999</v>
      </c>
      <c r="JK43" s="17">
        <v>13.78407</v>
      </c>
      <c r="JL43" s="17">
        <v>180.2</v>
      </c>
      <c r="JM43" s="17">
        <v>186.77513999999999</v>
      </c>
      <c r="JN43" s="17">
        <v>186.77513999999999</v>
      </c>
      <c r="JO43" s="17">
        <v>-6.5751400000000002</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1.5</v>
      </c>
      <c r="KW43" s="17">
        <v>2.2284299999999999</v>
      </c>
      <c r="KX43" s="17">
        <v>2.2284299999999999</v>
      </c>
      <c r="KY43" s="17">
        <v>-0.72843000000000002</v>
      </c>
      <c r="KZ43" s="17">
        <v>217.2</v>
      </c>
      <c r="LA43" s="17">
        <v>248.79643999999999</v>
      </c>
      <c r="LB43" s="17">
        <v>186.81102999999999</v>
      </c>
      <c r="LC43" s="17">
        <v>30.38897</v>
      </c>
      <c r="LD43" s="17">
        <v>88.3</v>
      </c>
      <c r="LE43" s="17">
        <v>92.444500000000005</v>
      </c>
      <c r="LF43" s="17">
        <v>85.639089999999996</v>
      </c>
      <c r="LG43" s="17">
        <v>2.6609099999999999</v>
      </c>
      <c r="LH43" s="17">
        <v>64.900000000000006</v>
      </c>
      <c r="LI43" s="17">
        <v>67.133979999999994</v>
      </c>
      <c r="LJ43" s="17">
        <v>67.133979999999994</v>
      </c>
      <c r="LK43" s="17">
        <v>-2.2339799999999999</v>
      </c>
      <c r="LL43" s="17">
        <v>47.2</v>
      </c>
      <c r="LM43" s="17">
        <v>46.463590000000003</v>
      </c>
      <c r="LN43" s="17">
        <v>46.463590000000003</v>
      </c>
      <c r="LO43" s="17">
        <v>0.73641000000000001</v>
      </c>
      <c r="LP43" s="17">
        <v>25.5</v>
      </c>
      <c r="LQ43" s="17">
        <v>29.951460000000001</v>
      </c>
      <c r="LR43" s="17">
        <v>29.951460000000001</v>
      </c>
      <c r="LS43" s="17">
        <v>-4.45146</v>
      </c>
      <c r="LT43" s="17"/>
      <c r="LU43" s="17"/>
      <c r="LV43" s="17"/>
      <c r="LW43" s="17">
        <v>0</v>
      </c>
      <c r="LX43" s="17"/>
      <c r="LY43" s="17"/>
      <c r="LZ43" s="17"/>
      <c r="MA43" s="17">
        <v>0</v>
      </c>
      <c r="MB43" s="17"/>
      <c r="MC43" s="17"/>
      <c r="MD43" s="17"/>
      <c r="ME43" s="17">
        <v>0</v>
      </c>
      <c r="MF43" s="17">
        <v>143.1</v>
      </c>
      <c r="MG43" s="17">
        <v>151.08876000000001</v>
      </c>
      <c r="MH43" s="17">
        <v>151.08876000000001</v>
      </c>
      <c r="MI43" s="17">
        <v>-7.9887600000000001</v>
      </c>
      <c r="MJ43" s="17">
        <v>143.80000000000001</v>
      </c>
      <c r="MK43" s="17">
        <v>151.08876000000001</v>
      </c>
      <c r="ML43" s="17">
        <v>151.08876000000001</v>
      </c>
      <c r="MM43" s="17">
        <v>-7.2887599999999999</v>
      </c>
      <c r="MN43" s="17">
        <v>147.4</v>
      </c>
      <c r="MO43" s="17">
        <v>151.54248000000001</v>
      </c>
      <c r="MP43" s="17">
        <v>151.54248000000001</v>
      </c>
      <c r="MQ43" s="17">
        <v>-4.1424799999999999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212.6</v>
      </c>
      <c r="NM43" s="17">
        <v>206.29038</v>
      </c>
      <c r="NN43" s="17">
        <v>206.29037</v>
      </c>
      <c r="NO43" s="17">
        <v>6.3096300000000003</v>
      </c>
      <c r="NP43" s="17">
        <v>101.6</v>
      </c>
      <c r="NQ43" s="17">
        <v>103.45493</v>
      </c>
      <c r="NR43" s="17">
        <v>103.45493</v>
      </c>
      <c r="NS43" s="17">
        <v>-1.85493</v>
      </c>
      <c r="NT43" s="17">
        <v>4.2</v>
      </c>
      <c r="NU43" s="17">
        <v>8.0599000000000007</v>
      </c>
      <c r="NV43" s="17">
        <v>8.0598899999999993</v>
      </c>
      <c r="NW43" s="17">
        <v>-3.85989</v>
      </c>
      <c r="NX43" s="17"/>
      <c r="NY43" s="17">
        <v>6.6330600000000004</v>
      </c>
      <c r="NZ43" s="17">
        <v>6.6330600000000004</v>
      </c>
      <c r="OA43" s="17">
        <v>-6.6330600000000004</v>
      </c>
      <c r="OB43" s="17">
        <v>0.1</v>
      </c>
      <c r="OC43" s="17">
        <v>0.10299999999999999</v>
      </c>
      <c r="OD43" s="17">
        <v>0.10299999999999999</v>
      </c>
      <c r="OE43" s="17">
        <v>-3.0000000000000001E-3</v>
      </c>
      <c r="OF43" s="17">
        <v>66.900000000000006</v>
      </c>
      <c r="OG43" s="17">
        <v>89</v>
      </c>
      <c r="OH43" s="17">
        <v>72.37</v>
      </c>
      <c r="OI43" s="17">
        <v>-5.47</v>
      </c>
      <c r="OJ43" s="17">
        <v>14.1</v>
      </c>
      <c r="OK43" s="17">
        <v>5.7240000000000002</v>
      </c>
      <c r="OL43" s="17">
        <v>5.7240000000000002</v>
      </c>
      <c r="OM43" s="17">
        <v>8.3759999999999994</v>
      </c>
      <c r="ON43" s="17">
        <v>6.9</v>
      </c>
      <c r="OO43" s="17">
        <v>5.4960000000000004</v>
      </c>
      <c r="OP43" s="17">
        <v>5.4960000000000004</v>
      </c>
      <c r="OQ43" s="17">
        <v>1.4039999999999999</v>
      </c>
      <c r="OR43" s="17">
        <v>0</v>
      </c>
      <c r="OS43" s="17"/>
      <c r="OT43" s="17"/>
      <c r="OU43" s="17">
        <v>0</v>
      </c>
      <c r="OV43" s="17">
        <v>14.4</v>
      </c>
      <c r="OW43" s="17">
        <v>16.504850000000001</v>
      </c>
      <c r="OX43" s="17">
        <v>16.504850000000001</v>
      </c>
      <c r="OY43" s="17">
        <v>-2.1048499999999999</v>
      </c>
      <c r="OZ43" s="17">
        <v>20.100000000000001</v>
      </c>
      <c r="PA43" s="17">
        <v>17.60032</v>
      </c>
      <c r="PB43" s="17">
        <v>17.600359999999998</v>
      </c>
      <c r="PC43" s="17">
        <v>2.4996399999999999</v>
      </c>
      <c r="PD43" s="17">
        <v>10</v>
      </c>
      <c r="PE43" s="17">
        <v>9.9830000000000005</v>
      </c>
      <c r="PF43" s="17">
        <v>9.9830000000000005</v>
      </c>
      <c r="PG43" s="17">
        <v>1.7000000000000001E-2</v>
      </c>
      <c r="PH43" s="17"/>
      <c r="PI43" s="17"/>
      <c r="PJ43" s="17"/>
      <c r="PK43" s="17">
        <v>0</v>
      </c>
      <c r="PL43" s="17">
        <v>43.5</v>
      </c>
      <c r="PM43" s="17">
        <v>0.158</v>
      </c>
      <c r="PN43" s="17">
        <v>0.158</v>
      </c>
      <c r="PO43" s="17">
        <v>43.341999999999999</v>
      </c>
      <c r="PP43" s="17">
        <v>1.2</v>
      </c>
      <c r="PQ43" s="17">
        <v>1</v>
      </c>
      <c r="PR43" s="17">
        <v>1</v>
      </c>
      <c r="PS43" s="17">
        <v>0.2</v>
      </c>
      <c r="PT43" s="17">
        <v>2.8</v>
      </c>
      <c r="PU43" s="17">
        <v>2.9</v>
      </c>
      <c r="PV43" s="17">
        <v>2.9</v>
      </c>
      <c r="PW43" s="17">
        <v>-0.1</v>
      </c>
      <c r="PX43" s="17">
        <v>2.6</v>
      </c>
      <c r="PY43" s="17">
        <v>2.5</v>
      </c>
      <c r="PZ43" s="17">
        <v>2.5</v>
      </c>
      <c r="QA43" s="17">
        <v>0.1</v>
      </c>
      <c r="QB43" s="17">
        <v>19.899999999999999</v>
      </c>
      <c r="QC43" s="17">
        <v>20.254370000000002</v>
      </c>
      <c r="QD43" s="17">
        <v>20.25432</v>
      </c>
      <c r="QE43" s="17">
        <v>-0.35432000000000002</v>
      </c>
      <c r="QF43" s="17">
        <v>20</v>
      </c>
      <c r="QG43" s="17">
        <v>19.417480000000001</v>
      </c>
      <c r="QH43" s="17">
        <v>19.417470000000002</v>
      </c>
      <c r="QI43" s="17">
        <v>0.58252999999999999</v>
      </c>
      <c r="QJ43" s="17">
        <v>18.899999999999999</v>
      </c>
      <c r="QK43" s="17">
        <v>19</v>
      </c>
      <c r="QL43" s="17">
        <v>17.475729999999999</v>
      </c>
      <c r="QM43" s="17">
        <v>1.4242699999999999</v>
      </c>
      <c r="QN43" s="17">
        <v>2.8</v>
      </c>
      <c r="QO43" s="17">
        <v>3.4</v>
      </c>
      <c r="QP43" s="17">
        <v>3.4</v>
      </c>
      <c r="QQ43" s="17">
        <v>-0.6</v>
      </c>
      <c r="QR43" s="17">
        <v>18.399999999999999</v>
      </c>
      <c r="QS43" s="17">
        <v>17.961169999999999</v>
      </c>
      <c r="QT43" s="17">
        <v>17.96116</v>
      </c>
      <c r="QU43" s="17">
        <v>0.43884000000000001</v>
      </c>
      <c r="QV43" s="17">
        <v>1.1000000000000001</v>
      </c>
      <c r="QW43" s="17">
        <v>1.6459999999999999</v>
      </c>
      <c r="QX43" s="17">
        <v>1.6459999999999999</v>
      </c>
      <c r="QY43" s="17">
        <v>-0.54600000000000004</v>
      </c>
      <c r="QZ43" s="17">
        <v>1.1000000000000001</v>
      </c>
      <c r="RA43" s="17">
        <v>5.3369999999999997</v>
      </c>
      <c r="RB43" s="17">
        <v>5.3369999999999997</v>
      </c>
      <c r="RC43" s="17">
        <v>-4.2370000000000001</v>
      </c>
      <c r="RD43" s="17">
        <v>17.399999999999999</v>
      </c>
      <c r="RE43" s="17">
        <v>18.8</v>
      </c>
      <c r="RF43" s="17">
        <v>13.55</v>
      </c>
      <c r="RG43" s="17">
        <v>3.85</v>
      </c>
      <c r="RH43" s="17">
        <v>70.7</v>
      </c>
      <c r="RI43" s="17">
        <v>66.599999999999994</v>
      </c>
      <c r="RJ43" s="17">
        <v>49.76</v>
      </c>
      <c r="RK43" s="17">
        <v>20.94</v>
      </c>
      <c r="RL43" s="17">
        <v>0.2</v>
      </c>
      <c r="RM43" s="17"/>
      <c r="RN43" s="17"/>
      <c r="RO43" s="17">
        <v>0.2</v>
      </c>
      <c r="RP43" s="17">
        <v>3.3</v>
      </c>
      <c r="RQ43" s="17">
        <v>3.399</v>
      </c>
      <c r="RR43" s="17">
        <v>3.399</v>
      </c>
      <c r="RS43" s="17">
        <v>-9.9000000000000005E-2</v>
      </c>
      <c r="RT43" s="17">
        <v>19.5</v>
      </c>
      <c r="RU43" s="17">
        <v>19.772790000000001</v>
      </c>
      <c r="RV43" s="17">
        <v>19.772790000000001</v>
      </c>
      <c r="RW43" s="17">
        <v>-0.27278999999999998</v>
      </c>
      <c r="RX43" s="17">
        <v>3</v>
      </c>
      <c r="RY43" s="17">
        <v>2</v>
      </c>
      <c r="RZ43" s="17">
        <v>2</v>
      </c>
      <c r="SA43" s="17">
        <v>1</v>
      </c>
      <c r="SB43" s="17"/>
      <c r="SC43" s="17"/>
      <c r="SD43" s="17">
        <v>0.4</v>
      </c>
      <c r="SE43" s="17">
        <v>-0.4</v>
      </c>
      <c r="SF43" s="17">
        <v>4</v>
      </c>
      <c r="SG43" s="17">
        <v>7.1</v>
      </c>
      <c r="SH43" s="17">
        <v>7.1</v>
      </c>
      <c r="SI43" s="17">
        <v>-3.1</v>
      </c>
      <c r="SJ43" s="17">
        <v>6.7</v>
      </c>
      <c r="SK43" s="17">
        <v>6.4</v>
      </c>
      <c r="SL43" s="17">
        <v>6.4</v>
      </c>
      <c r="SM43" s="17">
        <v>0.3</v>
      </c>
      <c r="SN43" s="17">
        <v>13.9</v>
      </c>
      <c r="SO43" s="17">
        <v>10</v>
      </c>
      <c r="SP43" s="17">
        <v>10</v>
      </c>
      <c r="SQ43" s="17">
        <v>3.9</v>
      </c>
      <c r="SR43" s="17">
        <v>19.2</v>
      </c>
      <c r="SS43" s="17">
        <v>13.592230000000001</v>
      </c>
      <c r="ST43" s="17">
        <v>13.592230000000001</v>
      </c>
      <c r="SU43" s="17">
        <v>5.6077700000000004</v>
      </c>
      <c r="SV43" s="17">
        <v>15.7</v>
      </c>
      <c r="SW43" s="17">
        <v>19</v>
      </c>
      <c r="SX43" s="17">
        <v>9.5</v>
      </c>
      <c r="SY43" s="17">
        <v>6.2</v>
      </c>
      <c r="SZ43" s="17">
        <v>14.4</v>
      </c>
      <c r="TA43" s="17">
        <v>15.7</v>
      </c>
      <c r="TB43" s="17">
        <v>14.831</v>
      </c>
      <c r="TC43" s="17">
        <v>-0.43099999999999999</v>
      </c>
      <c r="TD43" s="17">
        <v>22.7</v>
      </c>
      <c r="TE43" s="17">
        <v>59.360999999999997</v>
      </c>
      <c r="TF43" s="17">
        <v>59.360999999999997</v>
      </c>
      <c r="TG43" s="17">
        <v>-36.661000000000001</v>
      </c>
      <c r="TH43" s="17">
        <v>6.5</v>
      </c>
      <c r="TI43" s="17">
        <v>5.0279999999999996</v>
      </c>
      <c r="TJ43" s="17">
        <v>5.0279999999999996</v>
      </c>
      <c r="TK43" s="17">
        <v>1.472</v>
      </c>
      <c r="TL43" s="17">
        <v>73.900000000000006</v>
      </c>
      <c r="TM43" s="17">
        <v>61.5</v>
      </c>
      <c r="TN43" s="17">
        <v>52.737000000000002</v>
      </c>
      <c r="TO43" s="17">
        <v>21.163</v>
      </c>
      <c r="TP43" s="17">
        <v>97.4</v>
      </c>
      <c r="TQ43" s="17">
        <v>77.3</v>
      </c>
      <c r="TR43" s="17">
        <v>67.938999999999993</v>
      </c>
      <c r="TS43" s="17">
        <v>29.460999999999999</v>
      </c>
      <c r="TT43" s="17">
        <v>8.1</v>
      </c>
      <c r="TU43" s="17">
        <v>6.2</v>
      </c>
      <c r="TV43" s="17">
        <v>2.8220000000000001</v>
      </c>
      <c r="TW43" s="17">
        <v>5.2779999999999996</v>
      </c>
      <c r="TX43" s="17">
        <v>6.1</v>
      </c>
      <c r="TY43" s="17">
        <v>5.0659999999999998</v>
      </c>
      <c r="TZ43" s="17">
        <v>5.0659999999999998</v>
      </c>
      <c r="UA43" s="17">
        <v>1.034</v>
      </c>
      <c r="UB43" s="17">
        <v>17.3</v>
      </c>
      <c r="UC43" s="17">
        <v>17</v>
      </c>
      <c r="UD43" s="17">
        <v>19.417470000000002</v>
      </c>
      <c r="UE43" s="17">
        <v>-2.11747</v>
      </c>
      <c r="UF43" s="17">
        <v>6.6</v>
      </c>
      <c r="UG43" s="17">
        <v>4</v>
      </c>
      <c r="UH43" s="17">
        <v>7</v>
      </c>
      <c r="UI43" s="17">
        <v>-0.4</v>
      </c>
      <c r="UJ43" s="17">
        <v>6.9</v>
      </c>
      <c r="UK43" s="17">
        <v>6.5</v>
      </c>
      <c r="UL43" s="17">
        <v>6.5</v>
      </c>
      <c r="UM43" s="17">
        <v>0.4</v>
      </c>
      <c r="UN43" s="17">
        <v>20.399999999999999</v>
      </c>
      <c r="UO43" s="17">
        <v>16</v>
      </c>
      <c r="UP43" s="17">
        <v>18.4466</v>
      </c>
      <c r="UQ43" s="17">
        <v>1.9534</v>
      </c>
      <c r="UR43" s="17">
        <v>20.399999999999999</v>
      </c>
      <c r="US43" s="17">
        <v>16</v>
      </c>
      <c r="UT43" s="17">
        <v>18.932040000000001</v>
      </c>
      <c r="UU43" s="17">
        <v>1.4679599999999999</v>
      </c>
      <c r="UV43" s="17">
        <v>20</v>
      </c>
      <c r="UW43" s="17">
        <v>16</v>
      </c>
      <c r="UX43" s="17">
        <v>19.223299999999998</v>
      </c>
      <c r="UY43" s="17">
        <v>0.77669999999999995</v>
      </c>
      <c r="UZ43" s="17">
        <v>4.7</v>
      </c>
      <c r="VA43" s="17">
        <v>5.2709999999999999</v>
      </c>
      <c r="VB43" s="17">
        <v>5.2709999999999999</v>
      </c>
      <c r="VC43" s="17">
        <v>-0.57099999999999995</v>
      </c>
      <c r="VD43" s="17">
        <v>52.3</v>
      </c>
      <c r="VE43" s="17">
        <v>0.14899999999999999</v>
      </c>
      <c r="VF43" s="17">
        <v>0.14899999999999999</v>
      </c>
      <c r="VG43" s="17">
        <v>52.151000000000003</v>
      </c>
      <c r="VH43" s="17">
        <v>0.9</v>
      </c>
      <c r="VI43" s="17">
        <v>0.28699999999999998</v>
      </c>
      <c r="VJ43" s="17">
        <v>0.28699999999999998</v>
      </c>
      <c r="VK43" s="17">
        <v>0.61299999999999999</v>
      </c>
      <c r="VL43" s="17">
        <v>21.8</v>
      </c>
      <c r="VM43" s="17">
        <v>18.245000000000001</v>
      </c>
      <c r="VN43" s="17">
        <v>18.245000000000001</v>
      </c>
      <c r="VO43" s="17">
        <v>3.5550000000000002</v>
      </c>
      <c r="VP43" s="17">
        <v>0.5</v>
      </c>
      <c r="VQ43" s="17">
        <v>0.6</v>
      </c>
      <c r="VR43" s="17">
        <v>0.6</v>
      </c>
      <c r="VS43" s="17">
        <v>-0.1</v>
      </c>
      <c r="VT43" s="17">
        <v>120</v>
      </c>
      <c r="VU43" s="17">
        <v>127</v>
      </c>
      <c r="VV43" s="17">
        <v>127</v>
      </c>
      <c r="VW43" s="17">
        <v>-7</v>
      </c>
      <c r="VX43" s="17">
        <v>129.4</v>
      </c>
      <c r="VY43" s="17">
        <v>127</v>
      </c>
      <c r="VZ43" s="17">
        <v>130</v>
      </c>
      <c r="WA43" s="17">
        <v>-0.6</v>
      </c>
      <c r="WB43" s="17">
        <v>21.8</v>
      </c>
      <c r="WC43" s="17">
        <v>18.021999999999998</v>
      </c>
      <c r="WD43" s="17">
        <v>18.021999999999998</v>
      </c>
      <c r="WE43" s="17">
        <v>3.778</v>
      </c>
      <c r="WF43" s="17">
        <v>2</v>
      </c>
      <c r="WG43" s="17">
        <v>3</v>
      </c>
      <c r="WH43" s="17">
        <v>3</v>
      </c>
      <c r="WI43" s="17">
        <v>-1</v>
      </c>
      <c r="WJ43" s="17">
        <v>2.2000000000000002</v>
      </c>
      <c r="WK43" s="17">
        <v>2.4</v>
      </c>
      <c r="WL43" s="17">
        <v>2.4</v>
      </c>
      <c r="WM43" s="17">
        <v>-0.2</v>
      </c>
      <c r="WN43" s="17">
        <v>1.7</v>
      </c>
      <c r="WO43" s="17">
        <v>2.4</v>
      </c>
      <c r="WP43" s="17">
        <v>2.4</v>
      </c>
      <c r="WQ43" s="17">
        <v>-0.7</v>
      </c>
      <c r="WR43" s="17">
        <v>1</v>
      </c>
      <c r="WS43" s="17">
        <v>1.45</v>
      </c>
      <c r="WT43" s="17">
        <v>1.45</v>
      </c>
      <c r="WU43" s="17">
        <v>-0.45</v>
      </c>
      <c r="WV43" s="17">
        <v>0.9</v>
      </c>
      <c r="WW43" s="17">
        <v>1.17</v>
      </c>
      <c r="WX43" s="17">
        <v>1.17</v>
      </c>
      <c r="WY43" s="17">
        <v>-0.27</v>
      </c>
      <c r="WZ43" s="17">
        <v>5.9</v>
      </c>
      <c r="XA43" s="17">
        <v>4.3</v>
      </c>
      <c r="XB43" s="17">
        <v>4.3</v>
      </c>
      <c r="XC43" s="17">
        <v>1.6</v>
      </c>
      <c r="XD43" s="17">
        <v>18.7</v>
      </c>
      <c r="XE43" s="17">
        <v>20</v>
      </c>
      <c r="XF43" s="17">
        <v>18.4466</v>
      </c>
      <c r="XG43" s="17">
        <v>0.25340000000000001</v>
      </c>
      <c r="XH43" s="17">
        <v>8.6</v>
      </c>
      <c r="XI43" s="17">
        <v>9</v>
      </c>
      <c r="XJ43" s="17">
        <v>10.8</v>
      </c>
      <c r="XK43" s="17">
        <v>-2.2000000000000002</v>
      </c>
      <c r="XL43" s="17">
        <v>27.3</v>
      </c>
      <c r="XM43" s="17">
        <v>28</v>
      </c>
      <c r="XN43" s="17">
        <v>28</v>
      </c>
      <c r="XO43" s="17">
        <v>-0.7</v>
      </c>
      <c r="XP43" s="17">
        <v>34.200000000000003</v>
      </c>
      <c r="XQ43" s="17">
        <v>28</v>
      </c>
      <c r="XR43" s="17">
        <v>28</v>
      </c>
      <c r="XS43" s="17">
        <v>6.2</v>
      </c>
      <c r="XT43" s="17">
        <v>0</v>
      </c>
      <c r="XU43" s="17">
        <v>16</v>
      </c>
      <c r="XV43" s="17">
        <v>14</v>
      </c>
      <c r="XW43" s="17">
        <v>-14</v>
      </c>
      <c r="XX43" s="17">
        <v>20.3</v>
      </c>
      <c r="XY43" s="17">
        <v>20.39</v>
      </c>
      <c r="XZ43" s="17">
        <v>20.39</v>
      </c>
      <c r="YA43" s="17">
        <v>-0.09</v>
      </c>
      <c r="YB43" s="17">
        <v>7.5</v>
      </c>
      <c r="YC43" s="17">
        <v>7.57</v>
      </c>
      <c r="YD43" s="17">
        <v>7.57</v>
      </c>
      <c r="YE43" s="17">
        <v>-7.0000000000000007E-2</v>
      </c>
      <c r="YF43" s="17">
        <v>10.9</v>
      </c>
      <c r="YG43" s="17">
        <v>11</v>
      </c>
      <c r="YH43" s="17">
        <v>11</v>
      </c>
      <c r="YI43" s="17">
        <v>-0.1</v>
      </c>
    </row>
    <row r="44" spans="1:659" ht="24" customHeight="1" x14ac:dyDescent="0.3">
      <c r="A44" s="1"/>
      <c r="B44" s="16" t="s">
        <v>77</v>
      </c>
      <c r="C44" s="16" t="s">
        <v>820</v>
      </c>
      <c r="D44" s="17">
        <v>203</v>
      </c>
      <c r="E44" s="17">
        <v>203.20388</v>
      </c>
      <c r="F44" s="17">
        <v>203.20388</v>
      </c>
      <c r="G44" s="17">
        <v>-0.20388000000000001</v>
      </c>
      <c r="H44" s="17">
        <v>599.6</v>
      </c>
      <c r="I44" s="17">
        <v>599.97</v>
      </c>
      <c r="J44" s="17">
        <v>599.97</v>
      </c>
      <c r="K44" s="17">
        <v>-0.37</v>
      </c>
      <c r="L44" s="17">
        <v>204.4</v>
      </c>
      <c r="M44" s="17">
        <v>195.18090000000001</v>
      </c>
      <c r="N44" s="17">
        <v>195.18090000000001</v>
      </c>
      <c r="O44" s="17">
        <v>9.2190999999999992</v>
      </c>
      <c r="P44" s="17"/>
      <c r="Q44" s="17"/>
      <c r="R44" s="17"/>
      <c r="S44" s="17">
        <v>0</v>
      </c>
      <c r="T44" s="17"/>
      <c r="U44" s="17"/>
      <c r="V44" s="17"/>
      <c r="W44" s="17">
        <v>0</v>
      </c>
      <c r="X44" s="17">
        <v>90</v>
      </c>
      <c r="Y44" s="17">
        <v>91.778639999999996</v>
      </c>
      <c r="Z44" s="17">
        <v>91.778639999999996</v>
      </c>
      <c r="AA44" s="17">
        <v>-1.77864</v>
      </c>
      <c r="AB44" s="17">
        <v>124.7</v>
      </c>
      <c r="AC44" s="17">
        <v>186.41606999999999</v>
      </c>
      <c r="AD44" s="17">
        <v>218.49395999999999</v>
      </c>
      <c r="AE44" s="17">
        <v>-93.793959999999998</v>
      </c>
      <c r="AF44" s="17"/>
      <c r="AG44" s="17"/>
      <c r="AH44" s="17"/>
      <c r="AI44" s="17">
        <v>0</v>
      </c>
      <c r="AJ44" s="17"/>
      <c r="AK44" s="17"/>
      <c r="AL44" s="17"/>
      <c r="AM44" s="17">
        <v>0</v>
      </c>
      <c r="AN44" s="17">
        <v>124.4</v>
      </c>
      <c r="AO44" s="17">
        <v>135.58384000000001</v>
      </c>
      <c r="AP44" s="17">
        <v>196.22801999999999</v>
      </c>
      <c r="AQ44" s="17">
        <v>-71.828019999999995</v>
      </c>
      <c r="AR44" s="17">
        <v>124.6</v>
      </c>
      <c r="AS44" s="17">
        <v>135.58384000000001</v>
      </c>
      <c r="AT44" s="17">
        <v>196.22801999999999</v>
      </c>
      <c r="AU44" s="17">
        <v>-71.628020000000006</v>
      </c>
      <c r="AV44" s="17">
        <v>125.1</v>
      </c>
      <c r="AW44" s="17">
        <v>135.58384000000001</v>
      </c>
      <c r="AX44" s="17">
        <v>196.22801999999999</v>
      </c>
      <c r="AY44" s="17">
        <v>-71.128020000000006</v>
      </c>
      <c r="AZ44" s="17">
        <v>223.2</v>
      </c>
      <c r="BA44" s="17">
        <v>203.98649</v>
      </c>
      <c r="BB44" s="17">
        <v>295.22593999999998</v>
      </c>
      <c r="BC44" s="17">
        <v>-72.025940000000006</v>
      </c>
      <c r="BD44" s="17"/>
      <c r="BE44" s="17"/>
      <c r="BF44" s="17"/>
      <c r="BG44" s="17">
        <v>0</v>
      </c>
      <c r="BH44" s="17"/>
      <c r="BI44" s="17"/>
      <c r="BJ44" s="17"/>
      <c r="BK44" s="17">
        <v>0</v>
      </c>
      <c r="BL44" s="17">
        <v>230.3</v>
      </c>
      <c r="BM44" s="17">
        <v>286.12486999999999</v>
      </c>
      <c r="BN44" s="17">
        <v>275.61509000000001</v>
      </c>
      <c r="BO44" s="17">
        <v>-45.315089999999998</v>
      </c>
      <c r="BP44" s="17">
        <v>5.6</v>
      </c>
      <c r="BQ44" s="17">
        <v>3.4527100000000002</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135.6</v>
      </c>
      <c r="CK44" s="17">
        <v>137.50099</v>
      </c>
      <c r="CL44" s="17">
        <v>137.50099</v>
      </c>
      <c r="CM44" s="17">
        <v>-1.90099</v>
      </c>
      <c r="CN44" s="17">
        <v>9.4</v>
      </c>
      <c r="CO44" s="17">
        <v>5.1333399999999996</v>
      </c>
      <c r="CP44" s="17">
        <v>5.1333399999999996</v>
      </c>
      <c r="CQ44" s="17">
        <v>4.2666599999999999</v>
      </c>
      <c r="CR44" s="17">
        <v>6.4</v>
      </c>
      <c r="CS44" s="17">
        <v>2.8177599999999998</v>
      </c>
      <c r="CT44" s="17">
        <v>2.8177599999999998</v>
      </c>
      <c r="CU44" s="17">
        <v>3.5822400000000001</v>
      </c>
      <c r="CV44" s="17"/>
      <c r="CW44" s="17"/>
      <c r="CX44" s="17">
        <v>22.388929999999998</v>
      </c>
      <c r="CY44" s="17">
        <v>-22.388929999999998</v>
      </c>
      <c r="CZ44" s="17">
        <v>6.8</v>
      </c>
      <c r="DA44" s="17">
        <v>6.8787000000000003</v>
      </c>
      <c r="DB44" s="17">
        <v>6.8787000000000003</v>
      </c>
      <c r="DC44" s="17">
        <v>-7.8700000000000006E-2</v>
      </c>
      <c r="DD44" s="17">
        <v>12.5</v>
      </c>
      <c r="DE44" s="17">
        <v>14.919420000000001</v>
      </c>
      <c r="DF44" s="17">
        <v>14.919420000000001</v>
      </c>
      <c r="DG44" s="17">
        <v>-2.4194200000000001</v>
      </c>
      <c r="DH44" s="17">
        <v>85.8</v>
      </c>
      <c r="DI44" s="17">
        <v>97.685519999999997</v>
      </c>
      <c r="DJ44" s="17">
        <v>123.92162</v>
      </c>
      <c r="DK44" s="17">
        <v>-38.12162</v>
      </c>
      <c r="DL44" s="17"/>
      <c r="DM44" s="17"/>
      <c r="DN44" s="17"/>
      <c r="DO44" s="17">
        <v>0</v>
      </c>
      <c r="DP44" s="17"/>
      <c r="DQ44" s="17"/>
      <c r="DR44" s="17"/>
      <c r="DS44" s="17">
        <v>0</v>
      </c>
      <c r="DT44" s="17"/>
      <c r="DU44" s="17"/>
      <c r="DV44" s="17"/>
      <c r="DW44" s="17">
        <v>0</v>
      </c>
      <c r="DX44" s="17"/>
      <c r="DY44" s="17"/>
      <c r="DZ44" s="17"/>
      <c r="EA44" s="17">
        <v>0</v>
      </c>
      <c r="EB44" s="17">
        <v>55.8</v>
      </c>
      <c r="EC44" s="17">
        <v>56.178640000000001</v>
      </c>
      <c r="ED44" s="17">
        <v>56.178640000000001</v>
      </c>
      <c r="EE44" s="17">
        <v>-0.37863999999999998</v>
      </c>
      <c r="EF44" s="17">
        <v>105.3</v>
      </c>
      <c r="EG44" s="17">
        <v>110.26321</v>
      </c>
      <c r="EH44" s="17">
        <v>20.618559999999999</v>
      </c>
      <c r="EI44" s="17">
        <v>84.681439999999995</v>
      </c>
      <c r="EJ44" s="17"/>
      <c r="EK44" s="17"/>
      <c r="EL44" s="17"/>
      <c r="EM44" s="17">
        <v>0</v>
      </c>
      <c r="EN44" s="17"/>
      <c r="EO44" s="17"/>
      <c r="EP44" s="17"/>
      <c r="EQ44" s="17">
        <v>0</v>
      </c>
      <c r="ER44" s="17"/>
      <c r="ES44" s="17"/>
      <c r="ET44" s="17"/>
      <c r="EU44" s="17">
        <v>0</v>
      </c>
      <c r="EV44" s="17">
        <v>6.5</v>
      </c>
      <c r="EW44" s="17">
        <v>6.39</v>
      </c>
      <c r="EX44" s="17">
        <v>6.39</v>
      </c>
      <c r="EY44" s="17">
        <v>0.11</v>
      </c>
      <c r="EZ44" s="17">
        <v>155.4</v>
      </c>
      <c r="FA44" s="17">
        <v>144.32990000000001</v>
      </c>
      <c r="FB44" s="17"/>
      <c r="FC44" s="17">
        <v>155.4</v>
      </c>
      <c r="FD44" s="17">
        <v>46.3</v>
      </c>
      <c r="FE44" s="17">
        <v>38.74915</v>
      </c>
      <c r="FF44" s="17">
        <v>47.306489999999997</v>
      </c>
      <c r="FG44" s="17">
        <v>-1.0064900000000001</v>
      </c>
      <c r="FH44" s="17">
        <v>150.5</v>
      </c>
      <c r="FI44" s="17">
        <v>151.21556000000001</v>
      </c>
      <c r="FJ44" s="17">
        <v>128.31338</v>
      </c>
      <c r="FK44" s="17">
        <v>22.186620000000001</v>
      </c>
      <c r="FL44" s="17">
        <v>20.8</v>
      </c>
      <c r="FM44" s="17">
        <v>20.015689999999999</v>
      </c>
      <c r="FN44" s="17">
        <v>20.746949999999998</v>
      </c>
      <c r="FO44" s="17">
        <v>5.305E-2</v>
      </c>
      <c r="FP44" s="17">
        <v>17.8</v>
      </c>
      <c r="FQ44" s="17">
        <v>17.386510000000001</v>
      </c>
      <c r="FR44" s="17">
        <v>17.386510000000001</v>
      </c>
      <c r="FS44" s="17">
        <v>0.41349000000000002</v>
      </c>
      <c r="FT44" s="17">
        <v>18.8</v>
      </c>
      <c r="FU44" s="17">
        <v>17.961169999999999</v>
      </c>
      <c r="FV44" s="17">
        <v>17.96116</v>
      </c>
      <c r="FW44" s="17">
        <v>0.83884000000000003</v>
      </c>
      <c r="FX44" s="17">
        <v>71.5</v>
      </c>
      <c r="FY44" s="17">
        <v>75.1357</v>
      </c>
      <c r="FZ44" s="17">
        <v>75.1357</v>
      </c>
      <c r="GA44" s="17">
        <v>-3.6356999999999999</v>
      </c>
      <c r="GB44" s="17">
        <v>183.8</v>
      </c>
      <c r="GC44" s="17">
        <v>133.88659999999999</v>
      </c>
      <c r="GD44" s="17">
        <v>184.15346</v>
      </c>
      <c r="GE44" s="17">
        <v>-0.35346</v>
      </c>
      <c r="GF44" s="17">
        <v>183.8</v>
      </c>
      <c r="GG44" s="17">
        <v>133.88659999999999</v>
      </c>
      <c r="GH44" s="17"/>
      <c r="GI44" s="17">
        <v>183.8</v>
      </c>
      <c r="GJ44" s="17">
        <v>184.9</v>
      </c>
      <c r="GK44" s="17">
        <v>134.28865999999999</v>
      </c>
      <c r="GL44" s="17">
        <v>92.35324</v>
      </c>
      <c r="GM44" s="17">
        <v>92.546760000000006</v>
      </c>
      <c r="GN44" s="17">
        <v>106.6</v>
      </c>
      <c r="GO44" s="17">
        <v>109.7316</v>
      </c>
      <c r="GP44" s="17">
        <v>110.37475000000001</v>
      </c>
      <c r="GQ44" s="17">
        <v>-3.77475</v>
      </c>
      <c r="GR44" s="17">
        <v>33.5</v>
      </c>
      <c r="GS44" s="17">
        <v>35.371740000000003</v>
      </c>
      <c r="GT44" s="17">
        <v>35.371740000000003</v>
      </c>
      <c r="GU44" s="17">
        <v>-1.87174</v>
      </c>
      <c r="GV44" s="17">
        <v>43</v>
      </c>
      <c r="GW44" s="17">
        <v>36.252429999999997</v>
      </c>
      <c r="GX44" s="17">
        <v>36.252429999999997</v>
      </c>
      <c r="GY44" s="17">
        <v>6.7475699999999996</v>
      </c>
      <c r="GZ44" s="17">
        <v>2.1</v>
      </c>
      <c r="HA44" s="17">
        <v>2.1456300000000001</v>
      </c>
      <c r="HB44" s="17">
        <v>2.1456300000000001</v>
      </c>
      <c r="HC44" s="17">
        <v>-4.5629999999999997E-2</v>
      </c>
      <c r="HD44" s="17">
        <v>30.6</v>
      </c>
      <c r="HE44" s="17">
        <v>28.003979999999999</v>
      </c>
      <c r="HF44" s="17">
        <v>28.003979999999999</v>
      </c>
      <c r="HG44" s="17">
        <v>2.5960200000000002</v>
      </c>
      <c r="HH44" s="17">
        <v>91.8</v>
      </c>
      <c r="HI44" s="17">
        <v>84.747529999999998</v>
      </c>
      <c r="HJ44" s="17">
        <v>122.81174</v>
      </c>
      <c r="HK44" s="17">
        <v>-31.01174</v>
      </c>
      <c r="HL44" s="17"/>
      <c r="HM44" s="17"/>
      <c r="HN44" s="17"/>
      <c r="HO44" s="17">
        <v>0</v>
      </c>
      <c r="HP44" s="17"/>
      <c r="HQ44" s="17"/>
      <c r="HR44" s="17"/>
      <c r="HS44" s="17">
        <v>0</v>
      </c>
      <c r="HT44" s="17">
        <v>81.900000000000006</v>
      </c>
      <c r="HU44" s="17">
        <v>85.482579999999999</v>
      </c>
      <c r="HV44" s="17">
        <v>95.452430000000007</v>
      </c>
      <c r="HW44" s="17">
        <v>-13.552429999999999</v>
      </c>
      <c r="HX44" s="17"/>
      <c r="HY44" s="17"/>
      <c r="HZ44" s="17"/>
      <c r="IA44" s="17">
        <v>0</v>
      </c>
      <c r="IB44" s="17"/>
      <c r="IC44" s="17"/>
      <c r="ID44" s="17"/>
      <c r="IE44" s="17">
        <v>0</v>
      </c>
      <c r="IF44" s="17">
        <v>0</v>
      </c>
      <c r="IG44" s="17"/>
      <c r="IH44" s="17">
        <v>45.221359999999997</v>
      </c>
      <c r="II44" s="17">
        <v>-45.221359999999997</v>
      </c>
      <c r="IJ44" s="17"/>
      <c r="IK44" s="17"/>
      <c r="IL44" s="17"/>
      <c r="IM44" s="17">
        <v>0</v>
      </c>
      <c r="IN44" s="17"/>
      <c r="IO44" s="17"/>
      <c r="IP44" s="17"/>
      <c r="IQ44" s="17">
        <v>0</v>
      </c>
      <c r="IR44" s="17"/>
      <c r="IS44" s="17"/>
      <c r="IT44" s="17"/>
      <c r="IU44" s="17">
        <v>0</v>
      </c>
      <c r="IV44" s="17">
        <v>80.099999999999994</v>
      </c>
      <c r="IW44" s="17">
        <v>94.126249999999999</v>
      </c>
      <c r="IX44" s="17">
        <v>97.312759999999997</v>
      </c>
      <c r="IY44" s="17">
        <v>-17.212759999999999</v>
      </c>
      <c r="IZ44" s="17"/>
      <c r="JA44" s="17"/>
      <c r="JB44" s="17"/>
      <c r="JC44" s="17">
        <v>0</v>
      </c>
      <c r="JD44" s="17">
        <v>171.6</v>
      </c>
      <c r="JE44" s="17">
        <v>186.21592999999999</v>
      </c>
      <c r="JF44" s="17">
        <v>186.21592999999999</v>
      </c>
      <c r="JG44" s="17">
        <v>-14.615930000000001</v>
      </c>
      <c r="JH44" s="17">
        <v>200</v>
      </c>
      <c r="JI44" s="17">
        <v>186.21592999999999</v>
      </c>
      <c r="JJ44" s="17">
        <v>186.21592999999999</v>
      </c>
      <c r="JK44" s="17">
        <v>13.78407</v>
      </c>
      <c r="JL44" s="17">
        <v>180.8</v>
      </c>
      <c r="JM44" s="17">
        <v>186.77513999999999</v>
      </c>
      <c r="JN44" s="17">
        <v>186.77513999999999</v>
      </c>
      <c r="JO44" s="17">
        <v>-5.9751399999999997</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1.5</v>
      </c>
      <c r="KW44" s="17">
        <v>2.2284299999999999</v>
      </c>
      <c r="KX44" s="17">
        <v>2.2284299999999999</v>
      </c>
      <c r="KY44" s="17">
        <v>-0.72843000000000002</v>
      </c>
      <c r="KZ44" s="17">
        <v>253.9</v>
      </c>
      <c r="LA44" s="17">
        <v>269.80583000000001</v>
      </c>
      <c r="LB44" s="17">
        <v>185.84281999999999</v>
      </c>
      <c r="LC44" s="17">
        <v>68.057180000000002</v>
      </c>
      <c r="LD44" s="17">
        <v>89.4</v>
      </c>
      <c r="LE44" s="17">
        <v>92.444500000000005</v>
      </c>
      <c r="LF44" s="17">
        <v>85.638800000000003</v>
      </c>
      <c r="LG44" s="17">
        <v>3.7612000000000001</v>
      </c>
      <c r="LH44" s="17">
        <v>64.8</v>
      </c>
      <c r="LI44" s="17">
        <v>67.133979999999994</v>
      </c>
      <c r="LJ44" s="17">
        <v>67.133979999999994</v>
      </c>
      <c r="LK44" s="17">
        <v>-2.3339799999999999</v>
      </c>
      <c r="LL44" s="17">
        <v>47.1</v>
      </c>
      <c r="LM44" s="17">
        <v>46.463590000000003</v>
      </c>
      <c r="LN44" s="17">
        <v>46.463590000000003</v>
      </c>
      <c r="LO44" s="17">
        <v>0.63641000000000003</v>
      </c>
      <c r="LP44" s="17">
        <v>27.1</v>
      </c>
      <c r="LQ44" s="17">
        <v>29.951460000000001</v>
      </c>
      <c r="LR44" s="17">
        <v>29.951460000000001</v>
      </c>
      <c r="LS44" s="17">
        <v>-2.8514599999999999</v>
      </c>
      <c r="LT44" s="17"/>
      <c r="LU44" s="17"/>
      <c r="LV44" s="17"/>
      <c r="LW44" s="17">
        <v>0</v>
      </c>
      <c r="LX44" s="17"/>
      <c r="LY44" s="17"/>
      <c r="LZ44" s="17"/>
      <c r="MA44" s="17">
        <v>0</v>
      </c>
      <c r="MB44" s="17"/>
      <c r="MC44" s="17"/>
      <c r="MD44" s="17"/>
      <c r="ME44" s="17">
        <v>0</v>
      </c>
      <c r="MF44" s="17">
        <v>144.30000000000001</v>
      </c>
      <c r="MG44" s="17">
        <v>151.08876000000001</v>
      </c>
      <c r="MH44" s="17">
        <v>151.08876000000001</v>
      </c>
      <c r="MI44" s="17">
        <v>-6.7887599999999999</v>
      </c>
      <c r="MJ44" s="17">
        <v>145.4</v>
      </c>
      <c r="MK44" s="17">
        <v>151.08876000000001</v>
      </c>
      <c r="ML44" s="17">
        <v>151.08876000000001</v>
      </c>
      <c r="MM44" s="17">
        <v>-5.6887600000000003</v>
      </c>
      <c r="MN44" s="17">
        <v>148.69999999999999</v>
      </c>
      <c r="MO44" s="17">
        <v>151.54248000000001</v>
      </c>
      <c r="MP44" s="17">
        <v>151.54248000000001</v>
      </c>
      <c r="MQ44" s="17">
        <v>-2.8424800000000001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212.9</v>
      </c>
      <c r="NM44" s="17">
        <v>206.29038</v>
      </c>
      <c r="NN44" s="17">
        <v>206.29037</v>
      </c>
      <c r="NO44" s="17">
        <v>6.6096300000000001</v>
      </c>
      <c r="NP44" s="17">
        <v>101.7</v>
      </c>
      <c r="NQ44" s="17">
        <v>103.45493</v>
      </c>
      <c r="NR44" s="17">
        <v>103.45493</v>
      </c>
      <c r="NS44" s="17">
        <v>-1.7549300000000001</v>
      </c>
      <c r="NT44" s="17">
        <v>4.4000000000000004</v>
      </c>
      <c r="NU44" s="17">
        <v>8.0599000000000007</v>
      </c>
      <c r="NV44" s="17">
        <v>8.0598899999999993</v>
      </c>
      <c r="NW44" s="17">
        <v>-3.6598899999999999</v>
      </c>
      <c r="NX44" s="17"/>
      <c r="NY44" s="17">
        <v>6.6330600000000004</v>
      </c>
      <c r="NZ44" s="17">
        <v>6.6330600000000004</v>
      </c>
      <c r="OA44" s="17">
        <v>-6.6330600000000004</v>
      </c>
      <c r="OB44" s="17">
        <v>0</v>
      </c>
      <c r="OC44" s="17">
        <v>0.05</v>
      </c>
      <c r="OD44" s="17">
        <v>0.05</v>
      </c>
      <c r="OE44" s="17">
        <v>-0.05</v>
      </c>
      <c r="OF44" s="17">
        <v>72.3</v>
      </c>
      <c r="OG44" s="17">
        <v>87.6</v>
      </c>
      <c r="OH44" s="17">
        <v>69.400000000000006</v>
      </c>
      <c r="OI44" s="17">
        <v>2.9</v>
      </c>
      <c r="OJ44" s="17">
        <v>0.8</v>
      </c>
      <c r="OK44" s="17">
        <v>0.46200000000000002</v>
      </c>
      <c r="OL44" s="17">
        <v>0.46200000000000002</v>
      </c>
      <c r="OM44" s="17">
        <v>0.33800000000000002</v>
      </c>
      <c r="ON44" s="17">
        <v>2.6</v>
      </c>
      <c r="OO44" s="17">
        <v>4.5410000000000004</v>
      </c>
      <c r="OP44" s="17">
        <v>4.5410000000000004</v>
      </c>
      <c r="OQ44" s="17">
        <v>-1.9410000000000001</v>
      </c>
      <c r="OR44" s="17">
        <v>0</v>
      </c>
      <c r="OS44" s="17"/>
      <c r="OT44" s="17"/>
      <c r="OU44" s="17">
        <v>0</v>
      </c>
      <c r="OV44" s="17">
        <v>13.6</v>
      </c>
      <c r="OW44" s="17">
        <v>16.504850000000001</v>
      </c>
      <c r="OX44" s="17">
        <v>16.504850000000001</v>
      </c>
      <c r="OY44" s="17">
        <v>-2.9048500000000002</v>
      </c>
      <c r="OZ44" s="17">
        <v>20.100000000000001</v>
      </c>
      <c r="PA44" s="17">
        <v>17.60032</v>
      </c>
      <c r="PB44" s="17">
        <v>17.600359999999998</v>
      </c>
      <c r="PC44" s="17">
        <v>2.4996399999999999</v>
      </c>
      <c r="PD44" s="17">
        <v>9.9</v>
      </c>
      <c r="PE44" s="17">
        <v>9.9830000000000005</v>
      </c>
      <c r="PF44" s="17">
        <v>9.9830000000000005</v>
      </c>
      <c r="PG44" s="17">
        <v>-8.3000000000000004E-2</v>
      </c>
      <c r="PH44" s="17"/>
      <c r="PI44" s="17"/>
      <c r="PJ44" s="17"/>
      <c r="PK44" s="17">
        <v>0</v>
      </c>
      <c r="PL44" s="17">
        <v>2.2999999999999998</v>
      </c>
      <c r="PM44" s="17"/>
      <c r="PN44" s="17"/>
      <c r="PO44" s="17">
        <v>2.2999999999999998</v>
      </c>
      <c r="PP44" s="17">
        <v>1.2</v>
      </c>
      <c r="PQ44" s="17">
        <v>1</v>
      </c>
      <c r="PR44" s="17">
        <v>1</v>
      </c>
      <c r="PS44" s="17">
        <v>0.2</v>
      </c>
      <c r="PT44" s="17">
        <v>2.7</v>
      </c>
      <c r="PU44" s="17">
        <v>2.9</v>
      </c>
      <c r="PV44" s="17">
        <v>2.9</v>
      </c>
      <c r="PW44" s="17">
        <v>-0.2</v>
      </c>
      <c r="PX44" s="17">
        <v>2.6</v>
      </c>
      <c r="PY44" s="17">
        <v>2.5</v>
      </c>
      <c r="PZ44" s="17">
        <v>2.5</v>
      </c>
      <c r="QA44" s="17">
        <v>0.1</v>
      </c>
      <c r="QB44" s="17">
        <v>19.8</v>
      </c>
      <c r="QC44" s="17">
        <v>20.254370000000002</v>
      </c>
      <c r="QD44" s="17">
        <v>20.25432</v>
      </c>
      <c r="QE44" s="17">
        <v>-0.45432</v>
      </c>
      <c r="QF44" s="17">
        <v>20</v>
      </c>
      <c r="QG44" s="17">
        <v>19.417480000000001</v>
      </c>
      <c r="QH44" s="17">
        <v>19.417470000000002</v>
      </c>
      <c r="QI44" s="17">
        <v>0.58252999999999999</v>
      </c>
      <c r="QJ44" s="17">
        <v>18.899999999999999</v>
      </c>
      <c r="QK44" s="17">
        <v>19</v>
      </c>
      <c r="QL44" s="17">
        <v>17.475729999999999</v>
      </c>
      <c r="QM44" s="17">
        <v>1.4242699999999999</v>
      </c>
      <c r="QN44" s="17">
        <v>2.7</v>
      </c>
      <c r="QO44" s="17">
        <v>3.4</v>
      </c>
      <c r="QP44" s="17">
        <v>3.4</v>
      </c>
      <c r="QQ44" s="17">
        <v>-0.7</v>
      </c>
      <c r="QR44" s="17">
        <v>18.399999999999999</v>
      </c>
      <c r="QS44" s="17">
        <v>17.961169999999999</v>
      </c>
      <c r="QT44" s="17">
        <v>17.96116</v>
      </c>
      <c r="QU44" s="17">
        <v>0.43884000000000001</v>
      </c>
      <c r="QV44" s="17">
        <v>0</v>
      </c>
      <c r="QW44" s="17">
        <v>0.14499999999999999</v>
      </c>
      <c r="QX44" s="17">
        <v>0.14499999999999999</v>
      </c>
      <c r="QY44" s="17">
        <v>-0.14499999999999999</v>
      </c>
      <c r="QZ44" s="17">
        <v>0</v>
      </c>
      <c r="RA44" s="17">
        <v>1.54</v>
      </c>
      <c r="RB44" s="17">
        <v>1.54</v>
      </c>
      <c r="RC44" s="17">
        <v>-1.54</v>
      </c>
      <c r="RD44" s="17">
        <v>15.6</v>
      </c>
      <c r="RE44" s="17">
        <v>18.8</v>
      </c>
      <c r="RF44" s="17">
        <v>13.18</v>
      </c>
      <c r="RG44" s="17">
        <v>2.42</v>
      </c>
      <c r="RH44" s="17">
        <v>62</v>
      </c>
      <c r="RI44" s="17">
        <v>64.7</v>
      </c>
      <c r="RJ44" s="17">
        <v>48.59</v>
      </c>
      <c r="RK44" s="17">
        <v>13.41</v>
      </c>
      <c r="RL44" s="17">
        <v>0</v>
      </c>
      <c r="RM44" s="17"/>
      <c r="RN44" s="17"/>
      <c r="RO44" s="17">
        <v>0</v>
      </c>
      <c r="RP44" s="17">
        <v>3.3</v>
      </c>
      <c r="RQ44" s="17">
        <v>3.399</v>
      </c>
      <c r="RR44" s="17">
        <v>3.399</v>
      </c>
      <c r="RS44" s="17">
        <v>-9.9000000000000005E-2</v>
      </c>
      <c r="RT44" s="17">
        <v>19.600000000000001</v>
      </c>
      <c r="RU44" s="17">
        <v>19.772790000000001</v>
      </c>
      <c r="RV44" s="17">
        <v>19.772790000000001</v>
      </c>
      <c r="RW44" s="17">
        <v>-0.17279</v>
      </c>
      <c r="RX44" s="17">
        <v>3</v>
      </c>
      <c r="RY44" s="17">
        <v>2</v>
      </c>
      <c r="RZ44" s="17">
        <v>2</v>
      </c>
      <c r="SA44" s="17">
        <v>1</v>
      </c>
      <c r="SB44" s="17"/>
      <c r="SC44" s="17"/>
      <c r="SD44" s="17">
        <v>0.4</v>
      </c>
      <c r="SE44" s="17">
        <v>-0.4</v>
      </c>
      <c r="SF44" s="17">
        <v>6</v>
      </c>
      <c r="SG44" s="17">
        <v>7.1</v>
      </c>
      <c r="SH44" s="17">
        <v>7.1</v>
      </c>
      <c r="SI44" s="17">
        <v>-1.1000000000000001</v>
      </c>
      <c r="SJ44" s="17">
        <v>6.6</v>
      </c>
      <c r="SK44" s="17">
        <v>6.4</v>
      </c>
      <c r="SL44" s="17">
        <v>6.4</v>
      </c>
      <c r="SM44" s="17">
        <v>0.2</v>
      </c>
      <c r="SN44" s="17">
        <v>13.9</v>
      </c>
      <c r="SO44" s="17">
        <v>10</v>
      </c>
      <c r="SP44" s="17">
        <v>10</v>
      </c>
      <c r="SQ44" s="17">
        <v>3.9</v>
      </c>
      <c r="SR44" s="17">
        <v>20.2</v>
      </c>
      <c r="SS44" s="17">
        <v>13.592230000000001</v>
      </c>
      <c r="ST44" s="17">
        <v>13.592230000000001</v>
      </c>
      <c r="SU44" s="17">
        <v>6.6077700000000004</v>
      </c>
      <c r="SV44" s="17">
        <v>15.7</v>
      </c>
      <c r="SW44" s="17">
        <v>19</v>
      </c>
      <c r="SX44" s="17">
        <v>9.5</v>
      </c>
      <c r="SY44" s="17">
        <v>6.2</v>
      </c>
      <c r="SZ44" s="17">
        <v>17.7</v>
      </c>
      <c r="TA44" s="17">
        <v>15.9</v>
      </c>
      <c r="TB44" s="17">
        <v>15.202999999999999</v>
      </c>
      <c r="TC44" s="17">
        <v>2.4969999999999999</v>
      </c>
      <c r="TD44" s="17">
        <v>21.6</v>
      </c>
      <c r="TE44" s="17">
        <v>55.582000000000001</v>
      </c>
      <c r="TF44" s="17">
        <v>55.582000000000001</v>
      </c>
      <c r="TG44" s="17">
        <v>-33.981999999999999</v>
      </c>
      <c r="TH44" s="17">
        <v>0</v>
      </c>
      <c r="TI44" s="17">
        <v>0.71899999999999997</v>
      </c>
      <c r="TJ44" s="17">
        <v>0.71899999999999997</v>
      </c>
      <c r="TK44" s="17">
        <v>-0.71899999999999997</v>
      </c>
      <c r="TL44" s="17">
        <v>64</v>
      </c>
      <c r="TM44" s="17">
        <v>62.1</v>
      </c>
      <c r="TN44" s="17">
        <v>52.148000000000003</v>
      </c>
      <c r="TO44" s="17">
        <v>11.852</v>
      </c>
      <c r="TP44" s="17">
        <v>80.7</v>
      </c>
      <c r="TQ44" s="17">
        <v>77.7</v>
      </c>
      <c r="TR44" s="17">
        <v>68.447000000000003</v>
      </c>
      <c r="TS44" s="17">
        <v>12.253</v>
      </c>
      <c r="TT44" s="17">
        <v>6.7</v>
      </c>
      <c r="TU44" s="17">
        <v>5.5</v>
      </c>
      <c r="TV44" s="17">
        <v>2.57</v>
      </c>
      <c r="TW44" s="17">
        <v>4.13</v>
      </c>
      <c r="TX44" s="17">
        <v>4.5999999999999996</v>
      </c>
      <c r="TY44" s="17">
        <v>4.2750000000000004</v>
      </c>
      <c r="TZ44" s="17">
        <v>4.2750000000000004</v>
      </c>
      <c r="UA44" s="17">
        <v>0.32500000000000001</v>
      </c>
      <c r="UB44" s="17">
        <v>17</v>
      </c>
      <c r="UC44" s="17">
        <v>17</v>
      </c>
      <c r="UD44" s="17">
        <v>19.417470000000002</v>
      </c>
      <c r="UE44" s="17">
        <v>-2.4174699999999998</v>
      </c>
      <c r="UF44" s="17">
        <v>6.7</v>
      </c>
      <c r="UG44" s="17">
        <v>4</v>
      </c>
      <c r="UH44" s="17">
        <v>7</v>
      </c>
      <c r="UI44" s="17">
        <v>-0.3</v>
      </c>
      <c r="UJ44" s="17">
        <v>7.5</v>
      </c>
      <c r="UK44" s="17">
        <v>6.5</v>
      </c>
      <c r="UL44" s="17">
        <v>6.5</v>
      </c>
      <c r="UM44" s="17">
        <v>1</v>
      </c>
      <c r="UN44" s="17">
        <v>20.399999999999999</v>
      </c>
      <c r="UO44" s="17">
        <v>16</v>
      </c>
      <c r="UP44" s="17">
        <v>18.4466</v>
      </c>
      <c r="UQ44" s="17">
        <v>1.9534</v>
      </c>
      <c r="UR44" s="17">
        <v>20.399999999999999</v>
      </c>
      <c r="US44" s="17">
        <v>16</v>
      </c>
      <c r="UT44" s="17">
        <v>18.932040000000001</v>
      </c>
      <c r="UU44" s="17">
        <v>1.4679599999999999</v>
      </c>
      <c r="UV44" s="17">
        <v>20</v>
      </c>
      <c r="UW44" s="17">
        <v>16</v>
      </c>
      <c r="UX44" s="17">
        <v>19.223299999999998</v>
      </c>
      <c r="UY44" s="17">
        <v>0.77669999999999995</v>
      </c>
      <c r="UZ44" s="17">
        <v>2.8</v>
      </c>
      <c r="VA44" s="17">
        <v>4.3099999999999996</v>
      </c>
      <c r="VB44" s="17">
        <v>4.3099999999999996</v>
      </c>
      <c r="VC44" s="17">
        <v>-1.51</v>
      </c>
      <c r="VD44" s="17">
        <v>3.5</v>
      </c>
      <c r="VE44" s="17"/>
      <c r="VF44" s="17"/>
      <c r="VG44" s="17">
        <v>3.5</v>
      </c>
      <c r="VH44" s="17">
        <v>0.2</v>
      </c>
      <c r="VI44" s="17">
        <v>8.0000000000000002E-3</v>
      </c>
      <c r="VJ44" s="17">
        <v>8.0000000000000002E-3</v>
      </c>
      <c r="VK44" s="17">
        <v>0.192</v>
      </c>
      <c r="VL44" s="17">
        <v>0.3</v>
      </c>
      <c r="VM44" s="17">
        <v>3.5139999999999998</v>
      </c>
      <c r="VN44" s="17">
        <v>3.5139999999999998</v>
      </c>
      <c r="VO44" s="17">
        <v>-3.214</v>
      </c>
      <c r="VP44" s="17">
        <v>0.6</v>
      </c>
      <c r="VQ44" s="17">
        <v>0.6</v>
      </c>
      <c r="VR44" s="17">
        <v>0.6</v>
      </c>
      <c r="VS44" s="17">
        <v>0</v>
      </c>
      <c r="VT44" s="17">
        <v>118.6</v>
      </c>
      <c r="VU44" s="17">
        <v>126</v>
      </c>
      <c r="VV44" s="17">
        <v>126</v>
      </c>
      <c r="VW44" s="17">
        <v>-7.4</v>
      </c>
      <c r="VX44" s="17">
        <v>119.8</v>
      </c>
      <c r="VY44" s="17">
        <v>126</v>
      </c>
      <c r="VZ44" s="17">
        <v>125</v>
      </c>
      <c r="WA44" s="17">
        <v>-5.2</v>
      </c>
      <c r="WB44" s="17">
        <v>1.1000000000000001</v>
      </c>
      <c r="WC44" s="17">
        <v>2.8420000000000001</v>
      </c>
      <c r="WD44" s="17">
        <v>2.8420000000000001</v>
      </c>
      <c r="WE44" s="17">
        <v>-1.742</v>
      </c>
      <c r="WF44" s="17">
        <v>2</v>
      </c>
      <c r="WG44" s="17">
        <v>3</v>
      </c>
      <c r="WH44" s="17">
        <v>3</v>
      </c>
      <c r="WI44" s="17">
        <v>-1</v>
      </c>
      <c r="WJ44" s="17">
        <v>2.2000000000000002</v>
      </c>
      <c r="WK44" s="17">
        <v>2.4</v>
      </c>
      <c r="WL44" s="17">
        <v>2.4</v>
      </c>
      <c r="WM44" s="17">
        <v>-0.2</v>
      </c>
      <c r="WN44" s="17">
        <v>1.7</v>
      </c>
      <c r="WO44" s="17">
        <v>2.4</v>
      </c>
      <c r="WP44" s="17">
        <v>2.4</v>
      </c>
      <c r="WQ44" s="17">
        <v>-0.7</v>
      </c>
      <c r="WR44" s="17">
        <v>1</v>
      </c>
      <c r="WS44" s="17">
        <v>1.45</v>
      </c>
      <c r="WT44" s="17">
        <v>1.45</v>
      </c>
      <c r="WU44" s="17">
        <v>-0.45</v>
      </c>
      <c r="WV44" s="17">
        <v>0.2</v>
      </c>
      <c r="WW44" s="17">
        <v>0.192</v>
      </c>
      <c r="WX44" s="17">
        <v>0.192</v>
      </c>
      <c r="WY44" s="17">
        <v>8.0000000000000002E-3</v>
      </c>
      <c r="WZ44" s="17">
        <v>6.1</v>
      </c>
      <c r="XA44" s="17">
        <v>4.3</v>
      </c>
      <c r="XB44" s="17">
        <v>4.3</v>
      </c>
      <c r="XC44" s="17">
        <v>1.8</v>
      </c>
      <c r="XD44" s="17">
        <v>18.7</v>
      </c>
      <c r="XE44" s="17">
        <v>20</v>
      </c>
      <c r="XF44" s="17">
        <v>18.4466</v>
      </c>
      <c r="XG44" s="17">
        <v>0.25340000000000001</v>
      </c>
      <c r="XH44" s="17">
        <v>8.4</v>
      </c>
      <c r="XI44" s="17">
        <v>9</v>
      </c>
      <c r="XJ44" s="17">
        <v>10.8</v>
      </c>
      <c r="XK44" s="17">
        <v>-2.4</v>
      </c>
      <c r="XL44" s="17">
        <v>27.2</v>
      </c>
      <c r="XM44" s="17">
        <v>28</v>
      </c>
      <c r="XN44" s="17">
        <v>28</v>
      </c>
      <c r="XO44" s="17">
        <v>-0.8</v>
      </c>
      <c r="XP44" s="17">
        <v>34.299999999999997</v>
      </c>
      <c r="XQ44" s="17">
        <v>28</v>
      </c>
      <c r="XR44" s="17">
        <v>28</v>
      </c>
      <c r="XS44" s="17">
        <v>6.3</v>
      </c>
      <c r="XT44" s="17">
        <v>14.8</v>
      </c>
      <c r="XU44" s="17">
        <v>16</v>
      </c>
      <c r="XV44" s="17">
        <v>14</v>
      </c>
      <c r="XW44" s="17">
        <v>0.8</v>
      </c>
      <c r="XX44" s="17">
        <v>20.3</v>
      </c>
      <c r="XY44" s="17">
        <v>20.39</v>
      </c>
      <c r="XZ44" s="17">
        <v>20.39</v>
      </c>
      <c r="YA44" s="17">
        <v>-0.09</v>
      </c>
      <c r="YB44" s="17">
        <v>9.5</v>
      </c>
      <c r="YC44" s="17">
        <v>7.57</v>
      </c>
      <c r="YD44" s="17">
        <v>7.57</v>
      </c>
      <c r="YE44" s="17">
        <v>1.93</v>
      </c>
      <c r="YF44" s="17">
        <v>10.9</v>
      </c>
      <c r="YG44" s="17">
        <v>11</v>
      </c>
      <c r="YH44" s="17">
        <v>11</v>
      </c>
      <c r="YI44" s="17">
        <v>-0.1</v>
      </c>
    </row>
    <row r="45" spans="1:659" ht="24" customHeight="1" x14ac:dyDescent="0.3">
      <c r="A45" s="1"/>
      <c r="B45" s="16" t="s">
        <v>77</v>
      </c>
      <c r="C45" s="16" t="s">
        <v>821</v>
      </c>
      <c r="D45" s="17">
        <v>206</v>
      </c>
      <c r="E45" s="17">
        <v>203.20388</v>
      </c>
      <c r="F45" s="17">
        <v>203.20388</v>
      </c>
      <c r="G45" s="17">
        <v>2.7961200000000002</v>
      </c>
      <c r="H45" s="17">
        <v>598.29999999999995</v>
      </c>
      <c r="I45" s="17">
        <v>599.97</v>
      </c>
      <c r="J45" s="17">
        <v>599.97</v>
      </c>
      <c r="K45" s="17">
        <v>-1.67</v>
      </c>
      <c r="L45" s="17">
        <v>203.7</v>
      </c>
      <c r="M45" s="17">
        <v>195.18090000000001</v>
      </c>
      <c r="N45" s="17">
        <v>195.18090000000001</v>
      </c>
      <c r="O45" s="17">
        <v>8.5190999999999999</v>
      </c>
      <c r="P45" s="17"/>
      <c r="Q45" s="17"/>
      <c r="R45" s="17"/>
      <c r="S45" s="17">
        <v>0</v>
      </c>
      <c r="T45" s="17"/>
      <c r="U45" s="17"/>
      <c r="V45" s="17"/>
      <c r="W45" s="17">
        <v>0</v>
      </c>
      <c r="X45" s="17">
        <v>90.1</v>
      </c>
      <c r="Y45" s="17">
        <v>91.778639999999996</v>
      </c>
      <c r="Z45" s="17">
        <v>91.778639999999996</v>
      </c>
      <c r="AA45" s="17">
        <v>-1.6786399999999999</v>
      </c>
      <c r="AB45" s="17">
        <v>123.7</v>
      </c>
      <c r="AC45" s="17">
        <v>226.57874000000001</v>
      </c>
      <c r="AD45" s="17">
        <v>229.99992</v>
      </c>
      <c r="AE45" s="17">
        <v>-106.29992</v>
      </c>
      <c r="AF45" s="17"/>
      <c r="AG45" s="17"/>
      <c r="AH45" s="17"/>
      <c r="AI45" s="17">
        <v>0</v>
      </c>
      <c r="AJ45" s="17"/>
      <c r="AK45" s="17"/>
      <c r="AL45" s="17"/>
      <c r="AM45" s="17">
        <v>0</v>
      </c>
      <c r="AN45" s="17">
        <v>121</v>
      </c>
      <c r="AO45" s="17">
        <v>135.58384000000001</v>
      </c>
      <c r="AP45" s="17">
        <v>196.22801999999999</v>
      </c>
      <c r="AQ45" s="17">
        <v>-75.228020000000001</v>
      </c>
      <c r="AR45" s="17">
        <v>121</v>
      </c>
      <c r="AS45" s="17">
        <v>135.58384000000001</v>
      </c>
      <c r="AT45" s="17">
        <v>196.22801999999999</v>
      </c>
      <c r="AU45" s="17">
        <v>-75.228020000000001</v>
      </c>
      <c r="AV45" s="17">
        <v>121</v>
      </c>
      <c r="AW45" s="17">
        <v>135.58384000000001</v>
      </c>
      <c r="AX45" s="17">
        <v>196.22801999999999</v>
      </c>
      <c r="AY45" s="17">
        <v>-75.228020000000001</v>
      </c>
      <c r="AZ45" s="17">
        <v>224.1</v>
      </c>
      <c r="BA45" s="17">
        <v>203.98649</v>
      </c>
      <c r="BB45" s="17">
        <v>295.22593999999998</v>
      </c>
      <c r="BC45" s="17">
        <v>-71.12594</v>
      </c>
      <c r="BD45" s="17"/>
      <c r="BE45" s="17"/>
      <c r="BF45" s="17"/>
      <c r="BG45" s="17">
        <v>0</v>
      </c>
      <c r="BH45" s="17"/>
      <c r="BI45" s="17"/>
      <c r="BJ45" s="17"/>
      <c r="BK45" s="17">
        <v>0</v>
      </c>
      <c r="BL45" s="17">
        <v>556.79999999999995</v>
      </c>
      <c r="BM45" s="17">
        <v>334.98289</v>
      </c>
      <c r="BN45" s="17">
        <v>549.80826000000002</v>
      </c>
      <c r="BO45" s="17">
        <v>6.9917400000000001</v>
      </c>
      <c r="BP45" s="17">
        <v>5.6</v>
      </c>
      <c r="BQ45" s="17">
        <v>3.4527100000000002</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142.19999999999999</v>
      </c>
      <c r="CK45" s="17">
        <v>137.50099</v>
      </c>
      <c r="CL45" s="17">
        <v>137.50099</v>
      </c>
      <c r="CM45" s="17">
        <v>4.6990100000000004</v>
      </c>
      <c r="CN45" s="17">
        <v>10</v>
      </c>
      <c r="CO45" s="17">
        <v>5.1333399999999996</v>
      </c>
      <c r="CP45" s="17">
        <v>5.1333399999999996</v>
      </c>
      <c r="CQ45" s="17">
        <v>4.8666600000000004</v>
      </c>
      <c r="CR45" s="17">
        <v>8.3000000000000007</v>
      </c>
      <c r="CS45" s="17">
        <v>2.8177599999999998</v>
      </c>
      <c r="CT45" s="17">
        <v>2.8177599999999998</v>
      </c>
      <c r="CU45" s="17">
        <v>5.48224</v>
      </c>
      <c r="CV45" s="17"/>
      <c r="CW45" s="17"/>
      <c r="CX45" s="17">
        <v>22.38897</v>
      </c>
      <c r="CY45" s="17">
        <v>-22.38897</v>
      </c>
      <c r="CZ45" s="17">
        <v>6.8</v>
      </c>
      <c r="DA45" s="17">
        <v>6.8787000000000003</v>
      </c>
      <c r="DB45" s="17">
        <v>6.8787000000000003</v>
      </c>
      <c r="DC45" s="17">
        <v>-7.8700000000000006E-2</v>
      </c>
      <c r="DD45" s="17">
        <v>12.9</v>
      </c>
      <c r="DE45" s="17">
        <v>14.919420000000001</v>
      </c>
      <c r="DF45" s="17">
        <v>14.919420000000001</v>
      </c>
      <c r="DG45" s="17">
        <v>-2.0194200000000002</v>
      </c>
      <c r="DH45" s="17">
        <v>85.2</v>
      </c>
      <c r="DI45" s="17">
        <v>115.23235</v>
      </c>
      <c r="DJ45" s="17">
        <v>142.30569</v>
      </c>
      <c r="DK45" s="17">
        <v>-57.105690000000003</v>
      </c>
      <c r="DL45" s="17"/>
      <c r="DM45" s="17"/>
      <c r="DN45" s="17"/>
      <c r="DO45" s="17">
        <v>0</v>
      </c>
      <c r="DP45" s="17"/>
      <c r="DQ45" s="17"/>
      <c r="DR45" s="17"/>
      <c r="DS45" s="17">
        <v>0</v>
      </c>
      <c r="DT45" s="17"/>
      <c r="DU45" s="17"/>
      <c r="DV45" s="17"/>
      <c r="DW45" s="17">
        <v>0</v>
      </c>
      <c r="DX45" s="17"/>
      <c r="DY45" s="17"/>
      <c r="DZ45" s="17"/>
      <c r="EA45" s="17">
        <v>0</v>
      </c>
      <c r="EB45" s="17">
        <v>56</v>
      </c>
      <c r="EC45" s="17">
        <v>56.178640000000001</v>
      </c>
      <c r="ED45" s="17">
        <v>56.178640000000001</v>
      </c>
      <c r="EE45" s="17">
        <v>-0.17863999999999999</v>
      </c>
      <c r="EF45" s="17">
        <v>157.1</v>
      </c>
      <c r="EG45" s="17">
        <v>220.44028</v>
      </c>
      <c r="EH45" s="17">
        <v>20.618559999999999</v>
      </c>
      <c r="EI45" s="17">
        <v>136.48143999999999</v>
      </c>
      <c r="EJ45" s="17"/>
      <c r="EK45" s="17"/>
      <c r="EL45" s="17"/>
      <c r="EM45" s="17">
        <v>0</v>
      </c>
      <c r="EN45" s="17"/>
      <c r="EO45" s="17"/>
      <c r="EP45" s="17"/>
      <c r="EQ45" s="17">
        <v>0</v>
      </c>
      <c r="ER45" s="17"/>
      <c r="ES45" s="17"/>
      <c r="ET45" s="17"/>
      <c r="EU45" s="17">
        <v>0</v>
      </c>
      <c r="EV45" s="17">
        <v>6.4</v>
      </c>
      <c r="EW45" s="17">
        <v>6.39</v>
      </c>
      <c r="EX45" s="17">
        <v>6.39</v>
      </c>
      <c r="EY45" s="17">
        <v>0.01</v>
      </c>
      <c r="EZ45" s="17">
        <v>152.19999999999999</v>
      </c>
      <c r="FA45" s="17">
        <v>144.32990000000001</v>
      </c>
      <c r="FB45" s="17">
        <v>144.32990000000001</v>
      </c>
      <c r="FC45" s="17">
        <v>7.8700999999999999</v>
      </c>
      <c r="FD45" s="17">
        <v>45.6</v>
      </c>
      <c r="FE45" s="17">
        <v>38.74915</v>
      </c>
      <c r="FF45" s="17">
        <v>47.306489999999997</v>
      </c>
      <c r="FG45" s="17">
        <v>-1.7064900000000001</v>
      </c>
      <c r="FH45" s="17">
        <v>152.19999999999999</v>
      </c>
      <c r="FI45" s="17">
        <v>151.21556000000001</v>
      </c>
      <c r="FJ45" s="17">
        <v>151.21553</v>
      </c>
      <c r="FK45" s="17">
        <v>0.98446999999999996</v>
      </c>
      <c r="FL45" s="17">
        <v>20.399999999999999</v>
      </c>
      <c r="FM45" s="17">
        <v>20.015689999999999</v>
      </c>
      <c r="FN45" s="17">
        <v>20.746949999999998</v>
      </c>
      <c r="FO45" s="17">
        <v>-0.34694999999999998</v>
      </c>
      <c r="FP45" s="17">
        <v>17.600000000000001</v>
      </c>
      <c r="FQ45" s="17">
        <v>17.386510000000001</v>
      </c>
      <c r="FR45" s="17">
        <v>17.386510000000001</v>
      </c>
      <c r="FS45" s="17">
        <v>0.21349000000000001</v>
      </c>
      <c r="FT45" s="17">
        <v>18.8</v>
      </c>
      <c r="FU45" s="17">
        <v>17.961169999999999</v>
      </c>
      <c r="FV45" s="17">
        <v>17.96116</v>
      </c>
      <c r="FW45" s="17">
        <v>0.83884000000000003</v>
      </c>
      <c r="FX45" s="17">
        <v>73.8</v>
      </c>
      <c r="FY45" s="17">
        <v>75.1357</v>
      </c>
      <c r="FZ45" s="17">
        <v>75.1357</v>
      </c>
      <c r="GA45" s="17">
        <v>-1.3357000000000001</v>
      </c>
      <c r="GB45" s="17">
        <v>183.8</v>
      </c>
      <c r="GC45" s="17">
        <v>178.83824000000001</v>
      </c>
      <c r="GD45" s="17">
        <v>184.15346</v>
      </c>
      <c r="GE45" s="17">
        <v>-0.35346</v>
      </c>
      <c r="GF45" s="17">
        <v>184.3</v>
      </c>
      <c r="GG45" s="17">
        <v>178.83824000000001</v>
      </c>
      <c r="GH45" s="17"/>
      <c r="GI45" s="17">
        <v>184.3</v>
      </c>
      <c r="GJ45" s="17">
        <v>184.3</v>
      </c>
      <c r="GK45" s="17">
        <v>179.37529000000001</v>
      </c>
      <c r="GL45" s="17">
        <v>92.35324</v>
      </c>
      <c r="GM45" s="17">
        <v>91.946759999999998</v>
      </c>
      <c r="GN45" s="17">
        <v>108.2</v>
      </c>
      <c r="GO45" s="17">
        <v>110.37475999999999</v>
      </c>
      <c r="GP45" s="17">
        <v>110.37475000000001</v>
      </c>
      <c r="GQ45" s="17">
        <v>-2.17475</v>
      </c>
      <c r="GR45" s="17">
        <v>31.5</v>
      </c>
      <c r="GS45" s="17">
        <v>35.371740000000003</v>
      </c>
      <c r="GT45" s="17">
        <v>35.371740000000003</v>
      </c>
      <c r="GU45" s="17">
        <v>-3.87174</v>
      </c>
      <c r="GV45" s="17">
        <v>43.2</v>
      </c>
      <c r="GW45" s="17">
        <v>36.252429999999997</v>
      </c>
      <c r="GX45" s="17">
        <v>36.252429999999997</v>
      </c>
      <c r="GY45" s="17">
        <v>6.9475699999999998</v>
      </c>
      <c r="GZ45" s="17">
        <v>2.1</v>
      </c>
      <c r="HA45" s="17">
        <v>2.1456300000000001</v>
      </c>
      <c r="HB45" s="17">
        <v>2.1456300000000001</v>
      </c>
      <c r="HC45" s="17">
        <v>-4.5629999999999997E-2</v>
      </c>
      <c r="HD45" s="17">
        <v>31.7</v>
      </c>
      <c r="HE45" s="17">
        <v>32.003360000000001</v>
      </c>
      <c r="HF45" s="17">
        <v>32.003360000000001</v>
      </c>
      <c r="HG45" s="17">
        <v>-0.30336000000000002</v>
      </c>
      <c r="HH45" s="17">
        <v>108.7</v>
      </c>
      <c r="HI45" s="17">
        <v>113.78867</v>
      </c>
      <c r="HJ45" s="17">
        <v>113.48524999999999</v>
      </c>
      <c r="HK45" s="17">
        <v>-4.7852499999999996</v>
      </c>
      <c r="HL45" s="17"/>
      <c r="HM45" s="17"/>
      <c r="HN45" s="17"/>
      <c r="HO45" s="17">
        <v>0</v>
      </c>
      <c r="HP45" s="17"/>
      <c r="HQ45" s="17"/>
      <c r="HR45" s="17"/>
      <c r="HS45" s="17">
        <v>0</v>
      </c>
      <c r="HT45" s="17">
        <v>82</v>
      </c>
      <c r="HU45" s="17">
        <v>85.482579999999999</v>
      </c>
      <c r="HV45" s="17">
        <v>95.452430000000007</v>
      </c>
      <c r="HW45" s="17">
        <v>-13.45243</v>
      </c>
      <c r="HX45" s="17"/>
      <c r="HY45" s="17"/>
      <c r="HZ45" s="17"/>
      <c r="IA45" s="17">
        <v>0</v>
      </c>
      <c r="IB45" s="17"/>
      <c r="IC45" s="17"/>
      <c r="ID45" s="17"/>
      <c r="IE45" s="17">
        <v>0</v>
      </c>
      <c r="IF45" s="17">
        <v>0</v>
      </c>
      <c r="IG45" s="17"/>
      <c r="IH45" s="17">
        <v>45.221359999999997</v>
      </c>
      <c r="II45" s="17">
        <v>-45.221359999999997</v>
      </c>
      <c r="IJ45" s="17"/>
      <c r="IK45" s="17"/>
      <c r="IL45" s="17"/>
      <c r="IM45" s="17">
        <v>0</v>
      </c>
      <c r="IN45" s="17"/>
      <c r="IO45" s="17"/>
      <c r="IP45" s="17"/>
      <c r="IQ45" s="17">
        <v>0</v>
      </c>
      <c r="IR45" s="17"/>
      <c r="IS45" s="17"/>
      <c r="IT45" s="17"/>
      <c r="IU45" s="17">
        <v>0</v>
      </c>
      <c r="IV45" s="17">
        <v>79.900000000000006</v>
      </c>
      <c r="IW45" s="17">
        <v>94.908799999999999</v>
      </c>
      <c r="IX45" s="17">
        <v>97.312759999999997</v>
      </c>
      <c r="IY45" s="17">
        <v>-17.412759999999999</v>
      </c>
      <c r="IZ45" s="17"/>
      <c r="JA45" s="17"/>
      <c r="JB45" s="17"/>
      <c r="JC45" s="17">
        <v>0</v>
      </c>
      <c r="JD45" s="17">
        <v>171.2</v>
      </c>
      <c r="JE45" s="17">
        <v>186.21592999999999</v>
      </c>
      <c r="JF45" s="17">
        <v>186.21592999999999</v>
      </c>
      <c r="JG45" s="17">
        <v>-15.015930000000001</v>
      </c>
      <c r="JH45" s="17">
        <v>200</v>
      </c>
      <c r="JI45" s="17">
        <v>186.21592999999999</v>
      </c>
      <c r="JJ45" s="17">
        <v>186.21592999999999</v>
      </c>
      <c r="JK45" s="17">
        <v>13.78407</v>
      </c>
      <c r="JL45" s="17">
        <v>181.5</v>
      </c>
      <c r="JM45" s="17">
        <v>186.77513999999999</v>
      </c>
      <c r="JN45" s="17">
        <v>186.77513999999999</v>
      </c>
      <c r="JO45" s="17">
        <v>-5.2751400000000004</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2.2000000000000002</v>
      </c>
      <c r="KW45" s="17">
        <v>2.2284299999999999</v>
      </c>
      <c r="KX45" s="17">
        <v>2.2284299999999999</v>
      </c>
      <c r="KY45" s="17">
        <v>-2.843E-2</v>
      </c>
      <c r="KZ45" s="17">
        <v>241.4</v>
      </c>
      <c r="LA45" s="17">
        <v>263.64465999999999</v>
      </c>
      <c r="LB45" s="17">
        <v>181.57803999999999</v>
      </c>
      <c r="LC45" s="17">
        <v>59.821959999999997</v>
      </c>
      <c r="LD45" s="17">
        <v>88.7</v>
      </c>
      <c r="LE45" s="17">
        <v>92.444500000000005</v>
      </c>
      <c r="LF45" s="17">
        <v>85.638959999999997</v>
      </c>
      <c r="LG45" s="17">
        <v>3.0610400000000002</v>
      </c>
      <c r="LH45" s="17">
        <v>65</v>
      </c>
      <c r="LI45" s="17">
        <v>67.133979999999994</v>
      </c>
      <c r="LJ45" s="17">
        <v>67.133979999999994</v>
      </c>
      <c r="LK45" s="17">
        <v>-2.1339800000000002</v>
      </c>
      <c r="LL45" s="17">
        <v>47.2</v>
      </c>
      <c r="LM45" s="17">
        <v>46.463590000000003</v>
      </c>
      <c r="LN45" s="17">
        <v>46.463590000000003</v>
      </c>
      <c r="LO45" s="17">
        <v>0.73641000000000001</v>
      </c>
      <c r="LP45" s="17">
        <v>27.3</v>
      </c>
      <c r="LQ45" s="17">
        <v>29.951460000000001</v>
      </c>
      <c r="LR45" s="17">
        <v>29.951460000000001</v>
      </c>
      <c r="LS45" s="17">
        <v>-2.6514600000000002</v>
      </c>
      <c r="LT45" s="17"/>
      <c r="LU45" s="17"/>
      <c r="LV45" s="17"/>
      <c r="LW45" s="17">
        <v>0</v>
      </c>
      <c r="LX45" s="17"/>
      <c r="LY45" s="17"/>
      <c r="LZ45" s="17"/>
      <c r="MA45" s="17">
        <v>0</v>
      </c>
      <c r="MB45" s="17"/>
      <c r="MC45" s="17"/>
      <c r="MD45" s="17"/>
      <c r="ME45" s="17">
        <v>0</v>
      </c>
      <c r="MF45" s="17">
        <v>144.69999999999999</v>
      </c>
      <c r="MG45" s="17">
        <v>151.08876000000001</v>
      </c>
      <c r="MH45" s="17">
        <v>151.08876000000001</v>
      </c>
      <c r="MI45" s="17">
        <v>-6.3887600000000004</v>
      </c>
      <c r="MJ45" s="17">
        <v>145.69999999999999</v>
      </c>
      <c r="MK45" s="17">
        <v>151.08876000000001</v>
      </c>
      <c r="ML45" s="17">
        <v>151.08876000000001</v>
      </c>
      <c r="MM45" s="17">
        <v>-5.3887600000000004</v>
      </c>
      <c r="MN45" s="17">
        <v>148.30000000000001</v>
      </c>
      <c r="MO45" s="17">
        <v>151.54248000000001</v>
      </c>
      <c r="MP45" s="17">
        <v>151.54248000000001</v>
      </c>
      <c r="MQ45" s="17">
        <v>-3.24248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213.5</v>
      </c>
      <c r="NM45" s="17">
        <v>206.29038</v>
      </c>
      <c r="NN45" s="17">
        <v>206.29037</v>
      </c>
      <c r="NO45" s="17">
        <v>7.2096299999999998</v>
      </c>
      <c r="NP45" s="17">
        <v>102.2</v>
      </c>
      <c r="NQ45" s="17">
        <v>103.45493</v>
      </c>
      <c r="NR45" s="17">
        <v>103.45493</v>
      </c>
      <c r="NS45" s="17">
        <v>-1.2549300000000001</v>
      </c>
      <c r="NT45" s="17">
        <v>4.4000000000000004</v>
      </c>
      <c r="NU45" s="17">
        <v>8.0599000000000007</v>
      </c>
      <c r="NV45" s="17">
        <v>8.0598899999999993</v>
      </c>
      <c r="NW45" s="17">
        <v>-3.6598899999999999</v>
      </c>
      <c r="NX45" s="17"/>
      <c r="NY45" s="17">
        <v>6.6330600000000004</v>
      </c>
      <c r="NZ45" s="17">
        <v>6.6330600000000004</v>
      </c>
      <c r="OA45" s="17">
        <v>-6.6330600000000004</v>
      </c>
      <c r="OB45" s="17">
        <v>0</v>
      </c>
      <c r="OC45" s="17"/>
      <c r="OD45" s="17"/>
      <c r="OE45" s="17">
        <v>0</v>
      </c>
      <c r="OF45" s="17">
        <v>79</v>
      </c>
      <c r="OG45" s="17">
        <v>86</v>
      </c>
      <c r="OH45" s="17">
        <v>68.010000000000005</v>
      </c>
      <c r="OI45" s="17">
        <v>10.99</v>
      </c>
      <c r="OJ45" s="17">
        <v>0</v>
      </c>
      <c r="OK45" s="17"/>
      <c r="OL45" s="17"/>
      <c r="OM45" s="17">
        <v>0</v>
      </c>
      <c r="ON45" s="17">
        <v>0</v>
      </c>
      <c r="OO45" s="17">
        <v>3.5840000000000001</v>
      </c>
      <c r="OP45" s="17">
        <v>3.5840000000000001</v>
      </c>
      <c r="OQ45" s="17">
        <v>-3.5840000000000001</v>
      </c>
      <c r="OR45" s="17">
        <v>0</v>
      </c>
      <c r="OS45" s="17"/>
      <c r="OT45" s="17"/>
      <c r="OU45" s="17">
        <v>0</v>
      </c>
      <c r="OV45" s="17">
        <v>13.5</v>
      </c>
      <c r="OW45" s="17">
        <v>16.504850000000001</v>
      </c>
      <c r="OX45" s="17">
        <v>16.504850000000001</v>
      </c>
      <c r="OY45" s="17">
        <v>-3.0048499999999998</v>
      </c>
      <c r="OZ45" s="17">
        <v>20.2</v>
      </c>
      <c r="PA45" s="17">
        <v>17.60032</v>
      </c>
      <c r="PB45" s="17">
        <v>17.600359999999998</v>
      </c>
      <c r="PC45" s="17">
        <v>2.59964</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2.7</v>
      </c>
      <c r="PU45" s="17">
        <v>2.9</v>
      </c>
      <c r="PV45" s="17">
        <v>2.9</v>
      </c>
      <c r="PW45" s="17">
        <v>-0.2</v>
      </c>
      <c r="PX45" s="17">
        <v>2.6</v>
      </c>
      <c r="PY45" s="17">
        <v>2.5</v>
      </c>
      <c r="PZ45" s="17">
        <v>2.5</v>
      </c>
      <c r="QA45" s="17">
        <v>0.1</v>
      </c>
      <c r="QB45" s="17">
        <v>20</v>
      </c>
      <c r="QC45" s="17">
        <v>20.254370000000002</v>
      </c>
      <c r="QD45" s="17">
        <v>20.25432</v>
      </c>
      <c r="QE45" s="17">
        <v>-0.25431999999999999</v>
      </c>
      <c r="QF45" s="17">
        <v>20</v>
      </c>
      <c r="QG45" s="17">
        <v>19.417480000000001</v>
      </c>
      <c r="QH45" s="17">
        <v>19.417470000000002</v>
      </c>
      <c r="QI45" s="17">
        <v>0.58252999999999999</v>
      </c>
      <c r="QJ45" s="17">
        <v>18.899999999999999</v>
      </c>
      <c r="QK45" s="17">
        <v>19</v>
      </c>
      <c r="QL45" s="17">
        <v>17.475729999999999</v>
      </c>
      <c r="QM45" s="17">
        <v>1.4242699999999999</v>
      </c>
      <c r="QN45" s="17">
        <v>2.8</v>
      </c>
      <c r="QO45" s="17">
        <v>3.4</v>
      </c>
      <c r="QP45" s="17">
        <v>3.4</v>
      </c>
      <c r="QQ45" s="17">
        <v>-0.6</v>
      </c>
      <c r="QR45" s="17">
        <v>18.399999999999999</v>
      </c>
      <c r="QS45" s="17">
        <v>17.961169999999999</v>
      </c>
      <c r="QT45" s="17">
        <v>17.96116</v>
      </c>
      <c r="QU45" s="17">
        <v>0.43884000000000001</v>
      </c>
      <c r="QV45" s="17">
        <v>0</v>
      </c>
      <c r="QW45" s="17"/>
      <c r="QX45" s="17"/>
      <c r="QY45" s="17">
        <v>0</v>
      </c>
      <c r="QZ45" s="17">
        <v>0</v>
      </c>
      <c r="RA45" s="17"/>
      <c r="RB45" s="17"/>
      <c r="RC45" s="17">
        <v>0</v>
      </c>
      <c r="RD45" s="17">
        <v>17.3</v>
      </c>
      <c r="RE45" s="17">
        <v>18.399999999999999</v>
      </c>
      <c r="RF45" s="17">
        <v>13.01</v>
      </c>
      <c r="RG45" s="17">
        <v>4.29</v>
      </c>
      <c r="RH45" s="17">
        <v>71</v>
      </c>
      <c r="RI45" s="17">
        <v>63</v>
      </c>
      <c r="RJ45" s="17">
        <v>47.86</v>
      </c>
      <c r="RK45" s="17">
        <v>23.14</v>
      </c>
      <c r="RL45" s="17">
        <v>0</v>
      </c>
      <c r="RM45" s="17"/>
      <c r="RN45" s="17"/>
      <c r="RO45" s="17">
        <v>0</v>
      </c>
      <c r="RP45" s="17">
        <v>3.3</v>
      </c>
      <c r="RQ45" s="17">
        <v>3.399</v>
      </c>
      <c r="RR45" s="17">
        <v>3.399</v>
      </c>
      <c r="RS45" s="17">
        <v>-9.9000000000000005E-2</v>
      </c>
      <c r="RT45" s="17">
        <v>19.399999999999999</v>
      </c>
      <c r="RU45" s="17">
        <v>19.772790000000001</v>
      </c>
      <c r="RV45" s="17">
        <v>19.772790000000001</v>
      </c>
      <c r="RW45" s="17">
        <v>-0.37279000000000001</v>
      </c>
      <c r="RX45" s="17">
        <v>3</v>
      </c>
      <c r="RY45" s="17">
        <v>2</v>
      </c>
      <c r="RZ45" s="17">
        <v>2</v>
      </c>
      <c r="SA45" s="17">
        <v>1</v>
      </c>
      <c r="SB45" s="17"/>
      <c r="SC45" s="17"/>
      <c r="SD45" s="17">
        <v>0.4</v>
      </c>
      <c r="SE45" s="17">
        <v>-0.4</v>
      </c>
      <c r="SF45" s="17">
        <v>6.3</v>
      </c>
      <c r="SG45" s="17">
        <v>7.1</v>
      </c>
      <c r="SH45" s="17">
        <v>7.1</v>
      </c>
      <c r="SI45" s="17">
        <v>-0.8</v>
      </c>
      <c r="SJ45" s="17">
        <v>6.6</v>
      </c>
      <c r="SK45" s="17">
        <v>6.4</v>
      </c>
      <c r="SL45" s="17">
        <v>6.4</v>
      </c>
      <c r="SM45" s="17">
        <v>0.2</v>
      </c>
      <c r="SN45" s="17">
        <v>15</v>
      </c>
      <c r="SO45" s="17">
        <v>10</v>
      </c>
      <c r="SP45" s="17">
        <v>10</v>
      </c>
      <c r="SQ45" s="17">
        <v>5</v>
      </c>
      <c r="SR45" s="17">
        <v>20.2</v>
      </c>
      <c r="SS45" s="17">
        <v>13.592230000000001</v>
      </c>
      <c r="ST45" s="17">
        <v>13.592230000000001</v>
      </c>
      <c r="SU45" s="17">
        <v>6.6077700000000004</v>
      </c>
      <c r="SV45" s="17">
        <v>15.6</v>
      </c>
      <c r="SW45" s="17">
        <v>19</v>
      </c>
      <c r="SX45" s="17">
        <v>9.5</v>
      </c>
      <c r="SY45" s="17">
        <v>6.1</v>
      </c>
      <c r="SZ45" s="17">
        <v>13.8</v>
      </c>
      <c r="TA45" s="17">
        <v>15.5</v>
      </c>
      <c r="TB45" s="17">
        <v>15.554</v>
      </c>
      <c r="TC45" s="17">
        <v>-1.754</v>
      </c>
      <c r="TD45" s="17">
        <v>21.7</v>
      </c>
      <c r="TE45" s="17">
        <v>51.96</v>
      </c>
      <c r="TF45" s="17">
        <v>51.96</v>
      </c>
      <c r="TG45" s="17">
        <v>-30.26</v>
      </c>
      <c r="TH45" s="17">
        <v>0</v>
      </c>
      <c r="TI45" s="17"/>
      <c r="TJ45" s="17"/>
      <c r="TK45" s="17">
        <v>0</v>
      </c>
      <c r="TL45" s="17">
        <v>57.1</v>
      </c>
      <c r="TM45" s="17">
        <v>57.1</v>
      </c>
      <c r="TN45" s="17">
        <v>51.44</v>
      </c>
      <c r="TO45" s="17">
        <v>5.66</v>
      </c>
      <c r="TP45" s="17">
        <v>94.6</v>
      </c>
      <c r="TQ45" s="17">
        <v>77.3</v>
      </c>
      <c r="TR45" s="17">
        <v>69.066999999999993</v>
      </c>
      <c r="TS45" s="17">
        <v>25.533000000000001</v>
      </c>
      <c r="TT45" s="17">
        <v>6.5</v>
      </c>
      <c r="TU45" s="17">
        <v>4.5999999999999996</v>
      </c>
      <c r="TV45" s="17">
        <v>2.3199999999999998</v>
      </c>
      <c r="TW45" s="17">
        <v>4.18</v>
      </c>
      <c r="TX45" s="17">
        <v>4.9000000000000004</v>
      </c>
      <c r="TY45" s="17">
        <v>3.605</v>
      </c>
      <c r="TZ45" s="17">
        <v>3.605</v>
      </c>
      <c r="UA45" s="17">
        <v>1.2949999999999999</v>
      </c>
      <c r="UB45" s="17">
        <v>17</v>
      </c>
      <c r="UC45" s="17">
        <v>17</v>
      </c>
      <c r="UD45" s="17">
        <v>19.417470000000002</v>
      </c>
      <c r="UE45" s="17">
        <v>-2.4174699999999998</v>
      </c>
      <c r="UF45" s="17">
        <v>6.7</v>
      </c>
      <c r="UG45" s="17">
        <v>4</v>
      </c>
      <c r="UH45" s="17">
        <v>7</v>
      </c>
      <c r="UI45" s="17">
        <v>-0.3</v>
      </c>
      <c r="UJ45" s="17">
        <v>7.6</v>
      </c>
      <c r="UK45" s="17">
        <v>6.5</v>
      </c>
      <c r="UL45" s="17">
        <v>6.5</v>
      </c>
      <c r="UM45" s="17">
        <v>1.1000000000000001</v>
      </c>
      <c r="UN45" s="17">
        <v>20.399999999999999</v>
      </c>
      <c r="UO45" s="17">
        <v>16</v>
      </c>
      <c r="UP45" s="17">
        <v>18.4466</v>
      </c>
      <c r="UQ45" s="17">
        <v>1.9534</v>
      </c>
      <c r="UR45" s="17">
        <v>20.399999999999999</v>
      </c>
      <c r="US45" s="17">
        <v>16</v>
      </c>
      <c r="UT45" s="17">
        <v>18.932040000000001</v>
      </c>
      <c r="UU45" s="17">
        <v>1.4679599999999999</v>
      </c>
      <c r="UV45" s="17">
        <v>20</v>
      </c>
      <c r="UW45" s="17">
        <v>16</v>
      </c>
      <c r="UX45" s="17">
        <v>19.223299999999998</v>
      </c>
      <c r="UY45" s="17">
        <v>0.77669999999999995</v>
      </c>
      <c r="UZ45" s="17">
        <v>0.4</v>
      </c>
      <c r="VA45" s="17">
        <v>3.3420000000000001</v>
      </c>
      <c r="VB45" s="17">
        <v>3.3420000000000001</v>
      </c>
      <c r="VC45" s="17">
        <v>-2.9420000000000002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115.2</v>
      </c>
      <c r="VU45" s="17">
        <v>121</v>
      </c>
      <c r="VV45" s="17">
        <v>121</v>
      </c>
      <c r="VW45" s="17">
        <v>-5.8</v>
      </c>
      <c r="VX45" s="17">
        <v>102</v>
      </c>
      <c r="VY45" s="17">
        <v>121</v>
      </c>
      <c r="VZ45" s="17">
        <v>115</v>
      </c>
      <c r="WA45" s="17">
        <v>-13</v>
      </c>
      <c r="WB45" s="17">
        <v>0</v>
      </c>
      <c r="WC45" s="17"/>
      <c r="WD45" s="17"/>
      <c r="WE45" s="17">
        <v>0</v>
      </c>
      <c r="WF45" s="17">
        <v>2</v>
      </c>
      <c r="WG45" s="17">
        <v>3</v>
      </c>
      <c r="WH45" s="17">
        <v>3</v>
      </c>
      <c r="WI45" s="17">
        <v>-1</v>
      </c>
      <c r="WJ45" s="17">
        <v>2.2000000000000002</v>
      </c>
      <c r="WK45" s="17">
        <v>2.4</v>
      </c>
      <c r="WL45" s="17">
        <v>2.4</v>
      </c>
      <c r="WM45" s="17">
        <v>-0.2</v>
      </c>
      <c r="WN45" s="17">
        <v>1.7</v>
      </c>
      <c r="WO45" s="17">
        <v>2.4</v>
      </c>
      <c r="WP45" s="17">
        <v>2.4</v>
      </c>
      <c r="WQ45" s="17">
        <v>-0.7</v>
      </c>
      <c r="WR45" s="17">
        <v>1</v>
      </c>
      <c r="WS45" s="17">
        <v>1.45</v>
      </c>
      <c r="WT45" s="17">
        <v>1.45</v>
      </c>
      <c r="WU45" s="17">
        <v>-0.45</v>
      </c>
      <c r="WV45" s="17">
        <v>0</v>
      </c>
      <c r="WW45" s="17"/>
      <c r="WX45" s="17"/>
      <c r="WY45" s="17">
        <v>0</v>
      </c>
      <c r="WZ45" s="17">
        <v>6.1</v>
      </c>
      <c r="XA45" s="17">
        <v>4.3</v>
      </c>
      <c r="XB45" s="17">
        <v>4.3</v>
      </c>
      <c r="XC45" s="17">
        <v>1.8</v>
      </c>
      <c r="XD45" s="17">
        <v>18.600000000000001</v>
      </c>
      <c r="XE45" s="17">
        <v>20</v>
      </c>
      <c r="XF45" s="17">
        <v>18.4466</v>
      </c>
      <c r="XG45" s="17">
        <v>0.15340000000000001</v>
      </c>
      <c r="XH45" s="17">
        <v>8.8000000000000007</v>
      </c>
      <c r="XI45" s="17">
        <v>9</v>
      </c>
      <c r="XJ45" s="17">
        <v>10.8</v>
      </c>
      <c r="XK45" s="17">
        <v>-2</v>
      </c>
      <c r="XL45" s="17">
        <v>27.3</v>
      </c>
      <c r="XM45" s="17">
        <v>28</v>
      </c>
      <c r="XN45" s="17">
        <v>28</v>
      </c>
      <c r="XO45" s="17">
        <v>-0.7</v>
      </c>
      <c r="XP45" s="17">
        <v>34.299999999999997</v>
      </c>
      <c r="XQ45" s="17">
        <v>28</v>
      </c>
      <c r="XR45" s="17">
        <v>28</v>
      </c>
      <c r="XS45" s="17">
        <v>6.3</v>
      </c>
      <c r="XT45" s="17">
        <v>14.5</v>
      </c>
      <c r="XU45" s="17">
        <v>16</v>
      </c>
      <c r="XV45" s="17">
        <v>14</v>
      </c>
      <c r="XW45" s="17">
        <v>0.5</v>
      </c>
      <c r="XX45" s="17">
        <v>20.3</v>
      </c>
      <c r="XY45" s="17">
        <v>20.39</v>
      </c>
      <c r="XZ45" s="17">
        <v>20.39</v>
      </c>
      <c r="YA45" s="17">
        <v>-0.09</v>
      </c>
      <c r="YB45" s="17">
        <v>8.9</v>
      </c>
      <c r="YC45" s="17">
        <v>7.57</v>
      </c>
      <c r="YD45" s="17">
        <v>7.57</v>
      </c>
      <c r="YE45" s="17">
        <v>1.33</v>
      </c>
      <c r="YF45" s="17">
        <v>10.9</v>
      </c>
      <c r="YG45" s="17">
        <v>11</v>
      </c>
      <c r="YH45" s="17">
        <v>11</v>
      </c>
      <c r="YI45" s="17">
        <v>-0.1</v>
      </c>
    </row>
    <row r="46" spans="1:659" ht="24" customHeight="1" x14ac:dyDescent="0.3">
      <c r="A46" s="1"/>
      <c r="B46" s="16" t="s">
        <v>77</v>
      </c>
      <c r="C46" s="16" t="s">
        <v>822</v>
      </c>
      <c r="D46" s="17">
        <v>204.5</v>
      </c>
      <c r="E46" s="17">
        <v>203.20388</v>
      </c>
      <c r="F46" s="17">
        <v>203.20388</v>
      </c>
      <c r="G46" s="17">
        <v>1.2961199999999999</v>
      </c>
      <c r="H46" s="17">
        <v>597.9</v>
      </c>
      <c r="I46" s="17">
        <v>599.97</v>
      </c>
      <c r="J46" s="17">
        <v>599.97</v>
      </c>
      <c r="K46" s="17">
        <v>-2.0699999999999998</v>
      </c>
      <c r="L46" s="17">
        <v>206</v>
      </c>
      <c r="M46" s="17">
        <v>195.18090000000001</v>
      </c>
      <c r="N46" s="17">
        <v>195.18090000000001</v>
      </c>
      <c r="O46" s="17">
        <v>10.819100000000001</v>
      </c>
      <c r="P46" s="17"/>
      <c r="Q46" s="17"/>
      <c r="R46" s="17"/>
      <c r="S46" s="17">
        <v>0</v>
      </c>
      <c r="T46" s="17"/>
      <c r="U46" s="17"/>
      <c r="V46" s="17"/>
      <c r="W46" s="17">
        <v>0</v>
      </c>
      <c r="X46" s="17">
        <v>90.1</v>
      </c>
      <c r="Y46" s="17">
        <v>91.778639999999996</v>
      </c>
      <c r="Z46" s="17">
        <v>91.778639999999996</v>
      </c>
      <c r="AA46" s="17">
        <v>-1.6786399999999999</v>
      </c>
      <c r="AB46" s="17">
        <v>143.19999999999999</v>
      </c>
      <c r="AC46" s="17">
        <v>230</v>
      </c>
      <c r="AD46" s="17">
        <v>230</v>
      </c>
      <c r="AE46" s="17">
        <v>-86.8</v>
      </c>
      <c r="AF46" s="17"/>
      <c r="AG46" s="17"/>
      <c r="AH46" s="17"/>
      <c r="AI46" s="17">
        <v>0</v>
      </c>
      <c r="AJ46" s="17"/>
      <c r="AK46" s="17"/>
      <c r="AL46" s="17"/>
      <c r="AM46" s="17">
        <v>0</v>
      </c>
      <c r="AN46" s="17">
        <v>158.80000000000001</v>
      </c>
      <c r="AO46" s="17">
        <v>138.76653999999999</v>
      </c>
      <c r="AP46" s="17">
        <v>196.22801999999999</v>
      </c>
      <c r="AQ46" s="17">
        <v>-37.428019999999997</v>
      </c>
      <c r="AR46" s="17">
        <v>159.1</v>
      </c>
      <c r="AS46" s="17">
        <v>138.76653999999999</v>
      </c>
      <c r="AT46" s="17">
        <v>196.22801999999999</v>
      </c>
      <c r="AU46" s="17">
        <v>-37.128019999999999</v>
      </c>
      <c r="AV46" s="17">
        <v>158.9</v>
      </c>
      <c r="AW46" s="17">
        <v>138.76653999999999</v>
      </c>
      <c r="AX46" s="17">
        <v>196.22801999999999</v>
      </c>
      <c r="AY46" s="17">
        <v>-37.328020000000002</v>
      </c>
      <c r="AZ46" s="17">
        <v>258.5</v>
      </c>
      <c r="BA46" s="17">
        <v>208.77488</v>
      </c>
      <c r="BB46" s="17">
        <v>295.22593999999998</v>
      </c>
      <c r="BC46" s="17">
        <v>-36.725940000000001</v>
      </c>
      <c r="BD46" s="17"/>
      <c r="BE46" s="17"/>
      <c r="BF46" s="17"/>
      <c r="BG46" s="17">
        <v>0</v>
      </c>
      <c r="BH46" s="17"/>
      <c r="BI46" s="17"/>
      <c r="BJ46" s="17"/>
      <c r="BK46" s="17">
        <v>0</v>
      </c>
      <c r="BL46" s="17">
        <v>557.6</v>
      </c>
      <c r="BM46" s="17">
        <v>407.57596000000001</v>
      </c>
      <c r="BN46" s="17">
        <v>557.10095999999999</v>
      </c>
      <c r="BO46" s="17">
        <v>0.49903999999999998</v>
      </c>
      <c r="BP46" s="17">
        <v>5.6</v>
      </c>
      <c r="BQ46" s="17">
        <v>3.4527100000000002</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137</v>
      </c>
      <c r="CK46" s="17">
        <v>137.50099</v>
      </c>
      <c r="CL46" s="17">
        <v>137.50099</v>
      </c>
      <c r="CM46" s="17">
        <v>-0.50099000000000005</v>
      </c>
      <c r="CN46" s="17">
        <v>9.6999999999999993</v>
      </c>
      <c r="CO46" s="17">
        <v>5.1333399999999996</v>
      </c>
      <c r="CP46" s="17">
        <v>5.1333399999999996</v>
      </c>
      <c r="CQ46" s="17">
        <v>4.5666599999999997</v>
      </c>
      <c r="CR46" s="17">
        <v>5.7</v>
      </c>
      <c r="CS46" s="17">
        <v>2.8177599999999998</v>
      </c>
      <c r="CT46" s="17">
        <v>2.8177599999999998</v>
      </c>
      <c r="CU46" s="17">
        <v>2.8822399999999999</v>
      </c>
      <c r="CV46" s="17"/>
      <c r="CW46" s="17"/>
      <c r="CX46" s="17">
        <v>22.389009999999999</v>
      </c>
      <c r="CY46" s="17">
        <v>-22.389009999999999</v>
      </c>
      <c r="CZ46" s="17">
        <v>6.8</v>
      </c>
      <c r="DA46" s="17">
        <v>6.8787000000000003</v>
      </c>
      <c r="DB46" s="17">
        <v>6.8787000000000003</v>
      </c>
      <c r="DC46" s="17">
        <v>-7.8700000000000006E-2</v>
      </c>
      <c r="DD46" s="17">
        <v>12.9</v>
      </c>
      <c r="DE46" s="17">
        <v>14.919420000000001</v>
      </c>
      <c r="DF46" s="17">
        <v>14.919420000000001</v>
      </c>
      <c r="DG46" s="17">
        <v>-2.0194200000000002</v>
      </c>
      <c r="DH46" s="17">
        <v>85.6</v>
      </c>
      <c r="DI46" s="17">
        <v>126.80916999999999</v>
      </c>
      <c r="DJ46" s="17">
        <v>142.30582000000001</v>
      </c>
      <c r="DK46" s="17">
        <v>-56.705820000000003</v>
      </c>
      <c r="DL46" s="17"/>
      <c r="DM46" s="17"/>
      <c r="DN46" s="17"/>
      <c r="DO46" s="17">
        <v>0</v>
      </c>
      <c r="DP46" s="17"/>
      <c r="DQ46" s="17"/>
      <c r="DR46" s="17"/>
      <c r="DS46" s="17">
        <v>0</v>
      </c>
      <c r="DT46" s="17"/>
      <c r="DU46" s="17"/>
      <c r="DV46" s="17"/>
      <c r="DW46" s="17">
        <v>0</v>
      </c>
      <c r="DX46" s="17"/>
      <c r="DY46" s="17"/>
      <c r="DZ46" s="17"/>
      <c r="EA46" s="17">
        <v>0</v>
      </c>
      <c r="EB46" s="17">
        <v>55.7</v>
      </c>
      <c r="EC46" s="17">
        <v>56.178640000000001</v>
      </c>
      <c r="ED46" s="17">
        <v>56.178640000000001</v>
      </c>
      <c r="EE46" s="17">
        <v>-0.47864000000000001</v>
      </c>
      <c r="EF46" s="17">
        <v>222.8</v>
      </c>
      <c r="EG46" s="17">
        <v>220.48074</v>
      </c>
      <c r="EH46" s="17">
        <v>78.249459999999999</v>
      </c>
      <c r="EI46" s="17">
        <v>144.55054000000001</v>
      </c>
      <c r="EJ46" s="17"/>
      <c r="EK46" s="17"/>
      <c r="EL46" s="17"/>
      <c r="EM46" s="17">
        <v>0</v>
      </c>
      <c r="EN46" s="17"/>
      <c r="EO46" s="17"/>
      <c r="EP46" s="17"/>
      <c r="EQ46" s="17">
        <v>0</v>
      </c>
      <c r="ER46" s="17"/>
      <c r="ES46" s="17"/>
      <c r="ET46" s="17"/>
      <c r="EU46" s="17">
        <v>0</v>
      </c>
      <c r="EV46" s="17">
        <v>6.5</v>
      </c>
      <c r="EW46" s="17">
        <v>6.39</v>
      </c>
      <c r="EX46" s="17">
        <v>6.39</v>
      </c>
      <c r="EY46" s="17">
        <v>0.11</v>
      </c>
      <c r="EZ46" s="17">
        <v>151.6</v>
      </c>
      <c r="FA46" s="17">
        <v>144.32990000000001</v>
      </c>
      <c r="FB46" s="17">
        <v>149.94235</v>
      </c>
      <c r="FC46" s="17">
        <v>1.6576500000000001</v>
      </c>
      <c r="FD46" s="17">
        <v>43.7</v>
      </c>
      <c r="FE46" s="17">
        <v>38.74915</v>
      </c>
      <c r="FF46" s="17">
        <v>47.306489999999997</v>
      </c>
      <c r="FG46" s="17">
        <v>-3.60649</v>
      </c>
      <c r="FH46" s="17">
        <v>151.19999999999999</v>
      </c>
      <c r="FI46" s="17">
        <v>151.21556000000001</v>
      </c>
      <c r="FJ46" s="17">
        <v>151.21556000000001</v>
      </c>
      <c r="FK46" s="17">
        <v>-1.5559999999999999E-2</v>
      </c>
      <c r="FL46" s="17">
        <v>19.5</v>
      </c>
      <c r="FM46" s="17">
        <v>20.015689999999999</v>
      </c>
      <c r="FN46" s="17">
        <v>20.746949999999998</v>
      </c>
      <c r="FO46" s="17">
        <v>-1.24695</v>
      </c>
      <c r="FP46" s="17">
        <v>17.8</v>
      </c>
      <c r="FQ46" s="17">
        <v>17.386510000000001</v>
      </c>
      <c r="FR46" s="17">
        <v>17.386510000000001</v>
      </c>
      <c r="FS46" s="17">
        <v>0.41349000000000002</v>
      </c>
      <c r="FT46" s="17">
        <v>18.8</v>
      </c>
      <c r="FU46" s="17">
        <v>17.961169999999999</v>
      </c>
      <c r="FV46" s="17">
        <v>17.96116</v>
      </c>
      <c r="FW46" s="17">
        <v>0.83884000000000003</v>
      </c>
      <c r="FX46" s="17">
        <v>71.599999999999994</v>
      </c>
      <c r="FY46" s="17">
        <v>75.1357</v>
      </c>
      <c r="FZ46" s="17">
        <v>75.1357</v>
      </c>
      <c r="GA46" s="17">
        <v>-3.5356999999999998</v>
      </c>
      <c r="GB46" s="17">
        <v>182.1</v>
      </c>
      <c r="GC46" s="17">
        <v>184.91498000000001</v>
      </c>
      <c r="GD46" s="17">
        <v>184.15347</v>
      </c>
      <c r="GE46" s="17">
        <v>-2.0534699999999999</v>
      </c>
      <c r="GF46" s="17">
        <v>182.6</v>
      </c>
      <c r="GG46" s="17">
        <v>184.91498000000001</v>
      </c>
      <c r="GH46" s="17"/>
      <c r="GI46" s="17">
        <v>182.6</v>
      </c>
      <c r="GJ46" s="17">
        <v>185</v>
      </c>
      <c r="GK46" s="17">
        <v>185.47028</v>
      </c>
      <c r="GL46" s="17">
        <v>92.35324</v>
      </c>
      <c r="GM46" s="17">
        <v>92.64676</v>
      </c>
      <c r="GN46" s="17">
        <v>106.5</v>
      </c>
      <c r="GO46" s="17">
        <v>110.37475999999999</v>
      </c>
      <c r="GP46" s="17">
        <v>110.37475999999999</v>
      </c>
      <c r="GQ46" s="17">
        <v>-3.8747600000000002</v>
      </c>
      <c r="GR46" s="17">
        <v>35.200000000000003</v>
      </c>
      <c r="GS46" s="17">
        <v>35.371740000000003</v>
      </c>
      <c r="GT46" s="17">
        <v>35.371740000000003</v>
      </c>
      <c r="GU46" s="17">
        <v>-0.17174</v>
      </c>
      <c r="GV46" s="17">
        <v>43</v>
      </c>
      <c r="GW46" s="17">
        <v>36.252429999999997</v>
      </c>
      <c r="GX46" s="17">
        <v>36.252429999999997</v>
      </c>
      <c r="GY46" s="17">
        <v>6.7475699999999996</v>
      </c>
      <c r="GZ46" s="17">
        <v>2.1</v>
      </c>
      <c r="HA46" s="17">
        <v>2.1456300000000001</v>
      </c>
      <c r="HB46" s="17">
        <v>2.1456300000000001</v>
      </c>
      <c r="HC46" s="17">
        <v>-4.5629999999999997E-2</v>
      </c>
      <c r="HD46" s="17">
        <v>31</v>
      </c>
      <c r="HE46" s="17">
        <v>32.003360000000001</v>
      </c>
      <c r="HF46" s="17">
        <v>32.003360000000001</v>
      </c>
      <c r="HG46" s="17">
        <v>-1.00336</v>
      </c>
      <c r="HH46" s="17">
        <v>122.7</v>
      </c>
      <c r="HI46" s="17">
        <v>150.21761000000001</v>
      </c>
      <c r="HJ46" s="17">
        <v>113.48654000000001</v>
      </c>
      <c r="HK46" s="17">
        <v>9.2134599999999995</v>
      </c>
      <c r="HL46" s="17"/>
      <c r="HM46" s="17"/>
      <c r="HN46" s="17"/>
      <c r="HO46" s="17">
        <v>0</v>
      </c>
      <c r="HP46" s="17"/>
      <c r="HQ46" s="17"/>
      <c r="HR46" s="17"/>
      <c r="HS46" s="17">
        <v>0</v>
      </c>
      <c r="HT46" s="17">
        <v>81.599999999999994</v>
      </c>
      <c r="HU46" s="17">
        <v>85.482579999999999</v>
      </c>
      <c r="HV46" s="17">
        <v>95.452430000000007</v>
      </c>
      <c r="HW46" s="17">
        <v>-13.85243</v>
      </c>
      <c r="HX46" s="17"/>
      <c r="HY46" s="17"/>
      <c r="HZ46" s="17"/>
      <c r="IA46" s="17">
        <v>0</v>
      </c>
      <c r="IB46" s="17"/>
      <c r="IC46" s="17"/>
      <c r="ID46" s="17"/>
      <c r="IE46" s="17">
        <v>0</v>
      </c>
      <c r="IF46" s="17">
        <v>0</v>
      </c>
      <c r="IG46" s="17"/>
      <c r="IH46" s="17">
        <v>45.221359999999997</v>
      </c>
      <c r="II46" s="17">
        <v>-45.221359999999997</v>
      </c>
      <c r="IJ46" s="17"/>
      <c r="IK46" s="17"/>
      <c r="IL46" s="17"/>
      <c r="IM46" s="17">
        <v>0</v>
      </c>
      <c r="IN46" s="17"/>
      <c r="IO46" s="17"/>
      <c r="IP46" s="17"/>
      <c r="IQ46" s="17">
        <v>0</v>
      </c>
      <c r="IR46" s="17"/>
      <c r="IS46" s="17"/>
      <c r="IT46" s="17"/>
      <c r="IU46" s="17">
        <v>0</v>
      </c>
      <c r="IV46" s="17">
        <v>79.900000000000006</v>
      </c>
      <c r="IW46" s="17">
        <v>94.908799999999999</v>
      </c>
      <c r="IX46" s="17">
        <v>97.314300000000003</v>
      </c>
      <c r="IY46" s="17">
        <v>-17.414300000000001</v>
      </c>
      <c r="IZ46" s="17"/>
      <c r="JA46" s="17"/>
      <c r="JB46" s="17"/>
      <c r="JC46" s="17">
        <v>0</v>
      </c>
      <c r="JD46" s="17">
        <v>171.6</v>
      </c>
      <c r="JE46" s="17">
        <v>186.21592999999999</v>
      </c>
      <c r="JF46" s="17">
        <v>186.21592999999999</v>
      </c>
      <c r="JG46" s="17">
        <v>-14.615930000000001</v>
      </c>
      <c r="JH46" s="17">
        <v>200</v>
      </c>
      <c r="JI46" s="17">
        <v>186.21592999999999</v>
      </c>
      <c r="JJ46" s="17">
        <v>186.21592999999999</v>
      </c>
      <c r="JK46" s="17">
        <v>13.78407</v>
      </c>
      <c r="JL46" s="17">
        <v>180.6</v>
      </c>
      <c r="JM46" s="17">
        <v>186.77513999999999</v>
      </c>
      <c r="JN46" s="17">
        <v>186.77513999999999</v>
      </c>
      <c r="JO46" s="17">
        <v>-6.1751399999999999</v>
      </c>
      <c r="JP46" s="17"/>
      <c r="JQ46" s="17"/>
      <c r="JR46" s="17">
        <v>74.215509999999995</v>
      </c>
      <c r="JS46" s="17">
        <v>-74.215509999999995</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2.6</v>
      </c>
      <c r="KW46" s="17">
        <v>2.2284299999999999</v>
      </c>
      <c r="KX46" s="17">
        <v>2.2284299999999999</v>
      </c>
      <c r="KY46" s="17">
        <v>0.37157000000000001</v>
      </c>
      <c r="KZ46" s="17">
        <v>267.60000000000002</v>
      </c>
      <c r="LA46" s="17">
        <v>269.80583000000001</v>
      </c>
      <c r="LB46" s="17">
        <v>181.57685000000001</v>
      </c>
      <c r="LC46" s="17">
        <v>86.023150000000001</v>
      </c>
      <c r="LD46" s="17">
        <v>89.9</v>
      </c>
      <c r="LE46" s="17">
        <v>97.250280000000004</v>
      </c>
      <c r="LF46" s="17">
        <v>107.70883000000001</v>
      </c>
      <c r="LG46" s="17">
        <v>-17.80883</v>
      </c>
      <c r="LH46" s="17">
        <v>64.7</v>
      </c>
      <c r="LI46" s="17">
        <v>67.133979999999994</v>
      </c>
      <c r="LJ46" s="17">
        <v>67.133979999999994</v>
      </c>
      <c r="LK46" s="17">
        <v>-2.43398</v>
      </c>
      <c r="LL46" s="17">
        <v>47.3</v>
      </c>
      <c r="LM46" s="17">
        <v>46.463590000000003</v>
      </c>
      <c r="LN46" s="17">
        <v>46.463590000000003</v>
      </c>
      <c r="LO46" s="17">
        <v>0.83640999999999999</v>
      </c>
      <c r="LP46" s="17">
        <v>27</v>
      </c>
      <c r="LQ46" s="17">
        <v>29.951460000000001</v>
      </c>
      <c r="LR46" s="17">
        <v>29.951460000000001</v>
      </c>
      <c r="LS46" s="17">
        <v>-2.95146</v>
      </c>
      <c r="LT46" s="17"/>
      <c r="LU46" s="17"/>
      <c r="LV46" s="17"/>
      <c r="LW46" s="17">
        <v>0</v>
      </c>
      <c r="LX46" s="17"/>
      <c r="LY46" s="17"/>
      <c r="LZ46" s="17"/>
      <c r="MA46" s="17">
        <v>0</v>
      </c>
      <c r="MB46" s="17"/>
      <c r="MC46" s="17"/>
      <c r="MD46" s="17"/>
      <c r="ME46" s="17">
        <v>0</v>
      </c>
      <c r="MF46" s="17">
        <v>145.1</v>
      </c>
      <c r="MG46" s="17">
        <v>151.08876000000001</v>
      </c>
      <c r="MH46" s="17">
        <v>151.08876000000001</v>
      </c>
      <c r="MI46" s="17">
        <v>-5.9887600000000001</v>
      </c>
      <c r="MJ46" s="17">
        <v>145.9</v>
      </c>
      <c r="MK46" s="17">
        <v>151.08876000000001</v>
      </c>
      <c r="ML46" s="17">
        <v>151.08876000000001</v>
      </c>
      <c r="MM46" s="17">
        <v>-5.1887600000000003</v>
      </c>
      <c r="MN46" s="17">
        <v>148.6</v>
      </c>
      <c r="MO46" s="17">
        <v>151.54248000000001</v>
      </c>
      <c r="MP46" s="17">
        <v>151.54248000000001</v>
      </c>
      <c r="MQ46" s="17">
        <v>-2.9424800000000002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213.6</v>
      </c>
      <c r="NM46" s="17">
        <v>206.29038</v>
      </c>
      <c r="NN46" s="17">
        <v>206.29038</v>
      </c>
      <c r="NO46" s="17">
        <v>7.3096199999999998</v>
      </c>
      <c r="NP46" s="17">
        <v>102.3</v>
      </c>
      <c r="NQ46" s="17">
        <v>103.45493</v>
      </c>
      <c r="NR46" s="17">
        <v>103.45493</v>
      </c>
      <c r="NS46" s="17">
        <v>-1.15493</v>
      </c>
      <c r="NT46" s="17">
        <v>4.8</v>
      </c>
      <c r="NU46" s="17">
        <v>8.0599000000000007</v>
      </c>
      <c r="NV46" s="17">
        <v>8.0599000000000007</v>
      </c>
      <c r="NW46" s="17">
        <v>-3.2599</v>
      </c>
      <c r="NX46" s="17"/>
      <c r="NY46" s="17">
        <v>6.6330600000000004</v>
      </c>
      <c r="NZ46" s="17">
        <v>6.6330600000000004</v>
      </c>
      <c r="OA46" s="17">
        <v>-6.6330600000000004</v>
      </c>
      <c r="OB46" s="17">
        <v>0</v>
      </c>
      <c r="OC46" s="17"/>
      <c r="OD46" s="17"/>
      <c r="OE46" s="17">
        <v>0</v>
      </c>
      <c r="OF46" s="17">
        <v>79.900000000000006</v>
      </c>
      <c r="OG46" s="17">
        <v>83.7</v>
      </c>
      <c r="OH46" s="17">
        <v>66.62</v>
      </c>
      <c r="OI46" s="17">
        <v>13.28</v>
      </c>
      <c r="OJ46" s="17">
        <v>0</v>
      </c>
      <c r="OK46" s="17"/>
      <c r="OL46" s="17"/>
      <c r="OM46" s="17">
        <v>0</v>
      </c>
      <c r="ON46" s="17">
        <v>0</v>
      </c>
      <c r="OO46" s="17">
        <v>2.6190000000000002</v>
      </c>
      <c r="OP46" s="17">
        <v>2.6190000000000002</v>
      </c>
      <c r="OQ46" s="17">
        <v>-2.6190000000000002</v>
      </c>
      <c r="OR46" s="17">
        <v>0</v>
      </c>
      <c r="OS46" s="17"/>
      <c r="OT46" s="17"/>
      <c r="OU46" s="17">
        <v>0</v>
      </c>
      <c r="OV46" s="17">
        <v>13.5</v>
      </c>
      <c r="OW46" s="17">
        <v>16.504850000000001</v>
      </c>
      <c r="OX46" s="17">
        <v>16.504850000000001</v>
      </c>
      <c r="OY46" s="17">
        <v>-3.0048499999999998</v>
      </c>
      <c r="OZ46" s="17">
        <v>20.100000000000001</v>
      </c>
      <c r="PA46" s="17">
        <v>17.60032</v>
      </c>
      <c r="PB46" s="17">
        <v>17.600359999999998</v>
      </c>
      <c r="PC46" s="17">
        <v>2.4996399999999999</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2.7</v>
      </c>
      <c r="PU46" s="17">
        <v>2.9</v>
      </c>
      <c r="PV46" s="17">
        <v>2.9</v>
      </c>
      <c r="PW46" s="17">
        <v>-0.2</v>
      </c>
      <c r="PX46" s="17">
        <v>2.5</v>
      </c>
      <c r="PY46" s="17">
        <v>2.5</v>
      </c>
      <c r="PZ46" s="17">
        <v>2.5</v>
      </c>
      <c r="QA46" s="17">
        <v>0</v>
      </c>
      <c r="QB46" s="17">
        <v>19.8</v>
      </c>
      <c r="QC46" s="17">
        <v>20.254370000000002</v>
      </c>
      <c r="QD46" s="17">
        <v>20.25432</v>
      </c>
      <c r="QE46" s="17">
        <v>-0.45432</v>
      </c>
      <c r="QF46" s="17">
        <v>20</v>
      </c>
      <c r="QG46" s="17">
        <v>19.417480000000001</v>
      </c>
      <c r="QH46" s="17">
        <v>19.417480000000001</v>
      </c>
      <c r="QI46" s="17">
        <v>0.58252000000000004</v>
      </c>
      <c r="QJ46" s="17">
        <v>18.899999999999999</v>
      </c>
      <c r="QK46" s="17">
        <v>19</v>
      </c>
      <c r="QL46" s="17">
        <v>17.475729999999999</v>
      </c>
      <c r="QM46" s="17">
        <v>1.4242699999999999</v>
      </c>
      <c r="QN46" s="17">
        <v>2.8</v>
      </c>
      <c r="QO46" s="17">
        <v>3.4</v>
      </c>
      <c r="QP46" s="17">
        <v>3.4</v>
      </c>
      <c r="QQ46" s="17">
        <v>-0.6</v>
      </c>
      <c r="QR46" s="17">
        <v>18.399999999999999</v>
      </c>
      <c r="QS46" s="17">
        <v>17.961169999999999</v>
      </c>
      <c r="QT46" s="17">
        <v>17.96116</v>
      </c>
      <c r="QU46" s="17">
        <v>0.43884000000000001</v>
      </c>
      <c r="QV46" s="17">
        <v>0</v>
      </c>
      <c r="QW46" s="17"/>
      <c r="QX46" s="17"/>
      <c r="QY46" s="17">
        <v>0</v>
      </c>
      <c r="QZ46" s="17">
        <v>0</v>
      </c>
      <c r="RA46" s="17"/>
      <c r="RB46" s="17"/>
      <c r="RC46" s="17">
        <v>0</v>
      </c>
      <c r="RD46" s="17">
        <v>13.3</v>
      </c>
      <c r="RE46" s="17">
        <v>18</v>
      </c>
      <c r="RF46" s="17">
        <v>13.03</v>
      </c>
      <c r="RG46" s="17">
        <v>0.27</v>
      </c>
      <c r="RH46" s="17">
        <v>47.6</v>
      </c>
      <c r="RI46" s="17">
        <v>55.8</v>
      </c>
      <c r="RJ46" s="17">
        <v>46.7</v>
      </c>
      <c r="RK46" s="17">
        <v>0.9</v>
      </c>
      <c r="RL46" s="17">
        <v>0</v>
      </c>
      <c r="RM46" s="17"/>
      <c r="RN46" s="17"/>
      <c r="RO46" s="17">
        <v>0</v>
      </c>
      <c r="RP46" s="17">
        <v>3.4</v>
      </c>
      <c r="RQ46" s="17">
        <v>3.399</v>
      </c>
      <c r="RR46" s="17">
        <v>3.399</v>
      </c>
      <c r="RS46" s="17">
        <v>1E-3</v>
      </c>
      <c r="RT46" s="17">
        <v>19.399999999999999</v>
      </c>
      <c r="RU46" s="17">
        <v>19.772790000000001</v>
      </c>
      <c r="RV46" s="17">
        <v>19.772790000000001</v>
      </c>
      <c r="RW46" s="17">
        <v>-0.37279000000000001</v>
      </c>
      <c r="RX46" s="17">
        <v>3</v>
      </c>
      <c r="RY46" s="17">
        <v>2</v>
      </c>
      <c r="RZ46" s="17">
        <v>2</v>
      </c>
      <c r="SA46" s="17">
        <v>1</v>
      </c>
      <c r="SB46" s="17"/>
      <c r="SC46" s="17"/>
      <c r="SD46" s="17">
        <v>0.4</v>
      </c>
      <c r="SE46" s="17">
        <v>-0.4</v>
      </c>
      <c r="SF46" s="17">
        <v>6.6</v>
      </c>
      <c r="SG46" s="17">
        <v>7.1</v>
      </c>
      <c r="SH46" s="17">
        <v>7.1</v>
      </c>
      <c r="SI46" s="17">
        <v>-0.5</v>
      </c>
      <c r="SJ46" s="17">
        <v>6.7</v>
      </c>
      <c r="SK46" s="17">
        <v>6.4</v>
      </c>
      <c r="SL46" s="17">
        <v>6.4</v>
      </c>
      <c r="SM46" s="17">
        <v>0.3</v>
      </c>
      <c r="SN46" s="17">
        <v>14.8</v>
      </c>
      <c r="SO46" s="17">
        <v>10</v>
      </c>
      <c r="SP46" s="17">
        <v>10</v>
      </c>
      <c r="SQ46" s="17">
        <v>4.8</v>
      </c>
      <c r="SR46" s="17">
        <v>20.2</v>
      </c>
      <c r="SS46" s="17">
        <v>13.592230000000001</v>
      </c>
      <c r="ST46" s="17">
        <v>13.592230000000001</v>
      </c>
      <c r="SU46" s="17">
        <v>6.6077700000000004</v>
      </c>
      <c r="SV46" s="17">
        <v>17.600000000000001</v>
      </c>
      <c r="SW46" s="17">
        <v>19</v>
      </c>
      <c r="SX46" s="17">
        <v>9.5</v>
      </c>
      <c r="SY46" s="17">
        <v>8.1</v>
      </c>
      <c r="SZ46" s="17">
        <v>13</v>
      </c>
      <c r="TA46" s="17">
        <v>15.2</v>
      </c>
      <c r="TB46" s="17">
        <v>15.842000000000001</v>
      </c>
      <c r="TC46" s="17">
        <v>-2.8420000000000001</v>
      </c>
      <c r="TD46" s="17">
        <v>28.3</v>
      </c>
      <c r="TE46" s="17">
        <v>48.811</v>
      </c>
      <c r="TF46" s="17">
        <v>48.811</v>
      </c>
      <c r="TG46" s="17">
        <v>-20.510999999999999</v>
      </c>
      <c r="TH46" s="17">
        <v>0</v>
      </c>
      <c r="TI46" s="17"/>
      <c r="TJ46" s="17"/>
      <c r="TK46" s="17">
        <v>0</v>
      </c>
      <c r="TL46" s="17">
        <v>67.2</v>
      </c>
      <c r="TM46" s="17">
        <v>56.7</v>
      </c>
      <c r="TN46" s="17">
        <v>50.377000000000002</v>
      </c>
      <c r="TO46" s="17">
        <v>16.823</v>
      </c>
      <c r="TP46" s="17">
        <v>89.5</v>
      </c>
      <c r="TQ46" s="17">
        <v>76.2</v>
      </c>
      <c r="TR46" s="17">
        <v>70.019000000000005</v>
      </c>
      <c r="TS46" s="17">
        <v>19.481000000000002</v>
      </c>
      <c r="TT46" s="17">
        <v>6.9</v>
      </c>
      <c r="TU46" s="17">
        <v>3.8</v>
      </c>
      <c r="TV46" s="17">
        <v>2.0760000000000001</v>
      </c>
      <c r="TW46" s="17">
        <v>4.8239999999999998</v>
      </c>
      <c r="TX46" s="17">
        <v>6.9</v>
      </c>
      <c r="TY46" s="17">
        <v>3.2959999999999998</v>
      </c>
      <c r="TZ46" s="17">
        <v>3.2959999999999998</v>
      </c>
      <c r="UA46" s="17">
        <v>3.6040000000000001</v>
      </c>
      <c r="UB46" s="17">
        <v>17</v>
      </c>
      <c r="UC46" s="17">
        <v>17</v>
      </c>
      <c r="UD46" s="17">
        <v>19.417480000000001</v>
      </c>
      <c r="UE46" s="17">
        <v>-2.4174799999999999</v>
      </c>
      <c r="UF46" s="17">
        <v>6.7</v>
      </c>
      <c r="UG46" s="17">
        <v>4</v>
      </c>
      <c r="UH46" s="17">
        <v>7</v>
      </c>
      <c r="UI46" s="17">
        <v>-0.3</v>
      </c>
      <c r="UJ46" s="17">
        <v>7.6</v>
      </c>
      <c r="UK46" s="17">
        <v>6.5</v>
      </c>
      <c r="UL46" s="17">
        <v>6.5</v>
      </c>
      <c r="UM46" s="17">
        <v>1.1000000000000001</v>
      </c>
      <c r="UN46" s="17">
        <v>20.399999999999999</v>
      </c>
      <c r="UO46" s="17">
        <v>16</v>
      </c>
      <c r="UP46" s="17">
        <v>18.4466</v>
      </c>
      <c r="UQ46" s="17">
        <v>1.9534</v>
      </c>
      <c r="UR46" s="17">
        <v>20.399999999999999</v>
      </c>
      <c r="US46" s="17">
        <v>16</v>
      </c>
      <c r="UT46" s="17">
        <v>18.932040000000001</v>
      </c>
      <c r="UU46" s="17">
        <v>1.4679599999999999</v>
      </c>
      <c r="UV46" s="17">
        <v>20</v>
      </c>
      <c r="UW46" s="17">
        <v>16</v>
      </c>
      <c r="UX46" s="17">
        <v>19.223299999999998</v>
      </c>
      <c r="UY46" s="17">
        <v>0.77669999999999995</v>
      </c>
      <c r="UZ46" s="17">
        <v>0.2</v>
      </c>
      <c r="VA46" s="17">
        <v>2.3519999999999999</v>
      </c>
      <c r="VB46" s="17">
        <v>2.3519999999999999</v>
      </c>
      <c r="VC46" s="17">
        <v>-2.1520000000000001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106</v>
      </c>
      <c r="VU46" s="17">
        <v>115</v>
      </c>
      <c r="VV46" s="17">
        <v>115</v>
      </c>
      <c r="VW46" s="17">
        <v>-9</v>
      </c>
      <c r="VX46" s="17">
        <v>92.7</v>
      </c>
      <c r="VY46" s="17">
        <v>115</v>
      </c>
      <c r="VZ46" s="17">
        <v>101</v>
      </c>
      <c r="WA46" s="17">
        <v>-8.3000000000000007</v>
      </c>
      <c r="WB46" s="17">
        <v>0</v>
      </c>
      <c r="WC46" s="17"/>
      <c r="WD46" s="17"/>
      <c r="WE46" s="17">
        <v>0</v>
      </c>
      <c r="WF46" s="17">
        <v>2</v>
      </c>
      <c r="WG46" s="17">
        <v>3</v>
      </c>
      <c r="WH46" s="17">
        <v>3</v>
      </c>
      <c r="WI46" s="17">
        <v>-1</v>
      </c>
      <c r="WJ46" s="17">
        <v>2.2000000000000002</v>
      </c>
      <c r="WK46" s="17">
        <v>2.4</v>
      </c>
      <c r="WL46" s="17">
        <v>2.4</v>
      </c>
      <c r="WM46" s="17">
        <v>-0.2</v>
      </c>
      <c r="WN46" s="17">
        <v>1.7</v>
      </c>
      <c r="WO46" s="17">
        <v>2.4</v>
      </c>
      <c r="WP46" s="17">
        <v>2.4</v>
      </c>
      <c r="WQ46" s="17">
        <v>-0.7</v>
      </c>
      <c r="WR46" s="17">
        <v>1</v>
      </c>
      <c r="WS46" s="17">
        <v>1.45</v>
      </c>
      <c r="WT46" s="17">
        <v>1.45</v>
      </c>
      <c r="WU46" s="17">
        <v>-0.45</v>
      </c>
      <c r="WV46" s="17">
        <v>0</v>
      </c>
      <c r="WW46" s="17"/>
      <c r="WX46" s="17"/>
      <c r="WY46" s="17">
        <v>0</v>
      </c>
      <c r="WZ46" s="17">
        <v>6.1</v>
      </c>
      <c r="XA46" s="17">
        <v>4.3</v>
      </c>
      <c r="XB46" s="17">
        <v>4.3</v>
      </c>
      <c r="XC46" s="17">
        <v>1.8</v>
      </c>
      <c r="XD46" s="17">
        <v>19.3</v>
      </c>
      <c r="XE46" s="17">
        <v>20</v>
      </c>
      <c r="XF46" s="17">
        <v>18.4466</v>
      </c>
      <c r="XG46" s="17">
        <v>0.85340000000000005</v>
      </c>
      <c r="XH46" s="17">
        <v>8.4</v>
      </c>
      <c r="XI46" s="17">
        <v>9</v>
      </c>
      <c r="XJ46" s="17">
        <v>10.8</v>
      </c>
      <c r="XK46" s="17">
        <v>-2.4</v>
      </c>
      <c r="XL46" s="17">
        <v>27.3</v>
      </c>
      <c r="XM46" s="17">
        <v>28</v>
      </c>
      <c r="XN46" s="17">
        <v>28</v>
      </c>
      <c r="XO46" s="17">
        <v>-0.7</v>
      </c>
      <c r="XP46" s="17">
        <v>34.299999999999997</v>
      </c>
      <c r="XQ46" s="17">
        <v>28</v>
      </c>
      <c r="XR46" s="17">
        <v>28</v>
      </c>
      <c r="XS46" s="17">
        <v>6.3</v>
      </c>
      <c r="XT46" s="17">
        <v>14.4</v>
      </c>
      <c r="XU46" s="17">
        <v>16</v>
      </c>
      <c r="XV46" s="17">
        <v>14</v>
      </c>
      <c r="XW46" s="17">
        <v>0.4</v>
      </c>
      <c r="XX46" s="17">
        <v>20.2</v>
      </c>
      <c r="XY46" s="17">
        <v>20.39</v>
      </c>
      <c r="XZ46" s="17">
        <v>20.39</v>
      </c>
      <c r="YA46" s="17">
        <v>-0.19</v>
      </c>
      <c r="YB46" s="17">
        <v>9.6</v>
      </c>
      <c r="YC46" s="17">
        <v>7.57</v>
      </c>
      <c r="YD46" s="17">
        <v>7.57</v>
      </c>
      <c r="YE46" s="17">
        <v>2.0299999999999998</v>
      </c>
      <c r="YF46" s="17">
        <v>10.9</v>
      </c>
      <c r="YG46" s="17">
        <v>11</v>
      </c>
      <c r="YH46" s="17">
        <v>11</v>
      </c>
      <c r="YI46" s="17">
        <v>-0.1</v>
      </c>
    </row>
    <row r="47" spans="1:659" ht="24" customHeight="1" x14ac:dyDescent="0.3">
      <c r="A47" s="1"/>
      <c r="B47" s="16" t="s">
        <v>77</v>
      </c>
      <c r="C47" s="16" t="s">
        <v>823</v>
      </c>
      <c r="D47" s="17">
        <v>201.7</v>
      </c>
      <c r="E47" s="17">
        <v>203.20388</v>
      </c>
      <c r="F47" s="17">
        <v>203.20388</v>
      </c>
      <c r="G47" s="17">
        <v>-1.5038800000000001</v>
      </c>
      <c r="H47" s="17">
        <v>597.79999999999995</v>
      </c>
      <c r="I47" s="17">
        <v>599.97</v>
      </c>
      <c r="J47" s="17">
        <v>599.97</v>
      </c>
      <c r="K47" s="17">
        <v>-2.17</v>
      </c>
      <c r="L47" s="17">
        <v>205</v>
      </c>
      <c r="M47" s="17">
        <v>195.18090000000001</v>
      </c>
      <c r="N47" s="17">
        <v>195.18090000000001</v>
      </c>
      <c r="O47" s="17">
        <v>9.8191000000000006</v>
      </c>
      <c r="P47" s="17"/>
      <c r="Q47" s="17"/>
      <c r="R47" s="17"/>
      <c r="S47" s="17">
        <v>0</v>
      </c>
      <c r="T47" s="17"/>
      <c r="U47" s="17"/>
      <c r="V47" s="17"/>
      <c r="W47" s="17">
        <v>0</v>
      </c>
      <c r="X47" s="17">
        <v>89.8</v>
      </c>
      <c r="Y47" s="17">
        <v>91.778639999999996</v>
      </c>
      <c r="Z47" s="17">
        <v>91.778639999999996</v>
      </c>
      <c r="AA47" s="17">
        <v>-1.97864</v>
      </c>
      <c r="AB47" s="17">
        <v>173.9</v>
      </c>
      <c r="AC47" s="17">
        <v>230</v>
      </c>
      <c r="AD47" s="17">
        <v>230</v>
      </c>
      <c r="AE47" s="17">
        <v>-56.1</v>
      </c>
      <c r="AF47" s="17"/>
      <c r="AG47" s="17"/>
      <c r="AH47" s="17"/>
      <c r="AI47" s="17">
        <v>0</v>
      </c>
      <c r="AJ47" s="17"/>
      <c r="AK47" s="17"/>
      <c r="AL47" s="17"/>
      <c r="AM47" s="17">
        <v>0</v>
      </c>
      <c r="AN47" s="17">
        <v>142.80000000000001</v>
      </c>
      <c r="AO47" s="17">
        <v>135.58384000000001</v>
      </c>
      <c r="AP47" s="17">
        <v>194.42825999999999</v>
      </c>
      <c r="AQ47" s="17">
        <v>-51.628259999999997</v>
      </c>
      <c r="AR47" s="17">
        <v>142.9</v>
      </c>
      <c r="AS47" s="17">
        <v>135.58384000000001</v>
      </c>
      <c r="AT47" s="17">
        <v>194.42825999999999</v>
      </c>
      <c r="AU47" s="17">
        <v>-51.528260000000003</v>
      </c>
      <c r="AV47" s="17">
        <v>143.19999999999999</v>
      </c>
      <c r="AW47" s="17">
        <v>135.58384000000001</v>
      </c>
      <c r="AX47" s="17">
        <v>194.42825999999999</v>
      </c>
      <c r="AY47" s="17">
        <v>-51.228259999999999</v>
      </c>
      <c r="AZ47" s="17">
        <v>240.2</v>
      </c>
      <c r="BA47" s="17">
        <v>203.98649</v>
      </c>
      <c r="BB47" s="17">
        <v>292.51819999999998</v>
      </c>
      <c r="BC47" s="17">
        <v>-52.318199999999997</v>
      </c>
      <c r="BD47" s="17"/>
      <c r="BE47" s="17"/>
      <c r="BF47" s="17"/>
      <c r="BG47" s="17">
        <v>0</v>
      </c>
      <c r="BH47" s="17"/>
      <c r="BI47" s="17"/>
      <c r="BJ47" s="17"/>
      <c r="BK47" s="17">
        <v>0</v>
      </c>
      <c r="BL47" s="17">
        <v>556.1</v>
      </c>
      <c r="BM47" s="17">
        <v>481.07033000000001</v>
      </c>
      <c r="BN47" s="17">
        <v>557.10095999999999</v>
      </c>
      <c r="BO47" s="17">
        <v>-1.0009600000000001</v>
      </c>
      <c r="BP47" s="17">
        <v>5.5</v>
      </c>
      <c r="BQ47" s="17">
        <v>3.4527100000000002</v>
      </c>
      <c r="BR47" s="17">
        <v>3.4527100000000002</v>
      </c>
      <c r="BS47" s="17">
        <v>2.0472899999999998</v>
      </c>
      <c r="BT47" s="17"/>
      <c r="BU47" s="17"/>
      <c r="BV47" s="17"/>
      <c r="BW47" s="17">
        <v>0</v>
      </c>
      <c r="BX47" s="17"/>
      <c r="BY47" s="17"/>
      <c r="BZ47" s="17"/>
      <c r="CA47" s="17">
        <v>0</v>
      </c>
      <c r="CB47" s="17"/>
      <c r="CC47" s="17"/>
      <c r="CD47" s="17"/>
      <c r="CE47" s="17">
        <v>0</v>
      </c>
      <c r="CF47" s="17"/>
      <c r="CG47" s="17"/>
      <c r="CH47" s="17"/>
      <c r="CI47" s="17">
        <v>0</v>
      </c>
      <c r="CJ47" s="17">
        <v>134.5</v>
      </c>
      <c r="CK47" s="17">
        <v>137.50099</v>
      </c>
      <c r="CL47" s="17">
        <v>137.50099</v>
      </c>
      <c r="CM47" s="17">
        <v>-3.0009899999999998</v>
      </c>
      <c r="CN47" s="17">
        <v>9.8000000000000007</v>
      </c>
      <c r="CO47" s="17">
        <v>5.1333399999999996</v>
      </c>
      <c r="CP47" s="17">
        <v>5.1333399999999996</v>
      </c>
      <c r="CQ47" s="17">
        <v>4.6666600000000003</v>
      </c>
      <c r="CR47" s="17">
        <v>6.7</v>
      </c>
      <c r="CS47" s="17">
        <v>2.8177599999999998</v>
      </c>
      <c r="CT47" s="17">
        <v>2.8177599999999998</v>
      </c>
      <c r="CU47" s="17">
        <v>3.8822399999999999</v>
      </c>
      <c r="CV47" s="17"/>
      <c r="CW47" s="17"/>
      <c r="CX47" s="17">
        <v>22.389009999999999</v>
      </c>
      <c r="CY47" s="17">
        <v>-22.389009999999999</v>
      </c>
      <c r="CZ47" s="17">
        <v>6.8</v>
      </c>
      <c r="DA47" s="17">
        <v>6.8787000000000003</v>
      </c>
      <c r="DB47" s="17">
        <v>6.8787000000000003</v>
      </c>
      <c r="DC47" s="17">
        <v>-7.8700000000000006E-2</v>
      </c>
      <c r="DD47" s="17">
        <v>13.7</v>
      </c>
      <c r="DE47" s="17">
        <v>14.919420000000001</v>
      </c>
      <c r="DF47" s="17">
        <v>14.919420000000001</v>
      </c>
      <c r="DG47" s="17">
        <v>-1.2194199999999999</v>
      </c>
      <c r="DH47" s="17">
        <v>142.69999999999999</v>
      </c>
      <c r="DI47" s="17">
        <v>140.26981000000001</v>
      </c>
      <c r="DJ47" s="17">
        <v>142.30582000000001</v>
      </c>
      <c r="DK47" s="17">
        <v>0.39417999999999997</v>
      </c>
      <c r="DL47" s="17"/>
      <c r="DM47" s="17"/>
      <c r="DN47" s="17"/>
      <c r="DO47" s="17">
        <v>0</v>
      </c>
      <c r="DP47" s="17"/>
      <c r="DQ47" s="17"/>
      <c r="DR47" s="17"/>
      <c r="DS47" s="17">
        <v>0</v>
      </c>
      <c r="DT47" s="17"/>
      <c r="DU47" s="17"/>
      <c r="DV47" s="17"/>
      <c r="DW47" s="17">
        <v>0</v>
      </c>
      <c r="DX47" s="17"/>
      <c r="DY47" s="17"/>
      <c r="DZ47" s="17"/>
      <c r="EA47" s="17">
        <v>0</v>
      </c>
      <c r="EB47" s="17">
        <v>55.8</v>
      </c>
      <c r="EC47" s="17">
        <v>56.178640000000001</v>
      </c>
      <c r="ED47" s="17">
        <v>56.178640000000001</v>
      </c>
      <c r="EE47" s="17">
        <v>-0.37863999999999998</v>
      </c>
      <c r="EF47" s="17">
        <v>222.4</v>
      </c>
      <c r="EG47" s="17">
        <v>220.48074</v>
      </c>
      <c r="EH47" s="17">
        <v>131.52078</v>
      </c>
      <c r="EI47" s="17">
        <v>90.879220000000004</v>
      </c>
      <c r="EJ47" s="17"/>
      <c r="EK47" s="17"/>
      <c r="EL47" s="17"/>
      <c r="EM47" s="17">
        <v>0</v>
      </c>
      <c r="EN47" s="17"/>
      <c r="EO47" s="17"/>
      <c r="EP47" s="17"/>
      <c r="EQ47" s="17">
        <v>0</v>
      </c>
      <c r="ER47" s="17"/>
      <c r="ES47" s="17"/>
      <c r="ET47" s="17"/>
      <c r="EU47" s="17">
        <v>0</v>
      </c>
      <c r="EV47" s="17">
        <v>6.5</v>
      </c>
      <c r="EW47" s="17">
        <v>6.39</v>
      </c>
      <c r="EX47" s="17">
        <v>6.39</v>
      </c>
      <c r="EY47" s="17">
        <v>0.11</v>
      </c>
      <c r="EZ47" s="17">
        <v>152.6</v>
      </c>
      <c r="FA47" s="17">
        <v>145.27457999999999</v>
      </c>
      <c r="FB47" s="17">
        <v>151.34984</v>
      </c>
      <c r="FC47" s="17">
        <v>1.2501599999999999</v>
      </c>
      <c r="FD47" s="17">
        <v>44.4</v>
      </c>
      <c r="FE47" s="17">
        <v>38.74915</v>
      </c>
      <c r="FF47" s="17">
        <v>47.306489999999997</v>
      </c>
      <c r="FG47" s="17">
        <v>-2.9064899999999998</v>
      </c>
      <c r="FH47" s="17">
        <v>151.19999999999999</v>
      </c>
      <c r="FI47" s="17">
        <v>151.21556000000001</v>
      </c>
      <c r="FJ47" s="17">
        <v>128.31247999999999</v>
      </c>
      <c r="FK47" s="17">
        <v>22.887519999999999</v>
      </c>
      <c r="FL47" s="17">
        <v>20.7</v>
      </c>
      <c r="FM47" s="17">
        <v>20.015689999999999</v>
      </c>
      <c r="FN47" s="17">
        <v>20.746949999999998</v>
      </c>
      <c r="FO47" s="17">
        <v>-4.6949999999999999E-2</v>
      </c>
      <c r="FP47" s="17">
        <v>17.8</v>
      </c>
      <c r="FQ47" s="17">
        <v>17.386510000000001</v>
      </c>
      <c r="FR47" s="17">
        <v>17.386510000000001</v>
      </c>
      <c r="FS47" s="17">
        <v>0.41349000000000002</v>
      </c>
      <c r="FT47" s="17">
        <v>18.8</v>
      </c>
      <c r="FU47" s="17">
        <v>17.961169999999999</v>
      </c>
      <c r="FV47" s="17">
        <v>17.96116</v>
      </c>
      <c r="FW47" s="17">
        <v>0.83884000000000003</v>
      </c>
      <c r="FX47" s="17">
        <v>71.099999999999994</v>
      </c>
      <c r="FY47" s="17">
        <v>75.1357</v>
      </c>
      <c r="FZ47" s="17">
        <v>75.1357</v>
      </c>
      <c r="GA47" s="17">
        <v>-4.0357000000000003</v>
      </c>
      <c r="GB47" s="17">
        <v>181.6</v>
      </c>
      <c r="GC47" s="17">
        <v>184.91498000000001</v>
      </c>
      <c r="GD47" s="17">
        <v>184.15347</v>
      </c>
      <c r="GE47" s="17">
        <v>-2.5534699999999999</v>
      </c>
      <c r="GF47" s="17">
        <v>182.3</v>
      </c>
      <c r="GG47" s="17">
        <v>184.91498000000001</v>
      </c>
      <c r="GH47" s="17"/>
      <c r="GI47" s="17">
        <v>182.3</v>
      </c>
      <c r="GJ47" s="17">
        <v>185.1</v>
      </c>
      <c r="GK47" s="17">
        <v>185.47028</v>
      </c>
      <c r="GL47" s="17">
        <v>92.35324</v>
      </c>
      <c r="GM47" s="17">
        <v>92.746759999999995</v>
      </c>
      <c r="GN47" s="17">
        <v>106.6</v>
      </c>
      <c r="GO47" s="17">
        <v>110.37475999999999</v>
      </c>
      <c r="GP47" s="17">
        <v>110.37475999999999</v>
      </c>
      <c r="GQ47" s="17">
        <v>-3.7747600000000001</v>
      </c>
      <c r="GR47" s="17">
        <v>34.9</v>
      </c>
      <c r="GS47" s="17">
        <v>35.371740000000003</v>
      </c>
      <c r="GT47" s="17">
        <v>18.000039999999998</v>
      </c>
      <c r="GU47" s="17">
        <v>16.89996</v>
      </c>
      <c r="GV47" s="17">
        <v>42</v>
      </c>
      <c r="GW47" s="17">
        <v>36.252429999999997</v>
      </c>
      <c r="GX47" s="17">
        <v>36.252429999999997</v>
      </c>
      <c r="GY47" s="17">
        <v>5.7475699999999996</v>
      </c>
      <c r="GZ47" s="17">
        <v>2.1</v>
      </c>
      <c r="HA47" s="17">
        <v>2.1456300000000001</v>
      </c>
      <c r="HB47" s="17">
        <v>2.1456300000000001</v>
      </c>
      <c r="HC47" s="17">
        <v>-4.5629999999999997E-2</v>
      </c>
      <c r="HD47" s="17">
        <v>30.8</v>
      </c>
      <c r="HE47" s="17">
        <v>32.003360000000001</v>
      </c>
      <c r="HF47" s="17">
        <v>32.003360000000001</v>
      </c>
      <c r="HG47" s="17">
        <v>-1.20336</v>
      </c>
      <c r="HH47" s="17">
        <v>155.9</v>
      </c>
      <c r="HI47" s="17">
        <v>171.98586</v>
      </c>
      <c r="HJ47" s="17">
        <v>174.39</v>
      </c>
      <c r="HK47" s="17">
        <v>-18.489999999999998</v>
      </c>
      <c r="HL47" s="17"/>
      <c r="HM47" s="17"/>
      <c r="HN47" s="17"/>
      <c r="HO47" s="17">
        <v>0</v>
      </c>
      <c r="HP47" s="17"/>
      <c r="HQ47" s="17"/>
      <c r="HR47" s="17"/>
      <c r="HS47" s="17">
        <v>0</v>
      </c>
      <c r="HT47" s="17">
        <v>81.400000000000006</v>
      </c>
      <c r="HU47" s="17">
        <v>85.482579999999999</v>
      </c>
      <c r="HV47" s="17">
        <v>95.452430000000007</v>
      </c>
      <c r="HW47" s="17">
        <v>-14.052429999999999</v>
      </c>
      <c r="HX47" s="17"/>
      <c r="HY47" s="17"/>
      <c r="HZ47" s="17"/>
      <c r="IA47" s="17">
        <v>0</v>
      </c>
      <c r="IB47" s="17"/>
      <c r="IC47" s="17"/>
      <c r="ID47" s="17"/>
      <c r="IE47" s="17">
        <v>0</v>
      </c>
      <c r="IF47" s="17">
        <v>0</v>
      </c>
      <c r="IG47" s="17"/>
      <c r="IH47" s="17">
        <v>45.221359999999997</v>
      </c>
      <c r="II47" s="17">
        <v>-45.221359999999997</v>
      </c>
      <c r="IJ47" s="17"/>
      <c r="IK47" s="17"/>
      <c r="IL47" s="17"/>
      <c r="IM47" s="17">
        <v>0</v>
      </c>
      <c r="IN47" s="17"/>
      <c r="IO47" s="17"/>
      <c r="IP47" s="17"/>
      <c r="IQ47" s="17">
        <v>0</v>
      </c>
      <c r="IR47" s="17"/>
      <c r="IS47" s="17"/>
      <c r="IT47" s="17"/>
      <c r="IU47" s="17">
        <v>0</v>
      </c>
      <c r="IV47" s="17">
        <v>90.4</v>
      </c>
      <c r="IW47" s="17">
        <v>94.908799999999999</v>
      </c>
      <c r="IX47" s="17">
        <v>98.55968</v>
      </c>
      <c r="IY47" s="17">
        <v>-8.1596799999999998</v>
      </c>
      <c r="IZ47" s="17"/>
      <c r="JA47" s="17"/>
      <c r="JB47" s="17"/>
      <c r="JC47" s="17">
        <v>0</v>
      </c>
      <c r="JD47" s="17">
        <v>171.9</v>
      </c>
      <c r="JE47" s="17">
        <v>186.21592999999999</v>
      </c>
      <c r="JF47" s="17">
        <v>186.21592999999999</v>
      </c>
      <c r="JG47" s="17">
        <v>-14.31593</v>
      </c>
      <c r="JH47" s="17">
        <v>200</v>
      </c>
      <c r="JI47" s="17">
        <v>186.21592999999999</v>
      </c>
      <c r="JJ47" s="17">
        <v>186.21592999999999</v>
      </c>
      <c r="JK47" s="17">
        <v>13.78407</v>
      </c>
      <c r="JL47" s="17">
        <v>179.9</v>
      </c>
      <c r="JM47" s="17">
        <v>186.77513999999999</v>
      </c>
      <c r="JN47" s="17">
        <v>186.77513999999999</v>
      </c>
      <c r="JO47" s="17">
        <v>-6.87514</v>
      </c>
      <c r="JP47" s="17"/>
      <c r="JQ47" s="17"/>
      <c r="JR47" s="17">
        <v>74.215509999999995</v>
      </c>
      <c r="JS47" s="17">
        <v>-74.215509999999995</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2.6</v>
      </c>
      <c r="KW47" s="17">
        <v>2.2284299999999999</v>
      </c>
      <c r="KX47" s="17">
        <v>2.2284299999999999</v>
      </c>
      <c r="KY47" s="17">
        <v>0.37157000000000001</v>
      </c>
      <c r="KZ47" s="17">
        <v>268.10000000000002</v>
      </c>
      <c r="LA47" s="17">
        <v>269.80583000000001</v>
      </c>
      <c r="LB47" s="17">
        <v>181.57670999999999</v>
      </c>
      <c r="LC47" s="17">
        <v>86.523290000000003</v>
      </c>
      <c r="LD47" s="17">
        <v>85.6</v>
      </c>
      <c r="LE47" s="17">
        <v>87.638729999999995</v>
      </c>
      <c r="LF47" s="17">
        <v>118.53386999999999</v>
      </c>
      <c r="LG47" s="17">
        <v>-32.933869999999999</v>
      </c>
      <c r="LH47" s="17">
        <v>64.7</v>
      </c>
      <c r="LI47" s="17">
        <v>67.133979999999994</v>
      </c>
      <c r="LJ47" s="17">
        <v>67.133979999999994</v>
      </c>
      <c r="LK47" s="17">
        <v>-2.43398</v>
      </c>
      <c r="LL47" s="17">
        <v>47.1</v>
      </c>
      <c r="LM47" s="17">
        <v>46.463590000000003</v>
      </c>
      <c r="LN47" s="17">
        <v>46.463590000000003</v>
      </c>
      <c r="LO47" s="17">
        <v>0.63641000000000003</v>
      </c>
      <c r="LP47" s="17">
        <v>29.1</v>
      </c>
      <c r="LQ47" s="17">
        <v>29.951460000000001</v>
      </c>
      <c r="LR47" s="17">
        <v>29.951460000000001</v>
      </c>
      <c r="LS47" s="17">
        <v>-0.85145999999999999</v>
      </c>
      <c r="LT47" s="17"/>
      <c r="LU47" s="17"/>
      <c r="LV47" s="17"/>
      <c r="LW47" s="17">
        <v>0</v>
      </c>
      <c r="LX47" s="17"/>
      <c r="LY47" s="17"/>
      <c r="LZ47" s="17"/>
      <c r="MA47" s="17">
        <v>0</v>
      </c>
      <c r="MB47" s="17"/>
      <c r="MC47" s="17"/>
      <c r="MD47" s="17"/>
      <c r="ME47" s="17">
        <v>0</v>
      </c>
      <c r="MF47" s="17">
        <v>145.19999999999999</v>
      </c>
      <c r="MG47" s="17">
        <v>151.08876000000001</v>
      </c>
      <c r="MH47" s="17">
        <v>151.08876000000001</v>
      </c>
      <c r="MI47" s="17">
        <v>-5.8887600000000004</v>
      </c>
      <c r="MJ47" s="17">
        <v>146.19999999999999</v>
      </c>
      <c r="MK47" s="17">
        <v>151.08876000000001</v>
      </c>
      <c r="ML47" s="17">
        <v>151.08876000000001</v>
      </c>
      <c r="MM47" s="17">
        <v>-4.8887600000000004</v>
      </c>
      <c r="MN47" s="17">
        <v>148.9</v>
      </c>
      <c r="MO47" s="17">
        <v>151.54248000000001</v>
      </c>
      <c r="MP47" s="17">
        <v>151.54248000000001</v>
      </c>
      <c r="MQ47" s="17">
        <v>-2.6424799999999999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213.9</v>
      </c>
      <c r="NM47" s="17">
        <v>206.29038</v>
      </c>
      <c r="NN47" s="17">
        <v>206.29038</v>
      </c>
      <c r="NO47" s="17">
        <v>7.6096199999999996</v>
      </c>
      <c r="NP47" s="17">
        <v>102.4</v>
      </c>
      <c r="NQ47" s="17">
        <v>103.45493</v>
      </c>
      <c r="NR47" s="17">
        <v>103.45493</v>
      </c>
      <c r="NS47" s="17">
        <v>-1.0549299999999999</v>
      </c>
      <c r="NT47" s="17">
        <v>4.8</v>
      </c>
      <c r="NU47" s="17">
        <v>8.0599000000000007</v>
      </c>
      <c r="NV47" s="17">
        <v>8.0599000000000007</v>
      </c>
      <c r="NW47" s="17">
        <v>-3.2599</v>
      </c>
      <c r="NX47" s="17"/>
      <c r="NY47" s="17">
        <v>6.6330600000000004</v>
      </c>
      <c r="NZ47" s="17">
        <v>6.6330600000000004</v>
      </c>
      <c r="OA47" s="17">
        <v>-6.6330600000000004</v>
      </c>
      <c r="OB47" s="17">
        <v>0</v>
      </c>
      <c r="OC47" s="17"/>
      <c r="OD47" s="17"/>
      <c r="OE47" s="17">
        <v>0</v>
      </c>
      <c r="OF47" s="17">
        <v>78.599999999999994</v>
      </c>
      <c r="OG47" s="17">
        <v>79.400000000000006</v>
      </c>
      <c r="OH47" s="17">
        <v>66.11</v>
      </c>
      <c r="OI47" s="17">
        <v>12.49</v>
      </c>
      <c r="OJ47" s="17">
        <v>0</v>
      </c>
      <c r="OK47" s="17"/>
      <c r="OL47" s="17"/>
      <c r="OM47" s="17">
        <v>0</v>
      </c>
      <c r="ON47" s="17">
        <v>0</v>
      </c>
      <c r="OO47" s="17">
        <v>1.8009999999999999</v>
      </c>
      <c r="OP47" s="17">
        <v>1.8009999999999999</v>
      </c>
      <c r="OQ47" s="17">
        <v>-1.8009999999999999</v>
      </c>
      <c r="OR47" s="17">
        <v>0</v>
      </c>
      <c r="OS47" s="17"/>
      <c r="OT47" s="17"/>
      <c r="OU47" s="17">
        <v>0</v>
      </c>
      <c r="OV47" s="17">
        <v>13.5</v>
      </c>
      <c r="OW47" s="17">
        <v>16.504850000000001</v>
      </c>
      <c r="OX47" s="17">
        <v>16.504850000000001</v>
      </c>
      <c r="OY47" s="17">
        <v>-3.0048499999999998</v>
      </c>
      <c r="OZ47" s="17">
        <v>20.2</v>
      </c>
      <c r="PA47" s="17">
        <v>17.60032</v>
      </c>
      <c r="PB47" s="17">
        <v>17.600359999999998</v>
      </c>
      <c r="PC47" s="17">
        <v>2.59964</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2.7</v>
      </c>
      <c r="PU47" s="17">
        <v>2.9</v>
      </c>
      <c r="PV47" s="17">
        <v>2.9</v>
      </c>
      <c r="PW47" s="17">
        <v>-0.2</v>
      </c>
      <c r="PX47" s="17">
        <v>2.5</v>
      </c>
      <c r="PY47" s="17">
        <v>2.5</v>
      </c>
      <c r="PZ47" s="17">
        <v>2.5</v>
      </c>
      <c r="QA47" s="17">
        <v>0</v>
      </c>
      <c r="QB47" s="17">
        <v>19.899999999999999</v>
      </c>
      <c r="QC47" s="17">
        <v>20.254370000000002</v>
      </c>
      <c r="QD47" s="17">
        <v>20.25432</v>
      </c>
      <c r="QE47" s="17">
        <v>-0.35432000000000002</v>
      </c>
      <c r="QF47" s="17">
        <v>20</v>
      </c>
      <c r="QG47" s="17">
        <v>19.417480000000001</v>
      </c>
      <c r="QH47" s="17">
        <v>19.417480000000001</v>
      </c>
      <c r="QI47" s="17">
        <v>0.58252000000000004</v>
      </c>
      <c r="QJ47" s="17">
        <v>18.899999999999999</v>
      </c>
      <c r="QK47" s="17">
        <v>19</v>
      </c>
      <c r="QL47" s="17">
        <v>17.475729999999999</v>
      </c>
      <c r="QM47" s="17">
        <v>1.4242699999999999</v>
      </c>
      <c r="QN47" s="17">
        <v>2.8</v>
      </c>
      <c r="QO47" s="17">
        <v>3.4</v>
      </c>
      <c r="QP47" s="17">
        <v>3.4</v>
      </c>
      <c r="QQ47" s="17">
        <v>-0.6</v>
      </c>
      <c r="QR47" s="17">
        <v>18.399999999999999</v>
      </c>
      <c r="QS47" s="17">
        <v>17.961169999999999</v>
      </c>
      <c r="QT47" s="17">
        <v>17.96116</v>
      </c>
      <c r="QU47" s="17">
        <v>0.43884000000000001</v>
      </c>
      <c r="QV47" s="17">
        <v>0</v>
      </c>
      <c r="QW47" s="17"/>
      <c r="QX47" s="17"/>
      <c r="QY47" s="17">
        <v>0</v>
      </c>
      <c r="QZ47" s="17">
        <v>0</v>
      </c>
      <c r="RA47" s="17"/>
      <c r="RB47" s="17"/>
      <c r="RC47" s="17">
        <v>0</v>
      </c>
      <c r="RD47" s="17">
        <v>13.3</v>
      </c>
      <c r="RE47" s="17">
        <v>17.399999999999999</v>
      </c>
      <c r="RF47" s="17">
        <v>13</v>
      </c>
      <c r="RG47" s="17">
        <v>0.3</v>
      </c>
      <c r="RH47" s="17">
        <v>45.9</v>
      </c>
      <c r="RI47" s="17">
        <v>52.7</v>
      </c>
      <c r="RJ47" s="17">
        <v>45.12</v>
      </c>
      <c r="RK47" s="17">
        <v>0.78</v>
      </c>
      <c r="RL47" s="17">
        <v>0</v>
      </c>
      <c r="RM47" s="17"/>
      <c r="RN47" s="17"/>
      <c r="RO47" s="17">
        <v>0</v>
      </c>
      <c r="RP47" s="17">
        <v>3.4</v>
      </c>
      <c r="RQ47" s="17">
        <v>3.399</v>
      </c>
      <c r="RR47" s="17">
        <v>3.399</v>
      </c>
      <c r="RS47" s="17">
        <v>1E-3</v>
      </c>
      <c r="RT47" s="17">
        <v>19.5</v>
      </c>
      <c r="RU47" s="17">
        <v>19.772790000000001</v>
      </c>
      <c r="RV47" s="17">
        <v>19.772790000000001</v>
      </c>
      <c r="RW47" s="17">
        <v>-0.27278999999999998</v>
      </c>
      <c r="RX47" s="17">
        <v>3</v>
      </c>
      <c r="RY47" s="17">
        <v>2</v>
      </c>
      <c r="RZ47" s="17">
        <v>2</v>
      </c>
      <c r="SA47" s="17">
        <v>1</v>
      </c>
      <c r="SB47" s="17"/>
      <c r="SC47" s="17"/>
      <c r="SD47" s="17">
        <v>0.4</v>
      </c>
      <c r="SE47" s="17">
        <v>-0.4</v>
      </c>
      <c r="SF47" s="17">
        <v>6.9</v>
      </c>
      <c r="SG47" s="17">
        <v>7.1</v>
      </c>
      <c r="SH47" s="17">
        <v>7.1</v>
      </c>
      <c r="SI47" s="17">
        <v>-0.2</v>
      </c>
      <c r="SJ47" s="17">
        <v>6.8</v>
      </c>
      <c r="SK47" s="17">
        <v>6.4</v>
      </c>
      <c r="SL47" s="17">
        <v>6.4</v>
      </c>
      <c r="SM47" s="17">
        <v>0.4</v>
      </c>
      <c r="SN47" s="17">
        <v>14.4</v>
      </c>
      <c r="SO47" s="17">
        <v>10</v>
      </c>
      <c r="SP47" s="17">
        <v>10</v>
      </c>
      <c r="SQ47" s="17">
        <v>4.4000000000000004</v>
      </c>
      <c r="SR47" s="17">
        <v>20.2</v>
      </c>
      <c r="SS47" s="17">
        <v>13.592230000000001</v>
      </c>
      <c r="ST47" s="17">
        <v>13.592230000000001</v>
      </c>
      <c r="SU47" s="17">
        <v>6.6077700000000004</v>
      </c>
      <c r="SV47" s="17">
        <v>18.600000000000001</v>
      </c>
      <c r="SW47" s="17">
        <v>19</v>
      </c>
      <c r="SX47" s="17">
        <v>9.5</v>
      </c>
      <c r="SY47" s="17">
        <v>9.1</v>
      </c>
      <c r="SZ47" s="17">
        <v>13.8</v>
      </c>
      <c r="TA47" s="17">
        <v>15</v>
      </c>
      <c r="TB47" s="17">
        <v>16.061</v>
      </c>
      <c r="TC47" s="17">
        <v>-2.2610000000000001</v>
      </c>
      <c r="TD47" s="17">
        <v>29.6</v>
      </c>
      <c r="TE47" s="17">
        <v>45.021999999999998</v>
      </c>
      <c r="TF47" s="17">
        <v>45.021999999999998</v>
      </c>
      <c r="TG47" s="17">
        <v>-15.422000000000001</v>
      </c>
      <c r="TH47" s="17">
        <v>0</v>
      </c>
      <c r="TI47" s="17"/>
      <c r="TJ47" s="17"/>
      <c r="TK47" s="17">
        <v>0</v>
      </c>
      <c r="TL47" s="17">
        <v>66.599999999999994</v>
      </c>
      <c r="TM47" s="17">
        <v>54.7</v>
      </c>
      <c r="TN47" s="17">
        <v>49.347000000000001</v>
      </c>
      <c r="TO47" s="17">
        <v>17.253</v>
      </c>
      <c r="TP47" s="17">
        <v>95.9</v>
      </c>
      <c r="TQ47" s="17">
        <v>73.3</v>
      </c>
      <c r="TR47" s="17">
        <v>70.613</v>
      </c>
      <c r="TS47" s="17">
        <v>25.286999999999999</v>
      </c>
      <c r="TT47" s="17">
        <v>5.3</v>
      </c>
      <c r="TU47" s="17">
        <v>3.5</v>
      </c>
      <c r="TV47" s="17">
        <v>1.85</v>
      </c>
      <c r="TW47" s="17">
        <v>3.45</v>
      </c>
      <c r="TX47" s="17">
        <v>5.9</v>
      </c>
      <c r="TY47" s="17">
        <v>2.9590000000000001</v>
      </c>
      <c r="TZ47" s="17">
        <v>2.9590000000000001</v>
      </c>
      <c r="UA47" s="17">
        <v>2.9409999999999998</v>
      </c>
      <c r="UB47" s="17">
        <v>17</v>
      </c>
      <c r="UC47" s="17">
        <v>17</v>
      </c>
      <c r="UD47" s="17">
        <v>19.417480000000001</v>
      </c>
      <c r="UE47" s="17">
        <v>-2.4174799999999999</v>
      </c>
      <c r="UF47" s="17">
        <v>6.7</v>
      </c>
      <c r="UG47" s="17">
        <v>4</v>
      </c>
      <c r="UH47" s="17">
        <v>7</v>
      </c>
      <c r="UI47" s="17">
        <v>-0.3</v>
      </c>
      <c r="UJ47" s="17">
        <v>7.6</v>
      </c>
      <c r="UK47" s="17">
        <v>6.5</v>
      </c>
      <c r="UL47" s="17">
        <v>6.5</v>
      </c>
      <c r="UM47" s="17">
        <v>1.1000000000000001</v>
      </c>
      <c r="UN47" s="17">
        <v>20.399999999999999</v>
      </c>
      <c r="UO47" s="17">
        <v>16</v>
      </c>
      <c r="UP47" s="17">
        <v>18.4466</v>
      </c>
      <c r="UQ47" s="17">
        <v>1.9534</v>
      </c>
      <c r="UR47" s="17">
        <v>20.399999999999999</v>
      </c>
      <c r="US47" s="17">
        <v>16</v>
      </c>
      <c r="UT47" s="17">
        <v>18.932040000000001</v>
      </c>
      <c r="UU47" s="17">
        <v>1.4679599999999999</v>
      </c>
      <c r="UV47" s="17">
        <v>20</v>
      </c>
      <c r="UW47" s="17">
        <v>16</v>
      </c>
      <c r="UX47" s="17">
        <v>19.223299999999998</v>
      </c>
      <c r="UY47" s="17">
        <v>0.77669999999999995</v>
      </c>
      <c r="UZ47" s="17">
        <v>0.3</v>
      </c>
      <c r="VA47" s="17">
        <v>1.514</v>
      </c>
      <c r="VB47" s="17">
        <v>1.514</v>
      </c>
      <c r="VC47" s="17">
        <v>-1.214</v>
      </c>
      <c r="VD47" s="17">
        <v>0</v>
      </c>
      <c r="VE47" s="17"/>
      <c r="VF47" s="17"/>
      <c r="VG47" s="17">
        <v>0</v>
      </c>
      <c r="VH47" s="17">
        <v>0</v>
      </c>
      <c r="VI47" s="17"/>
      <c r="VJ47" s="17"/>
      <c r="VK47" s="17">
        <v>0</v>
      </c>
      <c r="VL47" s="17">
        <v>0</v>
      </c>
      <c r="VM47" s="17"/>
      <c r="VN47" s="17"/>
      <c r="VO47" s="17">
        <v>0</v>
      </c>
      <c r="VP47" s="17">
        <v>0.6</v>
      </c>
      <c r="VQ47" s="17">
        <v>0.6</v>
      </c>
      <c r="VR47" s="17">
        <v>0.6</v>
      </c>
      <c r="VS47" s="17">
        <v>0</v>
      </c>
      <c r="VT47" s="17">
        <v>83.4</v>
      </c>
      <c r="VU47" s="17">
        <v>105</v>
      </c>
      <c r="VV47" s="17">
        <v>105</v>
      </c>
      <c r="VW47" s="17">
        <v>-21.6</v>
      </c>
      <c r="VX47" s="17">
        <v>77.2</v>
      </c>
      <c r="VY47" s="17">
        <v>105</v>
      </c>
      <c r="VZ47" s="17">
        <v>86</v>
      </c>
      <c r="WA47" s="17">
        <v>-8.8000000000000007</v>
      </c>
      <c r="WB47" s="17">
        <v>0</v>
      </c>
      <c r="WC47" s="17"/>
      <c r="WD47" s="17"/>
      <c r="WE47" s="17">
        <v>0</v>
      </c>
      <c r="WF47" s="17">
        <v>2</v>
      </c>
      <c r="WG47" s="17">
        <v>3</v>
      </c>
      <c r="WH47" s="17">
        <v>3</v>
      </c>
      <c r="WI47" s="17">
        <v>-1</v>
      </c>
      <c r="WJ47" s="17">
        <v>2.2000000000000002</v>
      </c>
      <c r="WK47" s="17">
        <v>2.4</v>
      </c>
      <c r="WL47" s="17">
        <v>2.4</v>
      </c>
      <c r="WM47" s="17">
        <v>-0.2</v>
      </c>
      <c r="WN47" s="17">
        <v>1.7</v>
      </c>
      <c r="WO47" s="17">
        <v>2.4</v>
      </c>
      <c r="WP47" s="17">
        <v>2.4</v>
      </c>
      <c r="WQ47" s="17">
        <v>-0.7</v>
      </c>
      <c r="WR47" s="17">
        <v>1</v>
      </c>
      <c r="WS47" s="17">
        <v>1.45</v>
      </c>
      <c r="WT47" s="17">
        <v>1.45</v>
      </c>
      <c r="WU47" s="17">
        <v>-0.45</v>
      </c>
      <c r="WV47" s="17">
        <v>0</v>
      </c>
      <c r="WW47" s="17"/>
      <c r="WX47" s="17"/>
      <c r="WY47" s="17">
        <v>0</v>
      </c>
      <c r="WZ47" s="17">
        <v>6.1</v>
      </c>
      <c r="XA47" s="17">
        <v>4.3</v>
      </c>
      <c r="XB47" s="17">
        <v>4.3</v>
      </c>
      <c r="XC47" s="17">
        <v>1.8</v>
      </c>
      <c r="XD47" s="17">
        <v>19.600000000000001</v>
      </c>
      <c r="XE47" s="17">
        <v>20</v>
      </c>
      <c r="XF47" s="17">
        <v>18.4466</v>
      </c>
      <c r="XG47" s="17">
        <v>1.1534</v>
      </c>
      <c r="XH47" s="17">
        <v>7.8</v>
      </c>
      <c r="XI47" s="17">
        <v>9</v>
      </c>
      <c r="XJ47" s="17">
        <v>10.8</v>
      </c>
      <c r="XK47" s="17">
        <v>-3</v>
      </c>
      <c r="XL47" s="17">
        <v>27.3</v>
      </c>
      <c r="XM47" s="17">
        <v>28</v>
      </c>
      <c r="XN47" s="17">
        <v>28</v>
      </c>
      <c r="XO47" s="17">
        <v>-0.7</v>
      </c>
      <c r="XP47" s="17">
        <v>34.4</v>
      </c>
      <c r="XQ47" s="17">
        <v>28</v>
      </c>
      <c r="XR47" s="17">
        <v>28</v>
      </c>
      <c r="XS47" s="17">
        <v>6.4</v>
      </c>
      <c r="XT47" s="17">
        <v>14.8</v>
      </c>
      <c r="XU47" s="17">
        <v>16</v>
      </c>
      <c r="XV47" s="17">
        <v>14</v>
      </c>
      <c r="XW47" s="17">
        <v>0.8</v>
      </c>
      <c r="XX47" s="17">
        <v>20.2</v>
      </c>
      <c r="XY47" s="17">
        <v>20.39</v>
      </c>
      <c r="XZ47" s="17">
        <v>20.39</v>
      </c>
      <c r="YA47" s="17">
        <v>-0.19</v>
      </c>
      <c r="YB47" s="17">
        <v>7.6</v>
      </c>
      <c r="YC47" s="17">
        <v>7.57</v>
      </c>
      <c r="YD47" s="17">
        <v>7.57</v>
      </c>
      <c r="YE47" s="17">
        <v>0.03</v>
      </c>
      <c r="YF47" s="17">
        <v>10.9</v>
      </c>
      <c r="YG47" s="17">
        <v>11</v>
      </c>
      <c r="YH47" s="17">
        <v>11</v>
      </c>
      <c r="YI47" s="17">
        <v>-0.1</v>
      </c>
    </row>
    <row r="48" spans="1:659" ht="24" customHeight="1" x14ac:dyDescent="0.3">
      <c r="A48" s="1"/>
      <c r="B48" s="18" t="s">
        <v>77</v>
      </c>
      <c r="C48" s="18" t="s">
        <v>824</v>
      </c>
      <c r="D48" s="19">
        <v>204.5</v>
      </c>
      <c r="E48" s="19">
        <v>203.20388</v>
      </c>
      <c r="F48" s="19">
        <v>203.20388</v>
      </c>
      <c r="G48" s="19">
        <v>1.2961199999999999</v>
      </c>
      <c r="H48" s="19">
        <v>594.4</v>
      </c>
      <c r="I48" s="19">
        <v>599.97</v>
      </c>
      <c r="J48" s="19">
        <v>599.97</v>
      </c>
      <c r="K48" s="19">
        <v>-5.57</v>
      </c>
      <c r="L48" s="19">
        <v>204.2</v>
      </c>
      <c r="M48" s="19">
        <v>195.18090000000001</v>
      </c>
      <c r="N48" s="19">
        <v>195.18090000000001</v>
      </c>
      <c r="O48" s="19">
        <v>9.0190999999999999</v>
      </c>
      <c r="P48" s="19"/>
      <c r="Q48" s="19"/>
      <c r="R48" s="19"/>
      <c r="S48" s="19">
        <v>0</v>
      </c>
      <c r="T48" s="19"/>
      <c r="U48" s="19"/>
      <c r="V48" s="19"/>
      <c r="W48" s="19">
        <v>0</v>
      </c>
      <c r="X48" s="19">
        <v>90</v>
      </c>
      <c r="Y48" s="19">
        <v>91.778639999999996</v>
      </c>
      <c r="Z48" s="19">
        <v>91.778639999999996</v>
      </c>
      <c r="AA48" s="19">
        <v>-1.77864</v>
      </c>
      <c r="AB48" s="19">
        <v>169</v>
      </c>
      <c r="AC48" s="19">
        <v>230</v>
      </c>
      <c r="AD48" s="19">
        <v>230</v>
      </c>
      <c r="AE48" s="19">
        <v>-61</v>
      </c>
      <c r="AF48" s="19"/>
      <c r="AG48" s="19"/>
      <c r="AH48" s="19"/>
      <c r="AI48" s="19">
        <v>0</v>
      </c>
      <c r="AJ48" s="19"/>
      <c r="AK48" s="19"/>
      <c r="AL48" s="19"/>
      <c r="AM48" s="19">
        <v>0</v>
      </c>
      <c r="AN48" s="19">
        <v>142.1</v>
      </c>
      <c r="AO48" s="19">
        <v>135.58384000000001</v>
      </c>
      <c r="AP48" s="19">
        <v>194.42825999999999</v>
      </c>
      <c r="AQ48" s="19">
        <v>-52.32826</v>
      </c>
      <c r="AR48" s="19">
        <v>142.19999999999999</v>
      </c>
      <c r="AS48" s="19">
        <v>135.58384000000001</v>
      </c>
      <c r="AT48" s="19">
        <v>194.42825999999999</v>
      </c>
      <c r="AU48" s="19">
        <v>-52.228259999999999</v>
      </c>
      <c r="AV48" s="19">
        <v>142.30000000000001</v>
      </c>
      <c r="AW48" s="19">
        <v>135.58384000000001</v>
      </c>
      <c r="AX48" s="19">
        <v>194.42825999999999</v>
      </c>
      <c r="AY48" s="19">
        <v>-52.128259999999997</v>
      </c>
      <c r="AZ48" s="19">
        <v>255.1</v>
      </c>
      <c r="BA48" s="19">
        <v>203.98649</v>
      </c>
      <c r="BB48" s="19">
        <v>292.51819</v>
      </c>
      <c r="BC48" s="19">
        <v>-37.418190000000003</v>
      </c>
      <c r="BD48" s="19"/>
      <c r="BE48" s="19"/>
      <c r="BF48" s="19"/>
      <c r="BG48" s="19">
        <v>0</v>
      </c>
      <c r="BH48" s="19"/>
      <c r="BI48" s="19"/>
      <c r="BJ48" s="19"/>
      <c r="BK48" s="19">
        <v>0</v>
      </c>
      <c r="BL48" s="19">
        <v>548.5</v>
      </c>
      <c r="BM48" s="19">
        <v>512.34445000000005</v>
      </c>
      <c r="BN48" s="19">
        <v>557.10095999999999</v>
      </c>
      <c r="BO48" s="19">
        <v>-8.6009600000000006</v>
      </c>
      <c r="BP48" s="19">
        <v>5.6</v>
      </c>
      <c r="BQ48" s="19">
        <v>3.4527100000000002</v>
      </c>
      <c r="BR48" s="19">
        <v>3.4527100000000002</v>
      </c>
      <c r="BS48" s="19">
        <v>2.1472899999999999</v>
      </c>
      <c r="BT48" s="19"/>
      <c r="BU48" s="19"/>
      <c r="BV48" s="19"/>
      <c r="BW48" s="19">
        <v>0</v>
      </c>
      <c r="BX48" s="19"/>
      <c r="BY48" s="19"/>
      <c r="BZ48" s="19"/>
      <c r="CA48" s="19">
        <v>0</v>
      </c>
      <c r="CB48" s="19"/>
      <c r="CC48" s="19"/>
      <c r="CD48" s="19"/>
      <c r="CE48" s="19">
        <v>0</v>
      </c>
      <c r="CF48" s="19"/>
      <c r="CG48" s="19"/>
      <c r="CH48" s="19"/>
      <c r="CI48" s="19">
        <v>0</v>
      </c>
      <c r="CJ48" s="19">
        <v>137.19999999999999</v>
      </c>
      <c r="CK48" s="19">
        <v>137.50099</v>
      </c>
      <c r="CL48" s="19">
        <v>137.50099</v>
      </c>
      <c r="CM48" s="19">
        <v>-0.30098999999999998</v>
      </c>
      <c r="CN48" s="19">
        <v>9.8000000000000007</v>
      </c>
      <c r="CO48" s="19">
        <v>5.1333399999999996</v>
      </c>
      <c r="CP48" s="19">
        <v>5.1333399999999996</v>
      </c>
      <c r="CQ48" s="19">
        <v>4.6666600000000003</v>
      </c>
      <c r="CR48" s="19">
        <v>6.6</v>
      </c>
      <c r="CS48" s="19">
        <v>2.8177599999999998</v>
      </c>
      <c r="CT48" s="19">
        <v>2.8177599999999998</v>
      </c>
      <c r="CU48" s="19">
        <v>3.7822399999999998</v>
      </c>
      <c r="CV48" s="19"/>
      <c r="CW48" s="19"/>
      <c r="CX48" s="19">
        <v>22.389009999999999</v>
      </c>
      <c r="CY48" s="19">
        <v>-22.389009999999999</v>
      </c>
      <c r="CZ48" s="19">
        <v>6.8</v>
      </c>
      <c r="DA48" s="19">
        <v>6.8787000000000003</v>
      </c>
      <c r="DB48" s="19">
        <v>6.8787000000000003</v>
      </c>
      <c r="DC48" s="19">
        <v>-7.8700000000000006E-2</v>
      </c>
      <c r="DD48" s="19">
        <v>14</v>
      </c>
      <c r="DE48" s="19">
        <v>14.919420000000001</v>
      </c>
      <c r="DF48" s="19">
        <v>14.919420000000001</v>
      </c>
      <c r="DG48" s="19">
        <v>-0.91942000000000002</v>
      </c>
      <c r="DH48" s="19">
        <v>141.30000000000001</v>
      </c>
      <c r="DI48" s="19">
        <v>141.49072000000001</v>
      </c>
      <c r="DJ48" s="19">
        <v>142.30582000000001</v>
      </c>
      <c r="DK48" s="19">
        <v>-1.0058199999999999</v>
      </c>
      <c r="DL48" s="19"/>
      <c r="DM48" s="19"/>
      <c r="DN48" s="19"/>
      <c r="DO48" s="19">
        <v>0</v>
      </c>
      <c r="DP48" s="19"/>
      <c r="DQ48" s="19"/>
      <c r="DR48" s="19"/>
      <c r="DS48" s="19">
        <v>0</v>
      </c>
      <c r="DT48" s="19"/>
      <c r="DU48" s="19"/>
      <c r="DV48" s="19"/>
      <c r="DW48" s="19">
        <v>0</v>
      </c>
      <c r="DX48" s="19"/>
      <c r="DY48" s="19"/>
      <c r="DZ48" s="19"/>
      <c r="EA48" s="19">
        <v>0</v>
      </c>
      <c r="EB48" s="19">
        <v>55.7</v>
      </c>
      <c r="EC48" s="19">
        <v>56.178640000000001</v>
      </c>
      <c r="ED48" s="19">
        <v>56.178640000000001</v>
      </c>
      <c r="EE48" s="19">
        <v>-0.47864000000000001</v>
      </c>
      <c r="EF48" s="19">
        <v>221.6</v>
      </c>
      <c r="EG48" s="19">
        <v>220.48074</v>
      </c>
      <c r="EH48" s="19">
        <v>173.28816</v>
      </c>
      <c r="EI48" s="19">
        <v>48.311839999999997</v>
      </c>
      <c r="EJ48" s="19"/>
      <c r="EK48" s="19"/>
      <c r="EL48" s="19"/>
      <c r="EM48" s="19">
        <v>0</v>
      </c>
      <c r="EN48" s="19"/>
      <c r="EO48" s="19"/>
      <c r="EP48" s="19"/>
      <c r="EQ48" s="19">
        <v>0</v>
      </c>
      <c r="ER48" s="19"/>
      <c r="ES48" s="19"/>
      <c r="ET48" s="19"/>
      <c r="EU48" s="19">
        <v>0</v>
      </c>
      <c r="EV48" s="19">
        <v>6.5</v>
      </c>
      <c r="EW48" s="19">
        <v>6.39</v>
      </c>
      <c r="EX48" s="19">
        <v>6.39</v>
      </c>
      <c r="EY48" s="19">
        <v>0.11</v>
      </c>
      <c r="EZ48" s="19">
        <v>227.2</v>
      </c>
      <c r="FA48" s="19">
        <v>149.50068999999999</v>
      </c>
      <c r="FB48" s="19">
        <v>153.72532000000001</v>
      </c>
      <c r="FC48" s="19">
        <v>73.474680000000006</v>
      </c>
      <c r="FD48" s="19">
        <v>43.6</v>
      </c>
      <c r="FE48" s="19">
        <v>38.74915</v>
      </c>
      <c r="FF48" s="19">
        <v>47.306489999999997</v>
      </c>
      <c r="FG48" s="19">
        <v>-3.7064900000000001</v>
      </c>
      <c r="FH48" s="19">
        <v>151.30000000000001</v>
      </c>
      <c r="FI48" s="19">
        <v>151.21556000000001</v>
      </c>
      <c r="FJ48" s="19">
        <v>128.31247999999999</v>
      </c>
      <c r="FK48" s="19">
        <v>22.98752</v>
      </c>
      <c r="FL48" s="19">
        <v>22</v>
      </c>
      <c r="FM48" s="19">
        <v>20.015689999999999</v>
      </c>
      <c r="FN48" s="19">
        <v>20.746949999999998</v>
      </c>
      <c r="FO48" s="19">
        <v>1.25305</v>
      </c>
      <c r="FP48" s="19">
        <v>18</v>
      </c>
      <c r="FQ48" s="19">
        <v>17.386510000000001</v>
      </c>
      <c r="FR48" s="19">
        <v>17.386510000000001</v>
      </c>
      <c r="FS48" s="19">
        <v>0.61348999999999998</v>
      </c>
      <c r="FT48" s="19">
        <v>18.8</v>
      </c>
      <c r="FU48" s="19">
        <v>17.961169999999999</v>
      </c>
      <c r="FV48" s="19">
        <v>17.96116</v>
      </c>
      <c r="FW48" s="19">
        <v>0.83884000000000003</v>
      </c>
      <c r="FX48" s="19">
        <v>72.2</v>
      </c>
      <c r="FY48" s="19">
        <v>75.1357</v>
      </c>
      <c r="FZ48" s="19">
        <v>75.1357</v>
      </c>
      <c r="GA48" s="19">
        <v>-2.9357000000000002</v>
      </c>
      <c r="GB48" s="19">
        <v>182.8</v>
      </c>
      <c r="GC48" s="19">
        <v>184.91498000000001</v>
      </c>
      <c r="GD48" s="19">
        <v>184.15347</v>
      </c>
      <c r="GE48" s="19">
        <v>-1.35347</v>
      </c>
      <c r="GF48" s="19">
        <v>183.8</v>
      </c>
      <c r="GG48" s="19">
        <v>184.91498000000001</v>
      </c>
      <c r="GH48" s="19"/>
      <c r="GI48" s="19">
        <v>183.8</v>
      </c>
      <c r="GJ48" s="19">
        <v>183.8</v>
      </c>
      <c r="GK48" s="19">
        <v>185.47028</v>
      </c>
      <c r="GL48" s="19">
        <v>92.35324</v>
      </c>
      <c r="GM48" s="19">
        <v>91.446759999999998</v>
      </c>
      <c r="GN48" s="19">
        <v>107.6</v>
      </c>
      <c r="GO48" s="19">
        <v>110.37475999999999</v>
      </c>
      <c r="GP48" s="19">
        <v>110.37475999999999</v>
      </c>
      <c r="GQ48" s="19">
        <v>-2.7747600000000001</v>
      </c>
      <c r="GR48" s="19">
        <v>35</v>
      </c>
      <c r="GS48" s="19">
        <v>35.371740000000003</v>
      </c>
      <c r="GT48" s="19">
        <v>18.000050000000002</v>
      </c>
      <c r="GU48" s="19">
        <v>16.999949999999998</v>
      </c>
      <c r="GV48" s="19">
        <v>38.200000000000003</v>
      </c>
      <c r="GW48" s="19">
        <v>36.252429999999997</v>
      </c>
      <c r="GX48" s="19">
        <v>36.252429999999997</v>
      </c>
      <c r="GY48" s="19">
        <v>1.94757</v>
      </c>
      <c r="GZ48" s="19">
        <v>2.1</v>
      </c>
      <c r="HA48" s="19">
        <v>2.1456300000000001</v>
      </c>
      <c r="HB48" s="19">
        <v>2.1456300000000001</v>
      </c>
      <c r="HC48" s="19">
        <v>-4.5629999999999997E-2</v>
      </c>
      <c r="HD48" s="19">
        <v>30.9</v>
      </c>
      <c r="HE48" s="19">
        <v>32.003360000000001</v>
      </c>
      <c r="HF48" s="19">
        <v>32.003360000000001</v>
      </c>
      <c r="HG48" s="19">
        <v>-1.1033599999999999</v>
      </c>
      <c r="HH48" s="19">
        <v>156.4</v>
      </c>
      <c r="HI48" s="19">
        <v>174.39</v>
      </c>
      <c r="HJ48" s="19">
        <v>174.39</v>
      </c>
      <c r="HK48" s="19">
        <v>-17.989999999999998</v>
      </c>
      <c r="HL48" s="19"/>
      <c r="HM48" s="19"/>
      <c r="HN48" s="19"/>
      <c r="HO48" s="19">
        <v>0</v>
      </c>
      <c r="HP48" s="19"/>
      <c r="HQ48" s="19"/>
      <c r="HR48" s="19"/>
      <c r="HS48" s="19">
        <v>0</v>
      </c>
      <c r="HT48" s="19">
        <v>94.1</v>
      </c>
      <c r="HU48" s="19">
        <v>85.482579999999999</v>
      </c>
      <c r="HV48" s="19">
        <v>95.452430000000007</v>
      </c>
      <c r="HW48" s="19">
        <v>-1.35243</v>
      </c>
      <c r="HX48" s="19"/>
      <c r="HY48" s="19"/>
      <c r="HZ48" s="19"/>
      <c r="IA48" s="19">
        <v>0</v>
      </c>
      <c r="IB48" s="19"/>
      <c r="IC48" s="19"/>
      <c r="ID48" s="19"/>
      <c r="IE48" s="19">
        <v>0</v>
      </c>
      <c r="IF48" s="19">
        <v>0</v>
      </c>
      <c r="IG48" s="19"/>
      <c r="IH48" s="19">
        <v>45.221359999999997</v>
      </c>
      <c r="II48" s="19">
        <v>-45.221359999999997</v>
      </c>
      <c r="IJ48" s="19"/>
      <c r="IK48" s="19"/>
      <c r="IL48" s="19"/>
      <c r="IM48" s="19">
        <v>0</v>
      </c>
      <c r="IN48" s="19"/>
      <c r="IO48" s="19"/>
      <c r="IP48" s="19"/>
      <c r="IQ48" s="19">
        <v>0</v>
      </c>
      <c r="IR48" s="19"/>
      <c r="IS48" s="19"/>
      <c r="IT48" s="19"/>
      <c r="IU48" s="19">
        <v>0</v>
      </c>
      <c r="IV48" s="19">
        <v>90.5</v>
      </c>
      <c r="IW48" s="19">
        <v>94.908799999999999</v>
      </c>
      <c r="IX48" s="19">
        <v>104.11472000000001</v>
      </c>
      <c r="IY48" s="19">
        <v>-13.61472</v>
      </c>
      <c r="IZ48" s="19"/>
      <c r="JA48" s="19"/>
      <c r="JB48" s="19"/>
      <c r="JC48" s="19">
        <v>0</v>
      </c>
      <c r="JD48" s="19">
        <v>171.2</v>
      </c>
      <c r="JE48" s="19">
        <v>186.21592999999999</v>
      </c>
      <c r="JF48" s="19">
        <v>186.21592999999999</v>
      </c>
      <c r="JG48" s="19">
        <v>-15.015930000000001</v>
      </c>
      <c r="JH48" s="19">
        <v>200</v>
      </c>
      <c r="JI48" s="19">
        <v>186.21592999999999</v>
      </c>
      <c r="JJ48" s="19">
        <v>186.21592999999999</v>
      </c>
      <c r="JK48" s="19">
        <v>13.78407</v>
      </c>
      <c r="JL48" s="19">
        <v>180.6</v>
      </c>
      <c r="JM48" s="19">
        <v>186.77513999999999</v>
      </c>
      <c r="JN48" s="19">
        <v>186.77513999999999</v>
      </c>
      <c r="JO48" s="19">
        <v>-6.1751399999999999</v>
      </c>
      <c r="JP48" s="19"/>
      <c r="JQ48" s="19"/>
      <c r="JR48" s="19">
        <v>74.215509999999995</v>
      </c>
      <c r="JS48" s="19">
        <v>-74.215509999999995</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2.6</v>
      </c>
      <c r="KW48" s="19">
        <v>2.2284299999999999</v>
      </c>
      <c r="KX48" s="19">
        <v>2.2284299999999999</v>
      </c>
      <c r="KY48" s="19">
        <v>0.37157000000000001</v>
      </c>
      <c r="KZ48" s="19">
        <v>264.10000000000002</v>
      </c>
      <c r="LA48" s="19">
        <v>269.80583000000001</v>
      </c>
      <c r="LB48" s="19">
        <v>181.57670999999999</v>
      </c>
      <c r="LC48" s="19">
        <v>82.523290000000003</v>
      </c>
      <c r="LD48" s="19">
        <v>90.5</v>
      </c>
      <c r="LE48" s="19">
        <v>92.444500000000005</v>
      </c>
      <c r="LF48" s="19">
        <v>119.86848000000001</v>
      </c>
      <c r="LG48" s="19">
        <v>-29.368480000000002</v>
      </c>
      <c r="LH48" s="19">
        <v>60</v>
      </c>
      <c r="LI48" s="19">
        <v>67.133979999999994</v>
      </c>
      <c r="LJ48" s="19">
        <v>67.133979999999994</v>
      </c>
      <c r="LK48" s="19">
        <v>-7.1339800000000002</v>
      </c>
      <c r="LL48" s="19">
        <v>47.3</v>
      </c>
      <c r="LM48" s="19">
        <v>46.463590000000003</v>
      </c>
      <c r="LN48" s="19">
        <v>46.463590000000003</v>
      </c>
      <c r="LO48" s="19">
        <v>0.83640999999999999</v>
      </c>
      <c r="LP48" s="19">
        <v>29.8</v>
      </c>
      <c r="LQ48" s="19">
        <v>29.951460000000001</v>
      </c>
      <c r="LR48" s="19">
        <v>29.951460000000001</v>
      </c>
      <c r="LS48" s="19">
        <v>-0.15146000000000001</v>
      </c>
      <c r="LT48" s="19"/>
      <c r="LU48" s="19"/>
      <c r="LV48" s="19"/>
      <c r="LW48" s="19">
        <v>0</v>
      </c>
      <c r="LX48" s="19"/>
      <c r="LY48" s="19"/>
      <c r="LZ48" s="19"/>
      <c r="MA48" s="19">
        <v>0</v>
      </c>
      <c r="MB48" s="19"/>
      <c r="MC48" s="19"/>
      <c r="MD48" s="19"/>
      <c r="ME48" s="19">
        <v>0</v>
      </c>
      <c r="MF48" s="19">
        <v>145</v>
      </c>
      <c r="MG48" s="19">
        <v>151.08876000000001</v>
      </c>
      <c r="MH48" s="19">
        <v>151.08876000000001</v>
      </c>
      <c r="MI48" s="19">
        <v>-6.0887599999999997</v>
      </c>
      <c r="MJ48" s="19">
        <v>145.80000000000001</v>
      </c>
      <c r="MK48" s="19">
        <v>151.08876000000001</v>
      </c>
      <c r="ML48" s="19">
        <v>151.08876000000001</v>
      </c>
      <c r="MM48" s="19">
        <v>-5.2887599999999999</v>
      </c>
      <c r="MN48" s="19">
        <v>148.19999999999999</v>
      </c>
      <c r="MO48" s="19">
        <v>151.54248000000001</v>
      </c>
      <c r="MP48" s="19">
        <v>151.54248000000001</v>
      </c>
      <c r="MQ48" s="19">
        <v>-3.3424800000000001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214.2</v>
      </c>
      <c r="NM48" s="19">
        <v>206.29038</v>
      </c>
      <c r="NN48" s="19">
        <v>206.29038</v>
      </c>
      <c r="NO48" s="19">
        <v>7.9096200000000003</v>
      </c>
      <c r="NP48" s="19">
        <v>102.5</v>
      </c>
      <c r="NQ48" s="19">
        <v>103.45493</v>
      </c>
      <c r="NR48" s="19">
        <v>103.45493</v>
      </c>
      <c r="NS48" s="19">
        <v>-0.95492999999999995</v>
      </c>
      <c r="NT48" s="19">
        <v>4.8</v>
      </c>
      <c r="NU48" s="19">
        <v>8.0599000000000007</v>
      </c>
      <c r="NV48" s="19">
        <v>8.0599000000000007</v>
      </c>
      <c r="NW48" s="19">
        <v>-3.2599</v>
      </c>
      <c r="NX48" s="19"/>
      <c r="NY48" s="19">
        <v>6.6330600000000004</v>
      </c>
      <c r="NZ48" s="19">
        <v>6.6330600000000004</v>
      </c>
      <c r="OA48" s="19">
        <v>-6.6330600000000004</v>
      </c>
      <c r="OB48" s="19">
        <v>0</v>
      </c>
      <c r="OC48" s="19"/>
      <c r="OD48" s="19"/>
      <c r="OE48" s="19">
        <v>0</v>
      </c>
      <c r="OF48" s="19">
        <v>77.2</v>
      </c>
      <c r="OG48" s="19">
        <v>75</v>
      </c>
      <c r="OH48" s="19">
        <v>65.59</v>
      </c>
      <c r="OI48" s="19">
        <v>11.61</v>
      </c>
      <c r="OJ48" s="19">
        <v>0</v>
      </c>
      <c r="OK48" s="19"/>
      <c r="OL48" s="19"/>
      <c r="OM48" s="19">
        <v>0</v>
      </c>
      <c r="ON48" s="19">
        <v>0</v>
      </c>
      <c r="OO48" s="19">
        <v>1.425</v>
      </c>
      <c r="OP48" s="19">
        <v>1.425</v>
      </c>
      <c r="OQ48" s="19">
        <v>-1.425</v>
      </c>
      <c r="OR48" s="19">
        <v>0</v>
      </c>
      <c r="OS48" s="19"/>
      <c r="OT48" s="19"/>
      <c r="OU48" s="19">
        <v>0</v>
      </c>
      <c r="OV48" s="19">
        <v>13.5</v>
      </c>
      <c r="OW48" s="19">
        <v>16.504850000000001</v>
      </c>
      <c r="OX48" s="19">
        <v>16.504850000000001</v>
      </c>
      <c r="OY48" s="19">
        <v>-3.0048499999999998</v>
      </c>
      <c r="OZ48" s="19">
        <v>20.2</v>
      </c>
      <c r="PA48" s="19">
        <v>17.60032</v>
      </c>
      <c r="PB48" s="19">
        <v>17.600359999999998</v>
      </c>
      <c r="PC48" s="19">
        <v>2.59964</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2.6</v>
      </c>
      <c r="PU48" s="19">
        <v>2.9</v>
      </c>
      <c r="PV48" s="19">
        <v>2.9</v>
      </c>
      <c r="PW48" s="19">
        <v>-0.3</v>
      </c>
      <c r="PX48" s="19">
        <v>2.5</v>
      </c>
      <c r="PY48" s="19">
        <v>2.5</v>
      </c>
      <c r="PZ48" s="19">
        <v>2.5</v>
      </c>
      <c r="QA48" s="19">
        <v>0</v>
      </c>
      <c r="QB48" s="19">
        <v>19.899999999999999</v>
      </c>
      <c r="QC48" s="19">
        <v>20.254370000000002</v>
      </c>
      <c r="QD48" s="19">
        <v>20.25432</v>
      </c>
      <c r="QE48" s="19">
        <v>-0.35432000000000002</v>
      </c>
      <c r="QF48" s="19">
        <v>20</v>
      </c>
      <c r="QG48" s="19">
        <v>19.417480000000001</v>
      </c>
      <c r="QH48" s="19">
        <v>19.417480000000001</v>
      </c>
      <c r="QI48" s="19">
        <v>0.58252000000000004</v>
      </c>
      <c r="QJ48" s="19">
        <v>18.899999999999999</v>
      </c>
      <c r="QK48" s="19">
        <v>19</v>
      </c>
      <c r="QL48" s="19">
        <v>17.475729999999999</v>
      </c>
      <c r="QM48" s="19">
        <v>1.4242699999999999</v>
      </c>
      <c r="QN48" s="19">
        <v>2.9</v>
      </c>
      <c r="QO48" s="19">
        <v>3.4</v>
      </c>
      <c r="QP48" s="19">
        <v>3.4</v>
      </c>
      <c r="QQ48" s="19">
        <v>-0.5</v>
      </c>
      <c r="QR48" s="19">
        <v>18.399999999999999</v>
      </c>
      <c r="QS48" s="19">
        <v>17.961169999999999</v>
      </c>
      <c r="QT48" s="19">
        <v>17.96116</v>
      </c>
      <c r="QU48" s="19">
        <v>0.43884000000000001</v>
      </c>
      <c r="QV48" s="19">
        <v>0</v>
      </c>
      <c r="QW48" s="19"/>
      <c r="QX48" s="19"/>
      <c r="QY48" s="19">
        <v>0</v>
      </c>
      <c r="QZ48" s="19">
        <v>0</v>
      </c>
      <c r="RA48" s="19"/>
      <c r="RB48" s="19"/>
      <c r="RC48" s="19">
        <v>0</v>
      </c>
      <c r="RD48" s="19">
        <v>13</v>
      </c>
      <c r="RE48" s="19">
        <v>16.600000000000001</v>
      </c>
      <c r="RF48" s="19">
        <v>12.92</v>
      </c>
      <c r="RG48" s="19">
        <v>0.08</v>
      </c>
      <c r="RH48" s="19">
        <v>43.8</v>
      </c>
      <c r="RI48" s="19">
        <v>49.3</v>
      </c>
      <c r="RJ48" s="19">
        <v>43.42</v>
      </c>
      <c r="RK48" s="19">
        <v>0.38</v>
      </c>
      <c r="RL48" s="19">
        <v>0</v>
      </c>
      <c r="RM48" s="19"/>
      <c r="RN48" s="19"/>
      <c r="RO48" s="19">
        <v>0</v>
      </c>
      <c r="RP48" s="19">
        <v>3.5</v>
      </c>
      <c r="RQ48" s="19">
        <v>3.399</v>
      </c>
      <c r="RR48" s="19">
        <v>3.399</v>
      </c>
      <c r="RS48" s="19">
        <v>0.10100000000000001</v>
      </c>
      <c r="RT48" s="19">
        <v>19.5</v>
      </c>
      <c r="RU48" s="19">
        <v>19.772790000000001</v>
      </c>
      <c r="RV48" s="19">
        <v>19.772790000000001</v>
      </c>
      <c r="RW48" s="19">
        <v>-0.27278999999999998</v>
      </c>
      <c r="RX48" s="19">
        <v>3</v>
      </c>
      <c r="RY48" s="19">
        <v>2</v>
      </c>
      <c r="RZ48" s="19">
        <v>2</v>
      </c>
      <c r="SA48" s="19">
        <v>1</v>
      </c>
      <c r="SB48" s="19"/>
      <c r="SC48" s="19"/>
      <c r="SD48" s="19">
        <v>0.4</v>
      </c>
      <c r="SE48" s="19">
        <v>-0.4</v>
      </c>
      <c r="SF48" s="19">
        <v>6</v>
      </c>
      <c r="SG48" s="19">
        <v>7.1</v>
      </c>
      <c r="SH48" s="19">
        <v>7.1</v>
      </c>
      <c r="SI48" s="19">
        <v>-1.1000000000000001</v>
      </c>
      <c r="SJ48" s="19">
        <v>6.8</v>
      </c>
      <c r="SK48" s="19">
        <v>6.4</v>
      </c>
      <c r="SL48" s="19">
        <v>6.4</v>
      </c>
      <c r="SM48" s="19">
        <v>0.4</v>
      </c>
      <c r="SN48" s="19">
        <v>14.1</v>
      </c>
      <c r="SO48" s="19">
        <v>10</v>
      </c>
      <c r="SP48" s="19">
        <v>10</v>
      </c>
      <c r="SQ48" s="19">
        <v>4.0999999999999996</v>
      </c>
      <c r="SR48" s="19">
        <v>20.2</v>
      </c>
      <c r="SS48" s="19">
        <v>13.592230000000001</v>
      </c>
      <c r="ST48" s="19">
        <v>13.592230000000001</v>
      </c>
      <c r="SU48" s="19">
        <v>6.6077700000000004</v>
      </c>
      <c r="SV48" s="19">
        <v>18.5</v>
      </c>
      <c r="SW48" s="19">
        <v>19</v>
      </c>
      <c r="SX48" s="19">
        <v>9.5</v>
      </c>
      <c r="SY48" s="19">
        <v>9</v>
      </c>
      <c r="SZ48" s="19">
        <v>13.7</v>
      </c>
      <c r="TA48" s="19">
        <v>14.6</v>
      </c>
      <c r="TB48" s="19">
        <v>16.07</v>
      </c>
      <c r="TC48" s="19">
        <v>-2.37</v>
      </c>
      <c r="TD48" s="19">
        <v>32.9</v>
      </c>
      <c r="TE48" s="19">
        <v>39.308999999999997</v>
      </c>
      <c r="TF48" s="19">
        <v>39.308999999999997</v>
      </c>
      <c r="TG48" s="19">
        <v>-6.4089999999999998</v>
      </c>
      <c r="TH48" s="19">
        <v>0</v>
      </c>
      <c r="TI48" s="19"/>
      <c r="TJ48" s="19"/>
      <c r="TK48" s="19">
        <v>0</v>
      </c>
      <c r="TL48" s="19">
        <v>60.1</v>
      </c>
      <c r="TM48" s="19">
        <v>48</v>
      </c>
      <c r="TN48" s="19">
        <v>48.414999999999999</v>
      </c>
      <c r="TO48" s="19">
        <v>11.685</v>
      </c>
      <c r="TP48" s="19">
        <v>89.2</v>
      </c>
      <c r="TQ48" s="19">
        <v>70.8</v>
      </c>
      <c r="TR48" s="19">
        <v>70.138000000000005</v>
      </c>
      <c r="TS48" s="19">
        <v>19.062000000000001</v>
      </c>
      <c r="TT48" s="19">
        <v>6</v>
      </c>
      <c r="TU48" s="19">
        <v>3.2</v>
      </c>
      <c r="TV48" s="19">
        <v>1.68</v>
      </c>
      <c r="TW48" s="19">
        <v>4.32</v>
      </c>
      <c r="TX48" s="19">
        <v>5</v>
      </c>
      <c r="TY48" s="19">
        <v>2.5339999999999998</v>
      </c>
      <c r="TZ48" s="19">
        <v>2.5339999999999998</v>
      </c>
      <c r="UA48" s="19">
        <v>2.4660000000000002</v>
      </c>
      <c r="UB48" s="19">
        <v>17</v>
      </c>
      <c r="UC48" s="19">
        <v>17</v>
      </c>
      <c r="UD48" s="19">
        <v>19.417480000000001</v>
      </c>
      <c r="UE48" s="19">
        <v>-2.4174799999999999</v>
      </c>
      <c r="UF48" s="19">
        <v>6.6</v>
      </c>
      <c r="UG48" s="19">
        <v>4</v>
      </c>
      <c r="UH48" s="19">
        <v>7</v>
      </c>
      <c r="UI48" s="19">
        <v>-0.4</v>
      </c>
      <c r="UJ48" s="19">
        <v>7.4</v>
      </c>
      <c r="UK48" s="19">
        <v>6.5</v>
      </c>
      <c r="UL48" s="19">
        <v>6.5</v>
      </c>
      <c r="UM48" s="19">
        <v>0.9</v>
      </c>
      <c r="UN48" s="19">
        <v>20.399999999999999</v>
      </c>
      <c r="UO48" s="19">
        <v>16</v>
      </c>
      <c r="UP48" s="19">
        <v>18.4466</v>
      </c>
      <c r="UQ48" s="19">
        <v>1.9534</v>
      </c>
      <c r="UR48" s="19">
        <v>20.399999999999999</v>
      </c>
      <c r="US48" s="19">
        <v>16</v>
      </c>
      <c r="UT48" s="19">
        <v>18.932040000000001</v>
      </c>
      <c r="UU48" s="19">
        <v>1.4679599999999999</v>
      </c>
      <c r="UV48" s="19">
        <v>20</v>
      </c>
      <c r="UW48" s="19">
        <v>16</v>
      </c>
      <c r="UX48" s="19">
        <v>19.223299999999998</v>
      </c>
      <c r="UY48" s="19">
        <v>0.77669999999999995</v>
      </c>
      <c r="UZ48" s="19">
        <v>0.3</v>
      </c>
      <c r="VA48" s="19">
        <v>1.133</v>
      </c>
      <c r="VB48" s="19">
        <v>1.133</v>
      </c>
      <c r="VC48" s="19">
        <v>-0.83299999999999996</v>
      </c>
      <c r="VD48" s="19">
        <v>0</v>
      </c>
      <c r="VE48" s="19"/>
      <c r="VF48" s="19"/>
      <c r="VG48" s="19">
        <v>0</v>
      </c>
      <c r="VH48" s="19">
        <v>0</v>
      </c>
      <c r="VI48" s="19"/>
      <c r="VJ48" s="19"/>
      <c r="VK48" s="19">
        <v>0</v>
      </c>
      <c r="VL48" s="19">
        <v>0</v>
      </c>
      <c r="VM48" s="19"/>
      <c r="VN48" s="19"/>
      <c r="VO48" s="19">
        <v>0</v>
      </c>
      <c r="VP48" s="19">
        <v>0.6</v>
      </c>
      <c r="VQ48" s="19">
        <v>0.6</v>
      </c>
      <c r="VR48" s="19">
        <v>0.6</v>
      </c>
      <c r="VS48" s="19">
        <v>0</v>
      </c>
      <c r="VT48" s="19">
        <v>64.2</v>
      </c>
      <c r="VU48" s="19">
        <v>101</v>
      </c>
      <c r="VV48" s="19">
        <v>91</v>
      </c>
      <c r="VW48" s="19">
        <v>-26.8</v>
      </c>
      <c r="VX48" s="19">
        <v>60.3</v>
      </c>
      <c r="VY48" s="19">
        <v>101</v>
      </c>
      <c r="VZ48" s="19">
        <v>71</v>
      </c>
      <c r="WA48" s="19">
        <v>-10.7</v>
      </c>
      <c r="WB48" s="19">
        <v>0</v>
      </c>
      <c r="WC48" s="19"/>
      <c r="WD48" s="19"/>
      <c r="WE48" s="19">
        <v>0</v>
      </c>
      <c r="WF48" s="19">
        <v>2</v>
      </c>
      <c r="WG48" s="19">
        <v>3</v>
      </c>
      <c r="WH48" s="19">
        <v>3</v>
      </c>
      <c r="WI48" s="19">
        <v>-1</v>
      </c>
      <c r="WJ48" s="19">
        <v>2.2000000000000002</v>
      </c>
      <c r="WK48" s="19">
        <v>2.4</v>
      </c>
      <c r="WL48" s="19">
        <v>2.4</v>
      </c>
      <c r="WM48" s="19">
        <v>-0.2</v>
      </c>
      <c r="WN48" s="19">
        <v>1.7</v>
      </c>
      <c r="WO48" s="19">
        <v>2.4</v>
      </c>
      <c r="WP48" s="19">
        <v>2.4</v>
      </c>
      <c r="WQ48" s="19">
        <v>-0.7</v>
      </c>
      <c r="WR48" s="19">
        <v>1</v>
      </c>
      <c r="WS48" s="19">
        <v>1.45</v>
      </c>
      <c r="WT48" s="19">
        <v>1.45</v>
      </c>
      <c r="WU48" s="19">
        <v>-0.45</v>
      </c>
      <c r="WV48" s="19">
        <v>0</v>
      </c>
      <c r="WW48" s="19"/>
      <c r="WX48" s="19"/>
      <c r="WY48" s="19">
        <v>0</v>
      </c>
      <c r="WZ48" s="19">
        <v>6.2</v>
      </c>
      <c r="XA48" s="19">
        <v>4.3</v>
      </c>
      <c r="XB48" s="19">
        <v>4.3</v>
      </c>
      <c r="XC48" s="19">
        <v>1.9</v>
      </c>
      <c r="XD48" s="19">
        <v>19.600000000000001</v>
      </c>
      <c r="XE48" s="19">
        <v>20</v>
      </c>
      <c r="XF48" s="19">
        <v>18.4466</v>
      </c>
      <c r="XG48" s="19">
        <v>1.1534</v>
      </c>
      <c r="XH48" s="19">
        <v>8.4</v>
      </c>
      <c r="XI48" s="19">
        <v>9</v>
      </c>
      <c r="XJ48" s="19">
        <v>10.8</v>
      </c>
      <c r="XK48" s="19">
        <v>-2.4</v>
      </c>
      <c r="XL48" s="19">
        <v>27.2</v>
      </c>
      <c r="XM48" s="19">
        <v>28</v>
      </c>
      <c r="XN48" s="19">
        <v>28</v>
      </c>
      <c r="XO48" s="19">
        <v>-0.8</v>
      </c>
      <c r="XP48" s="19">
        <v>34.4</v>
      </c>
      <c r="XQ48" s="19">
        <v>28</v>
      </c>
      <c r="XR48" s="19">
        <v>28</v>
      </c>
      <c r="XS48" s="19">
        <v>6.4</v>
      </c>
      <c r="XT48" s="19">
        <v>15</v>
      </c>
      <c r="XU48" s="19">
        <v>16</v>
      </c>
      <c r="XV48" s="19">
        <v>14</v>
      </c>
      <c r="XW48" s="19">
        <v>1</v>
      </c>
      <c r="XX48" s="19">
        <v>20.2</v>
      </c>
      <c r="XY48" s="19">
        <v>20.39</v>
      </c>
      <c r="XZ48" s="19">
        <v>20.39</v>
      </c>
      <c r="YA48" s="19">
        <v>-0.19</v>
      </c>
      <c r="YB48" s="19">
        <v>9.1</v>
      </c>
      <c r="YC48" s="19">
        <v>7.57</v>
      </c>
      <c r="YD48" s="19">
        <v>7.57</v>
      </c>
      <c r="YE48" s="19">
        <v>1.53</v>
      </c>
      <c r="YF48" s="19">
        <v>10.9</v>
      </c>
      <c r="YG48" s="19">
        <v>11</v>
      </c>
      <c r="YH48" s="19">
        <v>11</v>
      </c>
      <c r="YI48" s="19">
        <v>-0.1</v>
      </c>
    </row>
    <row r="49" spans="1:659" ht="24" customHeight="1" x14ac:dyDescent="0.3">
      <c r="A49" s="1"/>
      <c r="B49" s="13" t="s">
        <v>77</v>
      </c>
      <c r="C49" s="13" t="s">
        <v>825</v>
      </c>
      <c r="D49" s="14">
        <v>202.7</v>
      </c>
      <c r="E49" s="14">
        <v>203.20388</v>
      </c>
      <c r="F49" s="14">
        <v>203.20388</v>
      </c>
      <c r="G49" s="14">
        <v>-0.50387999999999999</v>
      </c>
      <c r="H49" s="14">
        <v>595.5</v>
      </c>
      <c r="I49" s="14">
        <v>599.97</v>
      </c>
      <c r="J49" s="14">
        <v>599.97</v>
      </c>
      <c r="K49" s="14">
        <v>-4.47</v>
      </c>
      <c r="L49" s="14">
        <v>204.7</v>
      </c>
      <c r="M49" s="14">
        <v>195.18090000000001</v>
      </c>
      <c r="N49" s="14">
        <v>195.18090000000001</v>
      </c>
      <c r="O49" s="14">
        <v>9.5190999999999999</v>
      </c>
      <c r="P49" s="14"/>
      <c r="Q49" s="14"/>
      <c r="R49" s="14"/>
      <c r="S49" s="14">
        <v>0</v>
      </c>
      <c r="T49" s="14"/>
      <c r="U49" s="14"/>
      <c r="V49" s="14"/>
      <c r="W49" s="14">
        <v>0</v>
      </c>
      <c r="X49" s="14">
        <v>90.4</v>
      </c>
      <c r="Y49" s="14">
        <v>91.778639999999996</v>
      </c>
      <c r="Z49" s="14">
        <v>91.778639999999996</v>
      </c>
      <c r="AA49" s="14">
        <v>-1.3786400000000001</v>
      </c>
      <c r="AB49" s="14">
        <v>160.80000000000001</v>
      </c>
      <c r="AC49" s="14">
        <v>230</v>
      </c>
      <c r="AD49" s="14">
        <v>230</v>
      </c>
      <c r="AE49" s="14">
        <v>-69.2</v>
      </c>
      <c r="AF49" s="14"/>
      <c r="AG49" s="14"/>
      <c r="AH49" s="14"/>
      <c r="AI49" s="14">
        <v>0</v>
      </c>
      <c r="AJ49" s="14"/>
      <c r="AK49" s="14"/>
      <c r="AL49" s="14"/>
      <c r="AM49" s="14">
        <v>0</v>
      </c>
      <c r="AN49" s="14">
        <v>136.4</v>
      </c>
      <c r="AO49" s="14">
        <v>135.58384000000001</v>
      </c>
      <c r="AP49" s="14">
        <v>189.98826</v>
      </c>
      <c r="AQ49" s="14">
        <v>-53.588259999999998</v>
      </c>
      <c r="AR49" s="14">
        <v>136.1</v>
      </c>
      <c r="AS49" s="14">
        <v>135.58384000000001</v>
      </c>
      <c r="AT49" s="14">
        <v>189.98826</v>
      </c>
      <c r="AU49" s="14">
        <v>-53.888260000000002</v>
      </c>
      <c r="AV49" s="14">
        <v>136.30000000000001</v>
      </c>
      <c r="AW49" s="14">
        <v>135.58384000000001</v>
      </c>
      <c r="AX49" s="14">
        <v>189.98826</v>
      </c>
      <c r="AY49" s="14">
        <v>-53.68826</v>
      </c>
      <c r="AZ49" s="14">
        <v>239.8</v>
      </c>
      <c r="BA49" s="14">
        <v>203.98649</v>
      </c>
      <c r="BB49" s="14">
        <v>285.83819999999997</v>
      </c>
      <c r="BC49" s="14">
        <v>-46.038200000000003</v>
      </c>
      <c r="BD49" s="14"/>
      <c r="BE49" s="14"/>
      <c r="BF49" s="14"/>
      <c r="BG49" s="14">
        <v>0</v>
      </c>
      <c r="BH49" s="14"/>
      <c r="BI49" s="14"/>
      <c r="BJ49" s="14"/>
      <c r="BK49" s="14">
        <v>0</v>
      </c>
      <c r="BL49" s="14">
        <v>556.20000000000005</v>
      </c>
      <c r="BM49" s="14">
        <v>542.71815000000004</v>
      </c>
      <c r="BN49" s="14">
        <v>557.10095999999999</v>
      </c>
      <c r="BO49" s="14">
        <v>-0.90095999999999998</v>
      </c>
      <c r="BP49" s="14">
        <v>5.5</v>
      </c>
      <c r="BQ49" s="14">
        <v>3.4527100000000002</v>
      </c>
      <c r="BR49" s="14">
        <v>3.4527100000000002</v>
      </c>
      <c r="BS49" s="14">
        <v>2.0472899999999998</v>
      </c>
      <c r="BT49" s="14"/>
      <c r="BU49" s="14"/>
      <c r="BV49" s="14"/>
      <c r="BW49" s="14">
        <v>0</v>
      </c>
      <c r="BX49" s="14"/>
      <c r="BY49" s="14"/>
      <c r="BZ49" s="14"/>
      <c r="CA49" s="14">
        <v>0</v>
      </c>
      <c r="CB49" s="14"/>
      <c r="CC49" s="14"/>
      <c r="CD49" s="14"/>
      <c r="CE49" s="14">
        <v>0</v>
      </c>
      <c r="CF49" s="14"/>
      <c r="CG49" s="14"/>
      <c r="CH49" s="14"/>
      <c r="CI49" s="14">
        <v>0</v>
      </c>
      <c r="CJ49" s="14">
        <v>136.69999999999999</v>
      </c>
      <c r="CK49" s="14">
        <v>137.50099</v>
      </c>
      <c r="CL49" s="14">
        <v>137.50099</v>
      </c>
      <c r="CM49" s="14">
        <v>-0.80098999999999998</v>
      </c>
      <c r="CN49" s="14">
        <v>8.9</v>
      </c>
      <c r="CO49" s="14">
        <v>5.1333399999999996</v>
      </c>
      <c r="CP49" s="14">
        <v>5.1333399999999996</v>
      </c>
      <c r="CQ49" s="14">
        <v>3.7666599999999999</v>
      </c>
      <c r="CR49" s="14">
        <v>7.1</v>
      </c>
      <c r="CS49" s="14">
        <v>2.8177599999999998</v>
      </c>
      <c r="CT49" s="14">
        <v>2.8177599999999998</v>
      </c>
      <c r="CU49" s="14">
        <v>4.2822399999999998</v>
      </c>
      <c r="CV49" s="14"/>
      <c r="CW49" s="14"/>
      <c r="CX49" s="14">
        <v>22.389009999999999</v>
      </c>
      <c r="CY49" s="14">
        <v>-22.389009999999999</v>
      </c>
      <c r="CZ49" s="14">
        <v>6.8</v>
      </c>
      <c r="DA49" s="14">
        <v>6.8787000000000003</v>
      </c>
      <c r="DB49" s="14">
        <v>6.8787000000000003</v>
      </c>
      <c r="DC49" s="14">
        <v>-7.8700000000000006E-2</v>
      </c>
      <c r="DD49" s="14">
        <v>14</v>
      </c>
      <c r="DE49" s="14">
        <v>14.919420000000001</v>
      </c>
      <c r="DF49" s="14">
        <v>14.919420000000001</v>
      </c>
      <c r="DG49" s="14">
        <v>-0.91942000000000002</v>
      </c>
      <c r="DH49" s="14">
        <v>141.69999999999999</v>
      </c>
      <c r="DI49" s="14">
        <v>142.30582999999999</v>
      </c>
      <c r="DJ49" s="14">
        <v>142.30582000000001</v>
      </c>
      <c r="DK49" s="14">
        <v>-0.60582000000000003</v>
      </c>
      <c r="DL49" s="14"/>
      <c r="DM49" s="14"/>
      <c r="DN49" s="14"/>
      <c r="DO49" s="14">
        <v>0</v>
      </c>
      <c r="DP49" s="14"/>
      <c r="DQ49" s="14"/>
      <c r="DR49" s="14"/>
      <c r="DS49" s="14">
        <v>0</v>
      </c>
      <c r="DT49" s="14"/>
      <c r="DU49" s="14"/>
      <c r="DV49" s="14"/>
      <c r="DW49" s="14">
        <v>0</v>
      </c>
      <c r="DX49" s="14"/>
      <c r="DY49" s="14"/>
      <c r="DZ49" s="14"/>
      <c r="EA49" s="14">
        <v>0</v>
      </c>
      <c r="EB49" s="14">
        <v>55.8</v>
      </c>
      <c r="EC49" s="14">
        <v>56.178640000000001</v>
      </c>
      <c r="ED49" s="14">
        <v>56.178640000000001</v>
      </c>
      <c r="EE49" s="14">
        <v>-0.37863999999999998</v>
      </c>
      <c r="EF49" s="14">
        <v>221.8</v>
      </c>
      <c r="EG49" s="14">
        <v>220.48074</v>
      </c>
      <c r="EH49" s="14">
        <v>191.81406999999999</v>
      </c>
      <c r="EI49" s="14">
        <v>29.98593</v>
      </c>
      <c r="EJ49" s="14"/>
      <c r="EK49" s="14"/>
      <c r="EL49" s="14"/>
      <c r="EM49" s="14">
        <v>0</v>
      </c>
      <c r="EN49" s="14"/>
      <c r="EO49" s="14"/>
      <c r="EP49" s="14"/>
      <c r="EQ49" s="14">
        <v>0</v>
      </c>
      <c r="ER49" s="14"/>
      <c r="ES49" s="14"/>
      <c r="ET49" s="14"/>
      <c r="EU49" s="14">
        <v>0</v>
      </c>
      <c r="EV49" s="14">
        <v>6.5</v>
      </c>
      <c r="EW49" s="14">
        <v>6.39</v>
      </c>
      <c r="EX49" s="14">
        <v>6.39</v>
      </c>
      <c r="EY49" s="14">
        <v>0.11</v>
      </c>
      <c r="EZ49" s="14">
        <v>227.7</v>
      </c>
      <c r="FA49" s="14">
        <v>153.54605000000001</v>
      </c>
      <c r="FB49" s="14">
        <v>152.75677999999999</v>
      </c>
      <c r="FC49" s="14">
        <v>74.943219999999997</v>
      </c>
      <c r="FD49" s="14">
        <v>44.4</v>
      </c>
      <c r="FE49" s="14">
        <v>38.74915</v>
      </c>
      <c r="FF49" s="14">
        <v>47.306489999999997</v>
      </c>
      <c r="FG49" s="14">
        <v>-2.9064899999999998</v>
      </c>
      <c r="FH49" s="14">
        <v>151.19999999999999</v>
      </c>
      <c r="FI49" s="14">
        <v>151.21556000000001</v>
      </c>
      <c r="FJ49" s="14">
        <v>151.21556000000001</v>
      </c>
      <c r="FK49" s="14">
        <v>-1.5559999999999999E-2</v>
      </c>
      <c r="FL49" s="14">
        <v>21.6</v>
      </c>
      <c r="FM49" s="14">
        <v>20.015689999999999</v>
      </c>
      <c r="FN49" s="14">
        <v>20.746949999999998</v>
      </c>
      <c r="FO49" s="14">
        <v>0.85304999999999997</v>
      </c>
      <c r="FP49" s="14">
        <v>18.100000000000001</v>
      </c>
      <c r="FQ49" s="14">
        <v>17.386510000000001</v>
      </c>
      <c r="FR49" s="14">
        <v>17.386510000000001</v>
      </c>
      <c r="FS49" s="14">
        <v>0.71348999999999996</v>
      </c>
      <c r="FT49" s="14">
        <v>18.8</v>
      </c>
      <c r="FU49" s="14">
        <v>17.961169999999999</v>
      </c>
      <c r="FV49" s="14">
        <v>17.96116</v>
      </c>
      <c r="FW49" s="14">
        <v>0.83884000000000003</v>
      </c>
      <c r="FX49" s="14">
        <v>72.099999999999994</v>
      </c>
      <c r="FY49" s="14">
        <v>75.1357</v>
      </c>
      <c r="FZ49" s="14">
        <v>75.1357</v>
      </c>
      <c r="GA49" s="14">
        <v>-3.0356999999999998</v>
      </c>
      <c r="GB49" s="14">
        <v>182</v>
      </c>
      <c r="GC49" s="14">
        <v>184.91498000000001</v>
      </c>
      <c r="GD49" s="14">
        <v>184.15347</v>
      </c>
      <c r="GE49" s="14">
        <v>-2.15347</v>
      </c>
      <c r="GF49" s="14">
        <v>182.8</v>
      </c>
      <c r="GG49" s="14">
        <v>184.91498000000001</v>
      </c>
      <c r="GH49" s="14"/>
      <c r="GI49" s="14">
        <v>182.8</v>
      </c>
      <c r="GJ49" s="14">
        <v>184.5</v>
      </c>
      <c r="GK49" s="14">
        <v>185.47028</v>
      </c>
      <c r="GL49" s="14">
        <v>92.35324</v>
      </c>
      <c r="GM49" s="14">
        <v>92.14676</v>
      </c>
      <c r="GN49" s="14">
        <v>106.7</v>
      </c>
      <c r="GO49" s="14">
        <v>110.37475999999999</v>
      </c>
      <c r="GP49" s="14">
        <v>110.37475999999999</v>
      </c>
      <c r="GQ49" s="14">
        <v>-3.67476</v>
      </c>
      <c r="GR49" s="14">
        <v>35.299999999999997</v>
      </c>
      <c r="GS49" s="14">
        <v>35.371740000000003</v>
      </c>
      <c r="GT49" s="14">
        <v>18.000050000000002</v>
      </c>
      <c r="GU49" s="14">
        <v>17.299949999999999</v>
      </c>
      <c r="GV49" s="14">
        <v>38</v>
      </c>
      <c r="GW49" s="14">
        <v>36.252429999999997</v>
      </c>
      <c r="GX49" s="14">
        <v>36.252429999999997</v>
      </c>
      <c r="GY49" s="14">
        <v>1.7475700000000001</v>
      </c>
      <c r="GZ49" s="14">
        <v>2.1</v>
      </c>
      <c r="HA49" s="14">
        <v>2.1456300000000001</v>
      </c>
      <c r="HB49" s="14">
        <v>2.1456300000000001</v>
      </c>
      <c r="HC49" s="14">
        <v>-4.5629999999999997E-2</v>
      </c>
      <c r="HD49" s="14">
        <v>31.2</v>
      </c>
      <c r="HE49" s="14">
        <v>32.003360000000001</v>
      </c>
      <c r="HF49" s="14">
        <v>32.003360000000001</v>
      </c>
      <c r="HG49" s="14">
        <v>-0.80335999999999996</v>
      </c>
      <c r="HH49" s="14">
        <v>140.6</v>
      </c>
      <c r="HI49" s="14">
        <v>174.39</v>
      </c>
      <c r="HJ49" s="14">
        <v>174.39</v>
      </c>
      <c r="HK49" s="14">
        <v>-33.79</v>
      </c>
      <c r="HL49" s="14"/>
      <c r="HM49" s="14"/>
      <c r="HN49" s="14"/>
      <c r="HO49" s="14">
        <v>0</v>
      </c>
      <c r="HP49" s="14"/>
      <c r="HQ49" s="14"/>
      <c r="HR49" s="14"/>
      <c r="HS49" s="14">
        <v>0</v>
      </c>
      <c r="HT49" s="14">
        <v>94.1</v>
      </c>
      <c r="HU49" s="14">
        <v>85.482579999999999</v>
      </c>
      <c r="HV49" s="14">
        <v>95.452430000000007</v>
      </c>
      <c r="HW49" s="14">
        <v>-1.35243</v>
      </c>
      <c r="HX49" s="14"/>
      <c r="HY49" s="14"/>
      <c r="HZ49" s="14"/>
      <c r="IA49" s="14">
        <v>0</v>
      </c>
      <c r="IB49" s="14"/>
      <c r="IC49" s="14"/>
      <c r="ID49" s="14"/>
      <c r="IE49" s="14">
        <v>0</v>
      </c>
      <c r="IF49" s="14">
        <v>0</v>
      </c>
      <c r="IG49" s="14"/>
      <c r="IH49" s="14">
        <v>45.221359999999997</v>
      </c>
      <c r="II49" s="14">
        <v>-45.221359999999997</v>
      </c>
      <c r="IJ49" s="14"/>
      <c r="IK49" s="14"/>
      <c r="IL49" s="14"/>
      <c r="IM49" s="14">
        <v>0</v>
      </c>
      <c r="IN49" s="14"/>
      <c r="IO49" s="14"/>
      <c r="IP49" s="14"/>
      <c r="IQ49" s="14">
        <v>0</v>
      </c>
      <c r="IR49" s="14"/>
      <c r="IS49" s="14"/>
      <c r="IT49" s="14"/>
      <c r="IU49" s="14">
        <v>0</v>
      </c>
      <c r="IV49" s="14">
        <v>90.6</v>
      </c>
      <c r="IW49" s="14">
        <v>94.908799999999999</v>
      </c>
      <c r="IX49" s="14">
        <v>104.07576</v>
      </c>
      <c r="IY49" s="14">
        <v>-13.475759999999999</v>
      </c>
      <c r="IZ49" s="14"/>
      <c r="JA49" s="14"/>
      <c r="JB49" s="14"/>
      <c r="JC49" s="14">
        <v>0</v>
      </c>
      <c r="JD49" s="14">
        <v>172</v>
      </c>
      <c r="JE49" s="14">
        <v>186.21592999999999</v>
      </c>
      <c r="JF49" s="14">
        <v>186.21592999999999</v>
      </c>
      <c r="JG49" s="14">
        <v>-14.21593</v>
      </c>
      <c r="JH49" s="14">
        <v>200</v>
      </c>
      <c r="JI49" s="14">
        <v>186.21592999999999</v>
      </c>
      <c r="JJ49" s="14">
        <v>186.21592999999999</v>
      </c>
      <c r="JK49" s="14">
        <v>13.78407</v>
      </c>
      <c r="JL49" s="14">
        <v>180.4</v>
      </c>
      <c r="JM49" s="14">
        <v>186.77513999999999</v>
      </c>
      <c r="JN49" s="14">
        <v>186.77513999999999</v>
      </c>
      <c r="JO49" s="14">
        <v>-6.37514</v>
      </c>
      <c r="JP49" s="14"/>
      <c r="JQ49" s="14"/>
      <c r="JR49" s="14">
        <v>74.215509999999995</v>
      </c>
      <c r="JS49" s="14">
        <v>-74.215509999999995</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2.6</v>
      </c>
      <c r="KW49" s="14">
        <v>2.2284299999999999</v>
      </c>
      <c r="KX49" s="14">
        <v>2.2284299999999999</v>
      </c>
      <c r="KY49" s="14">
        <v>0.37157000000000001</v>
      </c>
      <c r="KZ49" s="14">
        <v>267.3</v>
      </c>
      <c r="LA49" s="14">
        <v>269.80583000000001</v>
      </c>
      <c r="LB49" s="14">
        <v>181.57670999999999</v>
      </c>
      <c r="LC49" s="14">
        <v>85.723290000000006</v>
      </c>
      <c r="LD49" s="14">
        <v>83.2</v>
      </c>
      <c r="LE49" s="14">
        <v>66.472239999999999</v>
      </c>
      <c r="LF49" s="14">
        <v>119.86844000000001</v>
      </c>
      <c r="LG49" s="14">
        <v>-36.668439999999997</v>
      </c>
      <c r="LH49" s="14">
        <v>60.1</v>
      </c>
      <c r="LI49" s="14">
        <v>67.133979999999994</v>
      </c>
      <c r="LJ49" s="14">
        <v>67.133979999999994</v>
      </c>
      <c r="LK49" s="14">
        <v>-7.0339799999999997</v>
      </c>
      <c r="LL49" s="14">
        <v>47.1</v>
      </c>
      <c r="LM49" s="14">
        <v>46.463590000000003</v>
      </c>
      <c r="LN49" s="14">
        <v>46.463590000000003</v>
      </c>
      <c r="LO49" s="14">
        <v>0.63641000000000003</v>
      </c>
      <c r="LP49" s="14">
        <v>30</v>
      </c>
      <c r="LQ49" s="14">
        <v>29.951460000000001</v>
      </c>
      <c r="LR49" s="14">
        <v>29.951460000000001</v>
      </c>
      <c r="LS49" s="14">
        <v>4.854E-2</v>
      </c>
      <c r="LT49" s="14"/>
      <c r="LU49" s="14"/>
      <c r="LV49" s="14"/>
      <c r="LW49" s="14">
        <v>0</v>
      </c>
      <c r="LX49" s="14"/>
      <c r="LY49" s="14"/>
      <c r="LZ49" s="14"/>
      <c r="MA49" s="14">
        <v>0</v>
      </c>
      <c r="MB49" s="14"/>
      <c r="MC49" s="14"/>
      <c r="MD49" s="14"/>
      <c r="ME49" s="14">
        <v>0</v>
      </c>
      <c r="MF49" s="14">
        <v>145.30000000000001</v>
      </c>
      <c r="MG49" s="14">
        <v>151.08876000000001</v>
      </c>
      <c r="MH49" s="14">
        <v>151.08876000000001</v>
      </c>
      <c r="MI49" s="14">
        <v>-5.7887599999999999</v>
      </c>
      <c r="MJ49" s="14">
        <v>146.1</v>
      </c>
      <c r="MK49" s="14">
        <v>151.08876000000001</v>
      </c>
      <c r="ML49" s="14">
        <v>151.08876000000001</v>
      </c>
      <c r="MM49" s="14">
        <v>-4.9887600000000001</v>
      </c>
      <c r="MN49" s="14">
        <v>148.80000000000001</v>
      </c>
      <c r="MO49" s="14">
        <v>151.54248000000001</v>
      </c>
      <c r="MP49" s="14">
        <v>151.54248000000001</v>
      </c>
      <c r="MQ49" s="14">
        <v>-2.74248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213.8</v>
      </c>
      <c r="NM49" s="14">
        <v>206.29038</v>
      </c>
      <c r="NN49" s="14">
        <v>206.29038</v>
      </c>
      <c r="NO49" s="14">
        <v>7.50962</v>
      </c>
      <c r="NP49" s="14">
        <v>102.4</v>
      </c>
      <c r="NQ49" s="14">
        <v>103.45493</v>
      </c>
      <c r="NR49" s="14">
        <v>103.45493</v>
      </c>
      <c r="NS49" s="14">
        <v>-1.0549299999999999</v>
      </c>
      <c r="NT49" s="14">
        <v>4.8</v>
      </c>
      <c r="NU49" s="14">
        <v>8.0599000000000007</v>
      </c>
      <c r="NV49" s="14">
        <v>8.0599000000000007</v>
      </c>
      <c r="NW49" s="14">
        <v>-3.2599</v>
      </c>
      <c r="NX49" s="14"/>
      <c r="NY49" s="14">
        <v>6.6330600000000004</v>
      </c>
      <c r="NZ49" s="14">
        <v>6.6330600000000004</v>
      </c>
      <c r="OA49" s="14">
        <v>-6.6330600000000004</v>
      </c>
      <c r="OB49" s="14">
        <v>0</v>
      </c>
      <c r="OC49" s="14"/>
      <c r="OD49" s="14"/>
      <c r="OE49" s="14">
        <v>0</v>
      </c>
      <c r="OF49" s="14">
        <v>83.4</v>
      </c>
      <c r="OG49" s="14">
        <v>70.2</v>
      </c>
      <c r="OH49" s="14">
        <v>64.989999999999995</v>
      </c>
      <c r="OI49" s="14">
        <v>18.41</v>
      </c>
      <c r="OJ49" s="14">
        <v>0</v>
      </c>
      <c r="OK49" s="14"/>
      <c r="OL49" s="14"/>
      <c r="OM49" s="14">
        <v>0</v>
      </c>
      <c r="ON49" s="14">
        <v>0</v>
      </c>
      <c r="OO49" s="14">
        <v>1.085</v>
      </c>
      <c r="OP49" s="14">
        <v>1.085</v>
      </c>
      <c r="OQ49" s="14">
        <v>-1.085</v>
      </c>
      <c r="OR49" s="14">
        <v>0</v>
      </c>
      <c r="OS49" s="14"/>
      <c r="OT49" s="14"/>
      <c r="OU49" s="14">
        <v>0</v>
      </c>
      <c r="OV49" s="14">
        <v>13.5</v>
      </c>
      <c r="OW49" s="14">
        <v>16.504850000000001</v>
      </c>
      <c r="OX49" s="14">
        <v>16.504850000000001</v>
      </c>
      <c r="OY49" s="14">
        <v>-3.0048499999999998</v>
      </c>
      <c r="OZ49" s="14">
        <v>20.2</v>
      </c>
      <c r="PA49" s="14">
        <v>17.60032</v>
      </c>
      <c r="PB49" s="14">
        <v>17.600359999999998</v>
      </c>
      <c r="PC49" s="14">
        <v>2.59964</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2.6</v>
      </c>
      <c r="PU49" s="14">
        <v>2.9</v>
      </c>
      <c r="PV49" s="14">
        <v>2.9</v>
      </c>
      <c r="PW49" s="14">
        <v>-0.3</v>
      </c>
      <c r="PX49" s="14">
        <v>2.5</v>
      </c>
      <c r="PY49" s="14">
        <v>2.5</v>
      </c>
      <c r="PZ49" s="14">
        <v>2.5</v>
      </c>
      <c r="QA49" s="14">
        <v>0</v>
      </c>
      <c r="QB49" s="14">
        <v>20</v>
      </c>
      <c r="QC49" s="14">
        <v>20.254370000000002</v>
      </c>
      <c r="QD49" s="14">
        <v>20.25432</v>
      </c>
      <c r="QE49" s="14">
        <v>-0.25431999999999999</v>
      </c>
      <c r="QF49" s="14">
        <v>20</v>
      </c>
      <c r="QG49" s="14">
        <v>19.417480000000001</v>
      </c>
      <c r="QH49" s="14">
        <v>19.417480000000001</v>
      </c>
      <c r="QI49" s="14">
        <v>0.58252000000000004</v>
      </c>
      <c r="QJ49" s="14">
        <v>18.899999999999999</v>
      </c>
      <c r="QK49" s="14">
        <v>19</v>
      </c>
      <c r="QL49" s="14">
        <v>17.475729999999999</v>
      </c>
      <c r="QM49" s="14">
        <v>1.4242699999999999</v>
      </c>
      <c r="QN49" s="14">
        <v>2.9</v>
      </c>
      <c r="QO49" s="14">
        <v>3.4</v>
      </c>
      <c r="QP49" s="14">
        <v>3.4</v>
      </c>
      <c r="QQ49" s="14">
        <v>-0.5</v>
      </c>
      <c r="QR49" s="14">
        <v>18.399999999999999</v>
      </c>
      <c r="QS49" s="14">
        <v>17.961169999999999</v>
      </c>
      <c r="QT49" s="14">
        <v>17.96116</v>
      </c>
      <c r="QU49" s="14">
        <v>0.43884000000000001</v>
      </c>
      <c r="QV49" s="14">
        <v>0</v>
      </c>
      <c r="QW49" s="14"/>
      <c r="QX49" s="14"/>
      <c r="QY49" s="14">
        <v>0</v>
      </c>
      <c r="QZ49" s="14">
        <v>0</v>
      </c>
      <c r="RA49" s="14"/>
      <c r="RB49" s="14"/>
      <c r="RC49" s="14">
        <v>0</v>
      </c>
      <c r="RD49" s="14">
        <v>12.6</v>
      </c>
      <c r="RE49" s="14">
        <v>15.3</v>
      </c>
      <c r="RF49" s="14">
        <v>12.72</v>
      </c>
      <c r="RG49" s="14">
        <v>-0.12</v>
      </c>
      <c r="RH49" s="14">
        <v>41.2</v>
      </c>
      <c r="RI49" s="14">
        <v>44.8</v>
      </c>
      <c r="RJ49" s="14">
        <v>41.59</v>
      </c>
      <c r="RK49" s="14">
        <v>-0.39</v>
      </c>
      <c r="RL49" s="14">
        <v>0</v>
      </c>
      <c r="RM49" s="14"/>
      <c r="RN49" s="14"/>
      <c r="RO49" s="14">
        <v>0</v>
      </c>
      <c r="RP49" s="14">
        <v>3.4</v>
      </c>
      <c r="RQ49" s="14">
        <v>3.399</v>
      </c>
      <c r="RR49" s="14">
        <v>3.399</v>
      </c>
      <c r="RS49" s="14">
        <v>1E-3</v>
      </c>
      <c r="RT49" s="14">
        <v>20.2</v>
      </c>
      <c r="RU49" s="14">
        <v>19.772790000000001</v>
      </c>
      <c r="RV49" s="14">
        <v>19.772790000000001</v>
      </c>
      <c r="RW49" s="14">
        <v>0.42720999999999998</v>
      </c>
      <c r="RX49" s="14">
        <v>3</v>
      </c>
      <c r="RY49" s="14">
        <v>2</v>
      </c>
      <c r="RZ49" s="14">
        <v>2</v>
      </c>
      <c r="SA49" s="14">
        <v>1</v>
      </c>
      <c r="SB49" s="14"/>
      <c r="SC49" s="14"/>
      <c r="SD49" s="14">
        <v>0.4</v>
      </c>
      <c r="SE49" s="14">
        <v>-0.4</v>
      </c>
      <c r="SF49" s="14">
        <v>6</v>
      </c>
      <c r="SG49" s="14">
        <v>7.1</v>
      </c>
      <c r="SH49" s="14">
        <v>7.1</v>
      </c>
      <c r="SI49" s="14">
        <v>-1.1000000000000001</v>
      </c>
      <c r="SJ49" s="14">
        <v>6.8</v>
      </c>
      <c r="SK49" s="14">
        <v>6.4</v>
      </c>
      <c r="SL49" s="14">
        <v>6.4</v>
      </c>
      <c r="SM49" s="14">
        <v>0.4</v>
      </c>
      <c r="SN49" s="14">
        <v>13.3</v>
      </c>
      <c r="SO49" s="14">
        <v>10</v>
      </c>
      <c r="SP49" s="14">
        <v>10</v>
      </c>
      <c r="SQ49" s="14">
        <v>3.3</v>
      </c>
      <c r="SR49" s="14">
        <v>20.3</v>
      </c>
      <c r="SS49" s="14">
        <v>13.592230000000001</v>
      </c>
      <c r="ST49" s="14">
        <v>13.592230000000001</v>
      </c>
      <c r="SU49" s="14">
        <v>6.70777</v>
      </c>
      <c r="SV49" s="14">
        <v>18.5</v>
      </c>
      <c r="SW49" s="14">
        <v>19</v>
      </c>
      <c r="SX49" s="14">
        <v>9.5</v>
      </c>
      <c r="SY49" s="14">
        <v>9</v>
      </c>
      <c r="SZ49" s="14">
        <v>10.3</v>
      </c>
      <c r="TA49" s="14">
        <v>13.8</v>
      </c>
      <c r="TB49" s="14">
        <v>15.959</v>
      </c>
      <c r="TC49" s="14">
        <v>-5.6589999999999998</v>
      </c>
      <c r="TD49" s="14">
        <v>24.9</v>
      </c>
      <c r="TE49" s="14">
        <v>34.220999999999997</v>
      </c>
      <c r="TF49" s="14">
        <v>34.220999999999997</v>
      </c>
      <c r="TG49" s="14">
        <v>-9.3209999999999997</v>
      </c>
      <c r="TH49" s="14">
        <v>0</v>
      </c>
      <c r="TI49" s="14"/>
      <c r="TJ49" s="14"/>
      <c r="TK49" s="14">
        <v>0</v>
      </c>
      <c r="TL49" s="14">
        <v>59.7</v>
      </c>
      <c r="TM49" s="14">
        <v>46.6</v>
      </c>
      <c r="TN49" s="14">
        <v>47.756</v>
      </c>
      <c r="TO49" s="14">
        <v>11.944000000000001</v>
      </c>
      <c r="TP49" s="14">
        <v>77.8</v>
      </c>
      <c r="TQ49" s="14">
        <v>69.5</v>
      </c>
      <c r="TR49" s="14">
        <v>69.546000000000006</v>
      </c>
      <c r="TS49" s="14">
        <v>8.2539999999999996</v>
      </c>
      <c r="TT49" s="14">
        <v>6</v>
      </c>
      <c r="TU49" s="14">
        <v>3</v>
      </c>
      <c r="TV49" s="14">
        <v>1.52</v>
      </c>
      <c r="TW49" s="14">
        <v>4.4800000000000004</v>
      </c>
      <c r="TX49" s="14">
        <v>5.3</v>
      </c>
      <c r="TY49" s="14">
        <v>2.2090000000000001</v>
      </c>
      <c r="TZ49" s="14">
        <v>2.2090000000000001</v>
      </c>
      <c r="UA49" s="14">
        <v>3.0910000000000002</v>
      </c>
      <c r="UB49" s="14">
        <v>16.899999999999999</v>
      </c>
      <c r="UC49" s="14">
        <v>17</v>
      </c>
      <c r="UD49" s="14">
        <v>19.417480000000001</v>
      </c>
      <c r="UE49" s="14">
        <v>-2.5174799999999999</v>
      </c>
      <c r="UF49" s="14">
        <v>6.5</v>
      </c>
      <c r="UG49" s="14">
        <v>4</v>
      </c>
      <c r="UH49" s="14">
        <v>7</v>
      </c>
      <c r="UI49" s="14">
        <v>-0.5</v>
      </c>
      <c r="UJ49" s="14">
        <v>7.4</v>
      </c>
      <c r="UK49" s="14">
        <v>6.5</v>
      </c>
      <c r="UL49" s="14">
        <v>6.5</v>
      </c>
      <c r="UM49" s="14">
        <v>0.9</v>
      </c>
      <c r="UN49" s="14">
        <v>20.399999999999999</v>
      </c>
      <c r="UO49" s="14">
        <v>16</v>
      </c>
      <c r="UP49" s="14">
        <v>18.4466</v>
      </c>
      <c r="UQ49" s="14">
        <v>1.9534</v>
      </c>
      <c r="UR49" s="14">
        <v>20.399999999999999</v>
      </c>
      <c r="US49" s="14">
        <v>16</v>
      </c>
      <c r="UT49" s="14">
        <v>18.932040000000001</v>
      </c>
      <c r="UU49" s="14">
        <v>1.4679599999999999</v>
      </c>
      <c r="UV49" s="14">
        <v>20</v>
      </c>
      <c r="UW49" s="14">
        <v>16</v>
      </c>
      <c r="UX49" s="14">
        <v>19.223299999999998</v>
      </c>
      <c r="UY49" s="14">
        <v>0.77669999999999995</v>
      </c>
      <c r="UZ49" s="14">
        <v>0.4</v>
      </c>
      <c r="VA49" s="14">
        <v>0.81299999999999994</v>
      </c>
      <c r="VB49" s="14">
        <v>0.81299999999999994</v>
      </c>
      <c r="VC49" s="14">
        <v>-0.41299999999999998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78.3</v>
      </c>
      <c r="VU49" s="14">
        <v>97</v>
      </c>
      <c r="VV49" s="14">
        <v>77</v>
      </c>
      <c r="VW49" s="14">
        <v>1.3</v>
      </c>
      <c r="VX49" s="14">
        <v>56.3</v>
      </c>
      <c r="VY49" s="14">
        <v>97</v>
      </c>
      <c r="VZ49" s="14">
        <v>56</v>
      </c>
      <c r="WA49" s="14">
        <v>0.3</v>
      </c>
      <c r="WB49" s="14">
        <v>0</v>
      </c>
      <c r="WC49" s="14"/>
      <c r="WD49" s="14"/>
      <c r="WE49" s="14">
        <v>0</v>
      </c>
      <c r="WF49" s="14">
        <v>1.4</v>
      </c>
      <c r="WG49" s="14">
        <v>3</v>
      </c>
      <c r="WH49" s="14">
        <v>3</v>
      </c>
      <c r="WI49" s="14">
        <v>-1.6</v>
      </c>
      <c r="WJ49" s="14">
        <v>2.2000000000000002</v>
      </c>
      <c r="WK49" s="14">
        <v>2.4</v>
      </c>
      <c r="WL49" s="14">
        <v>2.4</v>
      </c>
      <c r="WM49" s="14">
        <v>-0.2</v>
      </c>
      <c r="WN49" s="14">
        <v>1.4</v>
      </c>
      <c r="WO49" s="14">
        <v>2.4</v>
      </c>
      <c r="WP49" s="14">
        <v>2.4</v>
      </c>
      <c r="WQ49" s="14">
        <v>-1</v>
      </c>
      <c r="WR49" s="14">
        <v>0.7</v>
      </c>
      <c r="WS49" s="14">
        <v>1.45</v>
      </c>
      <c r="WT49" s="14">
        <v>1.45</v>
      </c>
      <c r="WU49" s="14">
        <v>-0.75</v>
      </c>
      <c r="WV49" s="14">
        <v>0</v>
      </c>
      <c r="WW49" s="14"/>
      <c r="WX49" s="14"/>
      <c r="WY49" s="14">
        <v>0</v>
      </c>
      <c r="WZ49" s="14">
        <v>6.1</v>
      </c>
      <c r="XA49" s="14">
        <v>4.3</v>
      </c>
      <c r="XB49" s="14">
        <v>4.3</v>
      </c>
      <c r="XC49" s="14">
        <v>1.8</v>
      </c>
      <c r="XD49" s="14">
        <v>19.600000000000001</v>
      </c>
      <c r="XE49" s="14">
        <v>20</v>
      </c>
      <c r="XF49" s="14">
        <v>18.4466</v>
      </c>
      <c r="XG49" s="14">
        <v>1.1534</v>
      </c>
      <c r="XH49" s="14">
        <v>8</v>
      </c>
      <c r="XI49" s="14">
        <v>9</v>
      </c>
      <c r="XJ49" s="14">
        <v>10.8</v>
      </c>
      <c r="XK49" s="14">
        <v>-2.8</v>
      </c>
      <c r="XL49" s="14">
        <v>27.4</v>
      </c>
      <c r="XM49" s="14">
        <v>28</v>
      </c>
      <c r="XN49" s="14">
        <v>28</v>
      </c>
      <c r="XO49" s="14">
        <v>-0.6</v>
      </c>
      <c r="XP49" s="14">
        <v>34.5</v>
      </c>
      <c r="XQ49" s="14">
        <v>28</v>
      </c>
      <c r="XR49" s="14">
        <v>28</v>
      </c>
      <c r="XS49" s="14">
        <v>6.5</v>
      </c>
      <c r="XT49" s="14">
        <v>15.2</v>
      </c>
      <c r="XU49" s="14">
        <v>16</v>
      </c>
      <c r="XV49" s="14">
        <v>14</v>
      </c>
      <c r="XW49" s="14">
        <v>1.2</v>
      </c>
      <c r="XX49" s="14">
        <v>19.100000000000001</v>
      </c>
      <c r="XY49" s="14">
        <v>20.39</v>
      </c>
      <c r="XZ49" s="14">
        <v>20.39</v>
      </c>
      <c r="YA49" s="14">
        <v>-1.29</v>
      </c>
      <c r="YB49" s="14">
        <v>8.3000000000000007</v>
      </c>
      <c r="YC49" s="14">
        <v>7.57</v>
      </c>
      <c r="YD49" s="14">
        <v>7.57</v>
      </c>
      <c r="YE49" s="14">
        <v>0.73</v>
      </c>
      <c r="YF49" s="14">
        <v>10.9</v>
      </c>
      <c r="YG49" s="14">
        <v>11</v>
      </c>
      <c r="YH49" s="14">
        <v>11</v>
      </c>
      <c r="YI49" s="14">
        <v>-0.1</v>
      </c>
    </row>
    <row r="50" spans="1:659" ht="24" customHeight="1" x14ac:dyDescent="0.3">
      <c r="A50" s="1"/>
      <c r="B50" s="16" t="s">
        <v>77</v>
      </c>
      <c r="C50" s="16" t="s">
        <v>826</v>
      </c>
      <c r="D50" s="17">
        <v>203.9</v>
      </c>
      <c r="E50" s="17">
        <v>203.20388</v>
      </c>
      <c r="F50" s="17">
        <v>203.20388</v>
      </c>
      <c r="G50" s="17">
        <v>0.69611999999999996</v>
      </c>
      <c r="H50" s="17">
        <v>596.29999999999995</v>
      </c>
      <c r="I50" s="17">
        <v>599.97</v>
      </c>
      <c r="J50" s="17">
        <v>599.97</v>
      </c>
      <c r="K50" s="17">
        <v>-3.67</v>
      </c>
      <c r="L50" s="17">
        <v>204.1</v>
      </c>
      <c r="M50" s="17">
        <v>195.18090000000001</v>
      </c>
      <c r="N50" s="17">
        <v>195.18090000000001</v>
      </c>
      <c r="O50" s="17">
        <v>8.9191000000000003</v>
      </c>
      <c r="P50" s="17"/>
      <c r="Q50" s="17"/>
      <c r="R50" s="17"/>
      <c r="S50" s="17">
        <v>0</v>
      </c>
      <c r="T50" s="17"/>
      <c r="U50" s="17"/>
      <c r="V50" s="17"/>
      <c r="W50" s="17">
        <v>0</v>
      </c>
      <c r="X50" s="17">
        <v>89.9</v>
      </c>
      <c r="Y50" s="17">
        <v>91.778639999999996</v>
      </c>
      <c r="Z50" s="17">
        <v>91.778639999999996</v>
      </c>
      <c r="AA50" s="17">
        <v>-1.8786400000000001</v>
      </c>
      <c r="AB50" s="17">
        <v>180.1</v>
      </c>
      <c r="AC50" s="17">
        <v>230</v>
      </c>
      <c r="AD50" s="17">
        <v>230</v>
      </c>
      <c r="AE50" s="17">
        <v>-49.9</v>
      </c>
      <c r="AF50" s="17"/>
      <c r="AG50" s="17"/>
      <c r="AH50" s="17"/>
      <c r="AI50" s="17">
        <v>0</v>
      </c>
      <c r="AJ50" s="17"/>
      <c r="AK50" s="17"/>
      <c r="AL50" s="17"/>
      <c r="AM50" s="17">
        <v>0</v>
      </c>
      <c r="AN50" s="17">
        <v>181.8</v>
      </c>
      <c r="AO50" s="17">
        <v>155.64499000000001</v>
      </c>
      <c r="AP50" s="17">
        <v>196.22801999999999</v>
      </c>
      <c r="AQ50" s="17">
        <v>-14.42802</v>
      </c>
      <c r="AR50" s="17">
        <v>184</v>
      </c>
      <c r="AS50" s="17">
        <v>155.64499000000001</v>
      </c>
      <c r="AT50" s="17">
        <v>196.22801999999999</v>
      </c>
      <c r="AU50" s="17">
        <v>-12.228020000000001</v>
      </c>
      <c r="AV50" s="17">
        <v>184</v>
      </c>
      <c r="AW50" s="17">
        <v>155.64499000000001</v>
      </c>
      <c r="AX50" s="17">
        <v>196.22801999999999</v>
      </c>
      <c r="AY50" s="17">
        <v>-12.228020000000001</v>
      </c>
      <c r="AZ50" s="17">
        <v>273.7</v>
      </c>
      <c r="BA50" s="17">
        <v>234.16857999999999</v>
      </c>
      <c r="BB50" s="17">
        <v>295.22593999999998</v>
      </c>
      <c r="BC50" s="17">
        <v>-21.525939999999999</v>
      </c>
      <c r="BD50" s="17"/>
      <c r="BE50" s="17"/>
      <c r="BF50" s="17"/>
      <c r="BG50" s="17">
        <v>0</v>
      </c>
      <c r="BH50" s="17"/>
      <c r="BI50" s="17"/>
      <c r="BJ50" s="17"/>
      <c r="BK50" s="17">
        <v>0</v>
      </c>
      <c r="BL50" s="17">
        <v>559.1</v>
      </c>
      <c r="BM50" s="17">
        <v>565.53980999999999</v>
      </c>
      <c r="BN50" s="17">
        <v>557.10095999999999</v>
      </c>
      <c r="BO50" s="17">
        <v>1.9990399999999999</v>
      </c>
      <c r="BP50" s="17">
        <v>5.6</v>
      </c>
      <c r="BQ50" s="17">
        <v>3.4527100000000002</v>
      </c>
      <c r="BR50" s="17">
        <v>3.4527100000000002</v>
      </c>
      <c r="BS50" s="17">
        <v>2.1472899999999999</v>
      </c>
      <c r="BT50" s="17"/>
      <c r="BU50" s="17"/>
      <c r="BV50" s="17"/>
      <c r="BW50" s="17">
        <v>0</v>
      </c>
      <c r="BX50" s="17"/>
      <c r="BY50" s="17"/>
      <c r="BZ50" s="17"/>
      <c r="CA50" s="17">
        <v>0</v>
      </c>
      <c r="CB50" s="17"/>
      <c r="CC50" s="17"/>
      <c r="CD50" s="17"/>
      <c r="CE50" s="17">
        <v>0</v>
      </c>
      <c r="CF50" s="17"/>
      <c r="CG50" s="17"/>
      <c r="CH50" s="17"/>
      <c r="CI50" s="17">
        <v>0</v>
      </c>
      <c r="CJ50" s="17">
        <v>137.9</v>
      </c>
      <c r="CK50" s="17">
        <v>137.50099</v>
      </c>
      <c r="CL50" s="17">
        <v>137.50099</v>
      </c>
      <c r="CM50" s="17">
        <v>0.39900999999999998</v>
      </c>
      <c r="CN50" s="17">
        <v>8.8000000000000007</v>
      </c>
      <c r="CO50" s="17">
        <v>5.1333399999999996</v>
      </c>
      <c r="CP50" s="17">
        <v>5.1333399999999996</v>
      </c>
      <c r="CQ50" s="17">
        <v>3.6666599999999998</v>
      </c>
      <c r="CR50" s="17">
        <v>7.1</v>
      </c>
      <c r="CS50" s="17">
        <v>2.8177599999999998</v>
      </c>
      <c r="CT50" s="17">
        <v>2.8177599999999998</v>
      </c>
      <c r="CU50" s="17">
        <v>4.2822399999999998</v>
      </c>
      <c r="CV50" s="17"/>
      <c r="CW50" s="17"/>
      <c r="CX50" s="17">
        <v>22.389009999999999</v>
      </c>
      <c r="CY50" s="17">
        <v>-22.389009999999999</v>
      </c>
      <c r="CZ50" s="17">
        <v>6.8</v>
      </c>
      <c r="DA50" s="17">
        <v>6.8787000000000003</v>
      </c>
      <c r="DB50" s="17">
        <v>6.8787000000000003</v>
      </c>
      <c r="DC50" s="17">
        <v>-7.8700000000000006E-2</v>
      </c>
      <c r="DD50" s="17">
        <v>14</v>
      </c>
      <c r="DE50" s="17">
        <v>14.919420000000001</v>
      </c>
      <c r="DF50" s="17">
        <v>14.919420000000001</v>
      </c>
      <c r="DG50" s="17">
        <v>-0.91942000000000002</v>
      </c>
      <c r="DH50" s="17">
        <v>142.1</v>
      </c>
      <c r="DI50" s="17">
        <v>142.30582999999999</v>
      </c>
      <c r="DJ50" s="17">
        <v>142.30582000000001</v>
      </c>
      <c r="DK50" s="17">
        <v>-0.20582</v>
      </c>
      <c r="DL50" s="17"/>
      <c r="DM50" s="17"/>
      <c r="DN50" s="17"/>
      <c r="DO50" s="17">
        <v>0</v>
      </c>
      <c r="DP50" s="17"/>
      <c r="DQ50" s="17"/>
      <c r="DR50" s="17"/>
      <c r="DS50" s="17">
        <v>0</v>
      </c>
      <c r="DT50" s="17"/>
      <c r="DU50" s="17"/>
      <c r="DV50" s="17"/>
      <c r="DW50" s="17">
        <v>0</v>
      </c>
      <c r="DX50" s="17"/>
      <c r="DY50" s="17"/>
      <c r="DZ50" s="17"/>
      <c r="EA50" s="17">
        <v>0</v>
      </c>
      <c r="EB50" s="17">
        <v>55.7</v>
      </c>
      <c r="EC50" s="17">
        <v>56.178640000000001</v>
      </c>
      <c r="ED50" s="17">
        <v>56.178640000000001</v>
      </c>
      <c r="EE50" s="17">
        <v>-0.47864000000000001</v>
      </c>
      <c r="EF50" s="17">
        <v>222.4</v>
      </c>
      <c r="EG50" s="17">
        <v>220.48074</v>
      </c>
      <c r="EH50" s="17">
        <v>154.96459999999999</v>
      </c>
      <c r="EI50" s="17">
        <v>67.435400000000001</v>
      </c>
      <c r="EJ50" s="17"/>
      <c r="EK50" s="17"/>
      <c r="EL50" s="17"/>
      <c r="EM50" s="17">
        <v>0</v>
      </c>
      <c r="EN50" s="17"/>
      <c r="EO50" s="17"/>
      <c r="EP50" s="17"/>
      <c r="EQ50" s="17">
        <v>0</v>
      </c>
      <c r="ER50" s="17"/>
      <c r="ES50" s="17"/>
      <c r="ET50" s="17"/>
      <c r="EU50" s="17">
        <v>0</v>
      </c>
      <c r="EV50" s="17">
        <v>6.5</v>
      </c>
      <c r="EW50" s="17">
        <v>6.39</v>
      </c>
      <c r="EX50" s="17">
        <v>6.39</v>
      </c>
      <c r="EY50" s="17">
        <v>0.11</v>
      </c>
      <c r="EZ50" s="17">
        <v>229.9</v>
      </c>
      <c r="FA50" s="17">
        <v>162.16657000000001</v>
      </c>
      <c r="FB50" s="17">
        <v>152.53898000000001</v>
      </c>
      <c r="FC50" s="17">
        <v>77.361019999999996</v>
      </c>
      <c r="FD50" s="17">
        <v>45</v>
      </c>
      <c r="FE50" s="17">
        <v>38.74915</v>
      </c>
      <c r="FF50" s="17">
        <v>47.306489999999997</v>
      </c>
      <c r="FG50" s="17">
        <v>-2.3064900000000002</v>
      </c>
      <c r="FH50" s="17">
        <v>151.1</v>
      </c>
      <c r="FI50" s="17">
        <v>151.21556000000001</v>
      </c>
      <c r="FJ50" s="17">
        <v>151.21556000000001</v>
      </c>
      <c r="FK50" s="17">
        <v>-0.11556</v>
      </c>
      <c r="FL50" s="17">
        <v>21.5</v>
      </c>
      <c r="FM50" s="17">
        <v>20.015689999999999</v>
      </c>
      <c r="FN50" s="17">
        <v>20.746949999999998</v>
      </c>
      <c r="FO50" s="17">
        <v>0.75305</v>
      </c>
      <c r="FP50" s="17">
        <v>18.100000000000001</v>
      </c>
      <c r="FQ50" s="17">
        <v>17.386510000000001</v>
      </c>
      <c r="FR50" s="17">
        <v>17.386510000000001</v>
      </c>
      <c r="FS50" s="17">
        <v>0.71348999999999996</v>
      </c>
      <c r="FT50" s="17">
        <v>18.8</v>
      </c>
      <c r="FU50" s="17">
        <v>17.961169999999999</v>
      </c>
      <c r="FV50" s="17">
        <v>17.96116</v>
      </c>
      <c r="FW50" s="17">
        <v>0.83884000000000003</v>
      </c>
      <c r="FX50" s="17">
        <v>71.599999999999994</v>
      </c>
      <c r="FY50" s="17">
        <v>75.1357</v>
      </c>
      <c r="FZ50" s="17">
        <v>75.1357</v>
      </c>
      <c r="GA50" s="17">
        <v>-3.5356999999999998</v>
      </c>
      <c r="GB50" s="17">
        <v>181.5</v>
      </c>
      <c r="GC50" s="17">
        <v>184.91498000000001</v>
      </c>
      <c r="GD50" s="17">
        <v>184.15347</v>
      </c>
      <c r="GE50" s="17">
        <v>-2.65347</v>
      </c>
      <c r="GF50" s="17">
        <v>182</v>
      </c>
      <c r="GG50" s="17">
        <v>184.91498000000001</v>
      </c>
      <c r="GH50" s="17"/>
      <c r="GI50" s="17">
        <v>182</v>
      </c>
      <c r="GJ50" s="17">
        <v>184.8</v>
      </c>
      <c r="GK50" s="17">
        <v>185.47028</v>
      </c>
      <c r="GL50" s="17">
        <v>92.35324</v>
      </c>
      <c r="GM50" s="17">
        <v>92.446759999999998</v>
      </c>
      <c r="GN50" s="17">
        <v>106.7</v>
      </c>
      <c r="GO50" s="17">
        <v>110.37475999999999</v>
      </c>
      <c r="GP50" s="17">
        <v>110.37475999999999</v>
      </c>
      <c r="GQ50" s="17">
        <v>-3.67476</v>
      </c>
      <c r="GR50" s="17">
        <v>35.1</v>
      </c>
      <c r="GS50" s="17">
        <v>35.371740000000003</v>
      </c>
      <c r="GT50" s="17">
        <v>35.371740000000003</v>
      </c>
      <c r="GU50" s="17">
        <v>-0.27173999999999998</v>
      </c>
      <c r="GV50" s="17">
        <v>37.9</v>
      </c>
      <c r="GW50" s="17">
        <v>36.252429999999997</v>
      </c>
      <c r="GX50" s="17">
        <v>36.252429999999997</v>
      </c>
      <c r="GY50" s="17">
        <v>1.64757</v>
      </c>
      <c r="GZ50" s="17">
        <v>2.1</v>
      </c>
      <c r="HA50" s="17">
        <v>2.1456300000000001</v>
      </c>
      <c r="HB50" s="17">
        <v>2.1456300000000001</v>
      </c>
      <c r="HC50" s="17">
        <v>-4.5629999999999997E-2</v>
      </c>
      <c r="HD50" s="17">
        <v>30.5</v>
      </c>
      <c r="HE50" s="17">
        <v>32.003360000000001</v>
      </c>
      <c r="HF50" s="17">
        <v>32.003360000000001</v>
      </c>
      <c r="HG50" s="17">
        <v>-1.50336</v>
      </c>
      <c r="HH50" s="17">
        <v>106.5</v>
      </c>
      <c r="HI50" s="17">
        <v>163.97214</v>
      </c>
      <c r="HJ50" s="17">
        <v>125.13696</v>
      </c>
      <c r="HK50" s="17">
        <v>-18.636959999999998</v>
      </c>
      <c r="HL50" s="17"/>
      <c r="HM50" s="17"/>
      <c r="HN50" s="17"/>
      <c r="HO50" s="17">
        <v>0</v>
      </c>
      <c r="HP50" s="17"/>
      <c r="HQ50" s="17"/>
      <c r="HR50" s="17"/>
      <c r="HS50" s="17">
        <v>0</v>
      </c>
      <c r="HT50" s="17">
        <v>93.9</v>
      </c>
      <c r="HU50" s="17">
        <v>85.482579999999999</v>
      </c>
      <c r="HV50" s="17">
        <v>95.452430000000007</v>
      </c>
      <c r="HW50" s="17">
        <v>-1.55243</v>
      </c>
      <c r="HX50" s="17"/>
      <c r="HY50" s="17"/>
      <c r="HZ50" s="17"/>
      <c r="IA50" s="17">
        <v>0</v>
      </c>
      <c r="IB50" s="17"/>
      <c r="IC50" s="17"/>
      <c r="ID50" s="17"/>
      <c r="IE50" s="17">
        <v>0</v>
      </c>
      <c r="IF50" s="17">
        <v>0</v>
      </c>
      <c r="IG50" s="17"/>
      <c r="IH50" s="17">
        <v>45.221359999999997</v>
      </c>
      <c r="II50" s="17">
        <v>-45.221359999999997</v>
      </c>
      <c r="IJ50" s="17"/>
      <c r="IK50" s="17"/>
      <c r="IL50" s="17"/>
      <c r="IM50" s="17">
        <v>0</v>
      </c>
      <c r="IN50" s="17"/>
      <c r="IO50" s="17"/>
      <c r="IP50" s="17"/>
      <c r="IQ50" s="17">
        <v>0</v>
      </c>
      <c r="IR50" s="17"/>
      <c r="IS50" s="17"/>
      <c r="IT50" s="17"/>
      <c r="IU50" s="17">
        <v>0</v>
      </c>
      <c r="IV50" s="17">
        <v>90.4</v>
      </c>
      <c r="IW50" s="17">
        <v>94.908799999999999</v>
      </c>
      <c r="IX50" s="17">
        <v>100.39337999999999</v>
      </c>
      <c r="IY50" s="17">
        <v>-9.9933800000000002</v>
      </c>
      <c r="IZ50" s="17"/>
      <c r="JA50" s="17"/>
      <c r="JB50" s="17"/>
      <c r="JC50" s="17">
        <v>0</v>
      </c>
      <c r="JD50" s="17">
        <v>171.5</v>
      </c>
      <c r="JE50" s="17">
        <v>186.21592999999999</v>
      </c>
      <c r="JF50" s="17">
        <v>186.21592999999999</v>
      </c>
      <c r="JG50" s="17">
        <v>-14.71593</v>
      </c>
      <c r="JH50" s="17">
        <v>200</v>
      </c>
      <c r="JI50" s="17">
        <v>186.21592999999999</v>
      </c>
      <c r="JJ50" s="17">
        <v>186.21592999999999</v>
      </c>
      <c r="JK50" s="17">
        <v>13.78407</v>
      </c>
      <c r="JL50" s="17">
        <v>181.9</v>
      </c>
      <c r="JM50" s="17">
        <v>186.77513999999999</v>
      </c>
      <c r="JN50" s="17">
        <v>186.77513999999999</v>
      </c>
      <c r="JO50" s="17">
        <v>-4.87514</v>
      </c>
      <c r="JP50" s="17"/>
      <c r="JQ50" s="17"/>
      <c r="JR50" s="17">
        <v>74.215509999999995</v>
      </c>
      <c r="JS50" s="17">
        <v>-74.215509999999995</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2.6</v>
      </c>
      <c r="KW50" s="17">
        <v>2.2284299999999999</v>
      </c>
      <c r="KX50" s="17">
        <v>2.2284299999999999</v>
      </c>
      <c r="KY50" s="17">
        <v>0.37157000000000001</v>
      </c>
      <c r="KZ50" s="17">
        <v>107</v>
      </c>
      <c r="LA50" s="17">
        <v>107.39400000000001</v>
      </c>
      <c r="LB50" s="17">
        <v>181.57691</v>
      </c>
      <c r="LC50" s="17">
        <v>-74.576909999999998</v>
      </c>
      <c r="LD50" s="17">
        <v>83.2</v>
      </c>
      <c r="LE50" s="17">
        <v>104.80568</v>
      </c>
      <c r="LF50" s="17">
        <v>119.86781999999999</v>
      </c>
      <c r="LG50" s="17">
        <v>-36.667819999999999</v>
      </c>
      <c r="LH50" s="17">
        <v>60</v>
      </c>
      <c r="LI50" s="17">
        <v>67.133979999999994</v>
      </c>
      <c r="LJ50" s="17">
        <v>67.133979999999994</v>
      </c>
      <c r="LK50" s="17">
        <v>-7.1339800000000002</v>
      </c>
      <c r="LL50" s="17">
        <v>47.1</v>
      </c>
      <c r="LM50" s="17">
        <v>46.463590000000003</v>
      </c>
      <c r="LN50" s="17">
        <v>46.463590000000003</v>
      </c>
      <c r="LO50" s="17">
        <v>0.63641000000000003</v>
      </c>
      <c r="LP50" s="17">
        <v>29.9</v>
      </c>
      <c r="LQ50" s="17">
        <v>29.951460000000001</v>
      </c>
      <c r="LR50" s="17">
        <v>29.951460000000001</v>
      </c>
      <c r="LS50" s="17">
        <v>-5.1459999999999999E-2</v>
      </c>
      <c r="LT50" s="17"/>
      <c r="LU50" s="17"/>
      <c r="LV50" s="17"/>
      <c r="LW50" s="17">
        <v>0</v>
      </c>
      <c r="LX50" s="17"/>
      <c r="LY50" s="17"/>
      <c r="LZ50" s="17"/>
      <c r="MA50" s="17">
        <v>0</v>
      </c>
      <c r="MB50" s="17"/>
      <c r="MC50" s="17"/>
      <c r="MD50" s="17"/>
      <c r="ME50" s="17">
        <v>0</v>
      </c>
      <c r="MF50" s="17">
        <v>144.9</v>
      </c>
      <c r="MG50" s="17">
        <v>151.08876000000001</v>
      </c>
      <c r="MH50" s="17">
        <v>151.08876000000001</v>
      </c>
      <c r="MI50" s="17">
        <v>-6.1887600000000003</v>
      </c>
      <c r="MJ50" s="17">
        <v>145.80000000000001</v>
      </c>
      <c r="MK50" s="17">
        <v>151.08876000000001</v>
      </c>
      <c r="ML50" s="17">
        <v>151.08876000000001</v>
      </c>
      <c r="MM50" s="17">
        <v>-5.2887599999999999</v>
      </c>
      <c r="MN50" s="17">
        <v>148.4</v>
      </c>
      <c r="MO50" s="17">
        <v>151.54248000000001</v>
      </c>
      <c r="MP50" s="17">
        <v>151.54248000000001</v>
      </c>
      <c r="MQ50" s="17">
        <v>-3.1424799999999999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213.9</v>
      </c>
      <c r="NM50" s="17">
        <v>206.29038</v>
      </c>
      <c r="NN50" s="17">
        <v>206.29038</v>
      </c>
      <c r="NO50" s="17">
        <v>7.6096199999999996</v>
      </c>
      <c r="NP50" s="17">
        <v>102.5</v>
      </c>
      <c r="NQ50" s="17">
        <v>103.45493</v>
      </c>
      <c r="NR50" s="17">
        <v>103.45493</v>
      </c>
      <c r="NS50" s="17">
        <v>-0.95492999999999995</v>
      </c>
      <c r="NT50" s="17">
        <v>4.8</v>
      </c>
      <c r="NU50" s="17">
        <v>8.0599000000000007</v>
      </c>
      <c r="NV50" s="17">
        <v>8.0599000000000007</v>
      </c>
      <c r="NW50" s="17">
        <v>-3.2599</v>
      </c>
      <c r="NX50" s="17"/>
      <c r="NY50" s="17">
        <v>6.6330600000000004</v>
      </c>
      <c r="NZ50" s="17">
        <v>6.6330600000000004</v>
      </c>
      <c r="OA50" s="17">
        <v>-6.6330600000000004</v>
      </c>
      <c r="OB50" s="17">
        <v>0</v>
      </c>
      <c r="OC50" s="17"/>
      <c r="OD50" s="17"/>
      <c r="OE50" s="17">
        <v>0</v>
      </c>
      <c r="OF50" s="17">
        <v>80.400000000000006</v>
      </c>
      <c r="OG50" s="17">
        <v>76</v>
      </c>
      <c r="OH50" s="17">
        <v>64.39</v>
      </c>
      <c r="OI50" s="17">
        <v>16.010000000000002</v>
      </c>
      <c r="OJ50" s="17">
        <v>0</v>
      </c>
      <c r="OK50" s="17"/>
      <c r="OL50" s="17"/>
      <c r="OM50" s="17">
        <v>0</v>
      </c>
      <c r="ON50" s="17">
        <v>0</v>
      </c>
      <c r="OO50" s="17">
        <v>0.85499999999999998</v>
      </c>
      <c r="OP50" s="17">
        <v>0.85499999999999998</v>
      </c>
      <c r="OQ50" s="17">
        <v>-0.85499999999999998</v>
      </c>
      <c r="OR50" s="17">
        <v>0</v>
      </c>
      <c r="OS50" s="17"/>
      <c r="OT50" s="17"/>
      <c r="OU50" s="17">
        <v>0</v>
      </c>
      <c r="OV50" s="17">
        <v>13.5</v>
      </c>
      <c r="OW50" s="17">
        <v>16.504850000000001</v>
      </c>
      <c r="OX50" s="17">
        <v>16.504850000000001</v>
      </c>
      <c r="OY50" s="17">
        <v>-3.0048499999999998</v>
      </c>
      <c r="OZ50" s="17">
        <v>20.100000000000001</v>
      </c>
      <c r="PA50" s="17">
        <v>17.60032</v>
      </c>
      <c r="PB50" s="17">
        <v>17.600359999999998</v>
      </c>
      <c r="PC50" s="17">
        <v>2.4996399999999999</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2.6</v>
      </c>
      <c r="PU50" s="17">
        <v>2.9</v>
      </c>
      <c r="PV50" s="17">
        <v>2.9</v>
      </c>
      <c r="PW50" s="17">
        <v>-0.3</v>
      </c>
      <c r="PX50" s="17">
        <v>2.5</v>
      </c>
      <c r="PY50" s="17">
        <v>2.5</v>
      </c>
      <c r="PZ50" s="17">
        <v>2.5</v>
      </c>
      <c r="QA50" s="17">
        <v>0</v>
      </c>
      <c r="QB50" s="17">
        <v>19.8</v>
      </c>
      <c r="QC50" s="17">
        <v>20.254370000000002</v>
      </c>
      <c r="QD50" s="17">
        <v>20.25432</v>
      </c>
      <c r="QE50" s="17">
        <v>-0.45432</v>
      </c>
      <c r="QF50" s="17">
        <v>20</v>
      </c>
      <c r="QG50" s="17">
        <v>19.417480000000001</v>
      </c>
      <c r="QH50" s="17">
        <v>19.417480000000001</v>
      </c>
      <c r="QI50" s="17">
        <v>0.58252000000000004</v>
      </c>
      <c r="QJ50" s="17">
        <v>18.899999999999999</v>
      </c>
      <c r="QK50" s="17">
        <v>19</v>
      </c>
      <c r="QL50" s="17">
        <v>17.475729999999999</v>
      </c>
      <c r="QM50" s="17">
        <v>1.4242699999999999</v>
      </c>
      <c r="QN50" s="17">
        <v>2.9</v>
      </c>
      <c r="QO50" s="17">
        <v>3.4</v>
      </c>
      <c r="QP50" s="17">
        <v>3.4</v>
      </c>
      <c r="QQ50" s="17">
        <v>-0.5</v>
      </c>
      <c r="QR50" s="17">
        <v>18.399999999999999</v>
      </c>
      <c r="QS50" s="17">
        <v>17.961169999999999</v>
      </c>
      <c r="QT50" s="17">
        <v>17.96116</v>
      </c>
      <c r="QU50" s="17">
        <v>0.43884000000000001</v>
      </c>
      <c r="QV50" s="17">
        <v>0</v>
      </c>
      <c r="QW50" s="17"/>
      <c r="QX50" s="17"/>
      <c r="QY50" s="17">
        <v>0</v>
      </c>
      <c r="QZ50" s="17">
        <v>0</v>
      </c>
      <c r="RA50" s="17"/>
      <c r="RB50" s="17"/>
      <c r="RC50" s="17">
        <v>0</v>
      </c>
      <c r="RD50" s="17">
        <v>12.1</v>
      </c>
      <c r="RE50" s="17">
        <v>13.9</v>
      </c>
      <c r="RF50" s="17">
        <v>12.41</v>
      </c>
      <c r="RG50" s="17">
        <v>-0.31</v>
      </c>
      <c r="RH50" s="17">
        <v>38.1</v>
      </c>
      <c r="RI50" s="17">
        <v>50.8</v>
      </c>
      <c r="RJ50" s="17">
        <v>39.26</v>
      </c>
      <c r="RK50" s="17">
        <v>-1.1599999999999999</v>
      </c>
      <c r="RL50" s="17">
        <v>0</v>
      </c>
      <c r="RM50" s="17"/>
      <c r="RN50" s="17"/>
      <c r="RO50" s="17">
        <v>0</v>
      </c>
      <c r="RP50" s="17">
        <v>3.4</v>
      </c>
      <c r="RQ50" s="17">
        <v>3.399</v>
      </c>
      <c r="RR50" s="17">
        <v>3.399</v>
      </c>
      <c r="RS50" s="17">
        <v>1E-3</v>
      </c>
      <c r="RT50" s="17">
        <v>20.2</v>
      </c>
      <c r="RU50" s="17">
        <v>19.772790000000001</v>
      </c>
      <c r="RV50" s="17">
        <v>19.772790000000001</v>
      </c>
      <c r="RW50" s="17">
        <v>0.42720999999999998</v>
      </c>
      <c r="RX50" s="17">
        <v>3</v>
      </c>
      <c r="RY50" s="17">
        <v>2</v>
      </c>
      <c r="RZ50" s="17">
        <v>2</v>
      </c>
      <c r="SA50" s="17">
        <v>1</v>
      </c>
      <c r="SB50" s="17"/>
      <c r="SC50" s="17"/>
      <c r="SD50" s="17">
        <v>0.4</v>
      </c>
      <c r="SE50" s="17">
        <v>-0.4</v>
      </c>
      <c r="SF50" s="17">
        <v>5.3</v>
      </c>
      <c r="SG50" s="17">
        <v>7.1</v>
      </c>
      <c r="SH50" s="17">
        <v>7.1</v>
      </c>
      <c r="SI50" s="17">
        <v>-1.8</v>
      </c>
      <c r="SJ50" s="17">
        <v>6.8</v>
      </c>
      <c r="SK50" s="17">
        <v>6.4</v>
      </c>
      <c r="SL50" s="17">
        <v>6.4</v>
      </c>
      <c r="SM50" s="17">
        <v>0.4</v>
      </c>
      <c r="SN50" s="17">
        <v>11.5</v>
      </c>
      <c r="SO50" s="17">
        <v>10</v>
      </c>
      <c r="SP50" s="17">
        <v>10</v>
      </c>
      <c r="SQ50" s="17">
        <v>1.5</v>
      </c>
      <c r="SR50" s="17">
        <v>20.2</v>
      </c>
      <c r="SS50" s="17">
        <v>13.592230000000001</v>
      </c>
      <c r="ST50" s="17">
        <v>13.592230000000001</v>
      </c>
      <c r="SU50" s="17">
        <v>6.6077700000000004</v>
      </c>
      <c r="SV50" s="17">
        <v>18.5</v>
      </c>
      <c r="SW50" s="17">
        <v>19</v>
      </c>
      <c r="SX50" s="17">
        <v>9.5</v>
      </c>
      <c r="SY50" s="17">
        <v>9</v>
      </c>
      <c r="SZ50" s="17">
        <v>11.3</v>
      </c>
      <c r="TA50" s="17">
        <v>13.2</v>
      </c>
      <c r="TB50" s="17">
        <v>15.488</v>
      </c>
      <c r="TC50" s="17">
        <v>-4.1879999999999997</v>
      </c>
      <c r="TD50" s="17">
        <v>22.9</v>
      </c>
      <c r="TE50" s="17">
        <v>31.007000000000001</v>
      </c>
      <c r="TF50" s="17">
        <v>31.007000000000001</v>
      </c>
      <c r="TG50" s="17">
        <v>-8.1069999999999993</v>
      </c>
      <c r="TH50" s="17">
        <v>0</v>
      </c>
      <c r="TI50" s="17"/>
      <c r="TJ50" s="17"/>
      <c r="TK50" s="17">
        <v>0</v>
      </c>
      <c r="TL50" s="17">
        <v>56.4</v>
      </c>
      <c r="TM50" s="17">
        <v>45.4</v>
      </c>
      <c r="TN50" s="17">
        <v>47.917000000000002</v>
      </c>
      <c r="TO50" s="17">
        <v>8.4830000000000005</v>
      </c>
      <c r="TP50" s="17">
        <v>88.6</v>
      </c>
      <c r="TQ50" s="17">
        <v>68.099999999999994</v>
      </c>
      <c r="TR50" s="17">
        <v>68.608999999999995</v>
      </c>
      <c r="TS50" s="17">
        <v>19.991</v>
      </c>
      <c r="TT50" s="17">
        <v>6.4</v>
      </c>
      <c r="TU50" s="17">
        <v>2.8</v>
      </c>
      <c r="TV50" s="17">
        <v>1.389</v>
      </c>
      <c r="TW50" s="17">
        <v>5.0110000000000001</v>
      </c>
      <c r="TX50" s="17">
        <v>3.6</v>
      </c>
      <c r="TY50" s="17">
        <v>2.1819999999999999</v>
      </c>
      <c r="TZ50" s="17">
        <v>2.1819999999999999</v>
      </c>
      <c r="UA50" s="17">
        <v>1.4179999999999999</v>
      </c>
      <c r="UB50" s="17">
        <v>16.8</v>
      </c>
      <c r="UC50" s="17">
        <v>17</v>
      </c>
      <c r="UD50" s="17">
        <v>19.417480000000001</v>
      </c>
      <c r="UE50" s="17">
        <v>-2.61748</v>
      </c>
      <c r="UF50" s="17">
        <v>6.5</v>
      </c>
      <c r="UG50" s="17">
        <v>4</v>
      </c>
      <c r="UH50" s="17">
        <v>7</v>
      </c>
      <c r="UI50" s="17">
        <v>-0.5</v>
      </c>
      <c r="UJ50" s="17">
        <v>7.4</v>
      </c>
      <c r="UK50" s="17">
        <v>6.5</v>
      </c>
      <c r="UL50" s="17">
        <v>6.5</v>
      </c>
      <c r="UM50" s="17">
        <v>0.9</v>
      </c>
      <c r="UN50" s="17">
        <v>20.399999999999999</v>
      </c>
      <c r="UO50" s="17">
        <v>16</v>
      </c>
      <c r="UP50" s="17">
        <v>18.4466</v>
      </c>
      <c r="UQ50" s="17">
        <v>1.9534</v>
      </c>
      <c r="UR50" s="17">
        <v>20.399999999999999</v>
      </c>
      <c r="US50" s="17">
        <v>16</v>
      </c>
      <c r="UT50" s="17">
        <v>18.932040000000001</v>
      </c>
      <c r="UU50" s="17">
        <v>1.4679599999999999</v>
      </c>
      <c r="UV50" s="17">
        <v>20</v>
      </c>
      <c r="UW50" s="17">
        <v>16</v>
      </c>
      <c r="UX50" s="17">
        <v>19.223299999999998</v>
      </c>
      <c r="UY50" s="17">
        <v>0.77669999999999995</v>
      </c>
      <c r="UZ50" s="17">
        <v>0</v>
      </c>
      <c r="VA50" s="17">
        <v>0.67500000000000004</v>
      </c>
      <c r="VB50" s="17">
        <v>0.67500000000000004</v>
      </c>
      <c r="VC50" s="17">
        <v>-0.67500000000000004</v>
      </c>
      <c r="VD50" s="17">
        <v>0</v>
      </c>
      <c r="VE50" s="17"/>
      <c r="VF50" s="17"/>
      <c r="VG50" s="17">
        <v>0</v>
      </c>
      <c r="VH50" s="17">
        <v>0</v>
      </c>
      <c r="VI50" s="17"/>
      <c r="VJ50" s="17"/>
      <c r="VK50" s="17">
        <v>0</v>
      </c>
      <c r="VL50" s="17">
        <v>0</v>
      </c>
      <c r="VM50" s="17"/>
      <c r="VN50" s="17"/>
      <c r="VO50" s="17">
        <v>0</v>
      </c>
      <c r="VP50" s="17">
        <v>0.6</v>
      </c>
      <c r="VQ50" s="17">
        <v>0.6</v>
      </c>
      <c r="VR50" s="17">
        <v>0.6</v>
      </c>
      <c r="VS50" s="17">
        <v>0</v>
      </c>
      <c r="VT50" s="17">
        <v>56.6</v>
      </c>
      <c r="VU50" s="17">
        <v>61</v>
      </c>
      <c r="VV50" s="17">
        <v>61</v>
      </c>
      <c r="VW50" s="17">
        <v>-4.4000000000000004</v>
      </c>
      <c r="VX50" s="17">
        <v>41.1</v>
      </c>
      <c r="VY50" s="17">
        <v>61</v>
      </c>
      <c r="VZ50" s="17">
        <v>42</v>
      </c>
      <c r="WA50" s="17">
        <v>-0.9</v>
      </c>
      <c r="WB50" s="17">
        <v>0</v>
      </c>
      <c r="WC50" s="17"/>
      <c r="WD50" s="17"/>
      <c r="WE50" s="17">
        <v>0</v>
      </c>
      <c r="WF50" s="17">
        <v>1.4</v>
      </c>
      <c r="WG50" s="17">
        <v>3</v>
      </c>
      <c r="WH50" s="17">
        <v>3</v>
      </c>
      <c r="WI50" s="17">
        <v>-1.6</v>
      </c>
      <c r="WJ50" s="17">
        <v>2.2000000000000002</v>
      </c>
      <c r="WK50" s="17">
        <v>2.4</v>
      </c>
      <c r="WL50" s="17">
        <v>2.4</v>
      </c>
      <c r="WM50" s="17">
        <v>-0.2</v>
      </c>
      <c r="WN50" s="17">
        <v>1.4</v>
      </c>
      <c r="WO50" s="17">
        <v>2.4</v>
      </c>
      <c r="WP50" s="17">
        <v>2.4</v>
      </c>
      <c r="WQ50" s="17">
        <v>-1</v>
      </c>
      <c r="WR50" s="17">
        <v>0.7</v>
      </c>
      <c r="WS50" s="17">
        <v>1.45</v>
      </c>
      <c r="WT50" s="17">
        <v>1.45</v>
      </c>
      <c r="WU50" s="17">
        <v>-0.75</v>
      </c>
      <c r="WV50" s="17">
        <v>0</v>
      </c>
      <c r="WW50" s="17"/>
      <c r="WX50" s="17"/>
      <c r="WY50" s="17">
        <v>0</v>
      </c>
      <c r="WZ50" s="17">
        <v>6.1</v>
      </c>
      <c r="XA50" s="17">
        <v>4.3</v>
      </c>
      <c r="XB50" s="17">
        <v>4.3</v>
      </c>
      <c r="XC50" s="17">
        <v>1.8</v>
      </c>
      <c r="XD50" s="17">
        <v>19.600000000000001</v>
      </c>
      <c r="XE50" s="17">
        <v>20</v>
      </c>
      <c r="XF50" s="17">
        <v>18.4466</v>
      </c>
      <c r="XG50" s="17">
        <v>1.1534</v>
      </c>
      <c r="XH50" s="17">
        <v>8.1</v>
      </c>
      <c r="XI50" s="17">
        <v>9</v>
      </c>
      <c r="XJ50" s="17">
        <v>10.8</v>
      </c>
      <c r="XK50" s="17">
        <v>-2.7</v>
      </c>
      <c r="XL50" s="17">
        <v>27.4</v>
      </c>
      <c r="XM50" s="17">
        <v>28</v>
      </c>
      <c r="XN50" s="17">
        <v>28</v>
      </c>
      <c r="XO50" s="17">
        <v>-0.6</v>
      </c>
      <c r="XP50" s="17">
        <v>34.4</v>
      </c>
      <c r="XQ50" s="17">
        <v>28</v>
      </c>
      <c r="XR50" s="17">
        <v>28</v>
      </c>
      <c r="XS50" s="17">
        <v>6.4</v>
      </c>
      <c r="XT50" s="17">
        <v>15.1</v>
      </c>
      <c r="XU50" s="17">
        <v>16</v>
      </c>
      <c r="XV50" s="17">
        <v>14</v>
      </c>
      <c r="XW50" s="17">
        <v>1.1000000000000001</v>
      </c>
      <c r="XX50" s="17">
        <v>20.3</v>
      </c>
      <c r="XY50" s="17">
        <v>20.39</v>
      </c>
      <c r="XZ50" s="17">
        <v>20.39</v>
      </c>
      <c r="YA50" s="17">
        <v>-0.09</v>
      </c>
      <c r="YB50" s="17">
        <v>8.9</v>
      </c>
      <c r="YC50" s="17">
        <v>7.57</v>
      </c>
      <c r="YD50" s="17">
        <v>7.57</v>
      </c>
      <c r="YE50" s="17">
        <v>1.33</v>
      </c>
      <c r="YF50" s="17">
        <v>7.7</v>
      </c>
      <c r="YG50" s="17">
        <v>11</v>
      </c>
      <c r="YH50" s="17">
        <v>11</v>
      </c>
      <c r="YI50" s="17">
        <v>-3.3</v>
      </c>
    </row>
    <row r="51" spans="1:659" ht="24" customHeight="1" x14ac:dyDescent="0.3">
      <c r="A51" s="1"/>
      <c r="B51" s="16" t="s">
        <v>77</v>
      </c>
      <c r="C51" s="16" t="s">
        <v>827</v>
      </c>
      <c r="D51" s="17">
        <v>201.7</v>
      </c>
      <c r="E51" s="17">
        <v>203.20388</v>
      </c>
      <c r="F51" s="17">
        <v>203.20388</v>
      </c>
      <c r="G51" s="17">
        <v>-1.5038800000000001</v>
      </c>
      <c r="H51" s="17">
        <v>592.20000000000005</v>
      </c>
      <c r="I51" s="17">
        <v>599.97</v>
      </c>
      <c r="J51" s="17">
        <v>599.97</v>
      </c>
      <c r="K51" s="17">
        <v>-7.77</v>
      </c>
      <c r="L51" s="17">
        <v>204.7</v>
      </c>
      <c r="M51" s="17">
        <v>195.18090000000001</v>
      </c>
      <c r="N51" s="17">
        <v>195.18090000000001</v>
      </c>
      <c r="O51" s="17">
        <v>9.5190999999999999</v>
      </c>
      <c r="P51" s="17"/>
      <c r="Q51" s="17"/>
      <c r="R51" s="17"/>
      <c r="S51" s="17">
        <v>0</v>
      </c>
      <c r="T51" s="17"/>
      <c r="U51" s="17"/>
      <c r="V51" s="17"/>
      <c r="W51" s="17">
        <v>0</v>
      </c>
      <c r="X51" s="17">
        <v>89.4</v>
      </c>
      <c r="Y51" s="17">
        <v>91.778639999999996</v>
      </c>
      <c r="Z51" s="17">
        <v>91.778639999999996</v>
      </c>
      <c r="AA51" s="17">
        <v>-2.3786399999999999</v>
      </c>
      <c r="AB51" s="17">
        <v>181.9</v>
      </c>
      <c r="AC51" s="17">
        <v>230</v>
      </c>
      <c r="AD51" s="17">
        <v>230</v>
      </c>
      <c r="AE51" s="17">
        <v>-48.1</v>
      </c>
      <c r="AF51" s="17"/>
      <c r="AG51" s="17"/>
      <c r="AH51" s="17"/>
      <c r="AI51" s="17">
        <v>0</v>
      </c>
      <c r="AJ51" s="17"/>
      <c r="AK51" s="17"/>
      <c r="AL51" s="17"/>
      <c r="AM51" s="17">
        <v>0</v>
      </c>
      <c r="AN51" s="17">
        <v>136.6</v>
      </c>
      <c r="AO51" s="17">
        <v>135.58384000000001</v>
      </c>
      <c r="AP51" s="17">
        <v>194.42825999999999</v>
      </c>
      <c r="AQ51" s="17">
        <v>-57.82826</v>
      </c>
      <c r="AR51" s="17">
        <v>135.80000000000001</v>
      </c>
      <c r="AS51" s="17">
        <v>135.58384000000001</v>
      </c>
      <c r="AT51" s="17">
        <v>194.42825999999999</v>
      </c>
      <c r="AU51" s="17">
        <v>-58.628259999999997</v>
      </c>
      <c r="AV51" s="17">
        <v>136.19999999999999</v>
      </c>
      <c r="AW51" s="17">
        <v>135.58384000000001</v>
      </c>
      <c r="AX51" s="17">
        <v>194.42825999999999</v>
      </c>
      <c r="AY51" s="17">
        <v>-58.228259999999999</v>
      </c>
      <c r="AZ51" s="17">
        <v>242.2</v>
      </c>
      <c r="BA51" s="17">
        <v>203.98649</v>
      </c>
      <c r="BB51" s="17">
        <v>292.51819</v>
      </c>
      <c r="BC51" s="17">
        <v>-50.318190000000001</v>
      </c>
      <c r="BD51" s="17"/>
      <c r="BE51" s="17"/>
      <c r="BF51" s="17"/>
      <c r="BG51" s="17">
        <v>0</v>
      </c>
      <c r="BH51" s="17"/>
      <c r="BI51" s="17"/>
      <c r="BJ51" s="17"/>
      <c r="BK51" s="17">
        <v>0</v>
      </c>
      <c r="BL51" s="17">
        <v>552.20000000000005</v>
      </c>
      <c r="BM51" s="17">
        <v>473.38407000000001</v>
      </c>
      <c r="BN51" s="17">
        <v>557.10095999999999</v>
      </c>
      <c r="BO51" s="17">
        <v>-4.9009600000000004</v>
      </c>
      <c r="BP51" s="17">
        <v>5.5</v>
      </c>
      <c r="BQ51" s="17">
        <v>3.4527100000000002</v>
      </c>
      <c r="BR51" s="17">
        <v>3.4527100000000002</v>
      </c>
      <c r="BS51" s="17">
        <v>2.0472899999999998</v>
      </c>
      <c r="BT51" s="17"/>
      <c r="BU51" s="17"/>
      <c r="BV51" s="17"/>
      <c r="BW51" s="17">
        <v>0</v>
      </c>
      <c r="BX51" s="17"/>
      <c r="BY51" s="17"/>
      <c r="BZ51" s="17"/>
      <c r="CA51" s="17">
        <v>0</v>
      </c>
      <c r="CB51" s="17"/>
      <c r="CC51" s="17"/>
      <c r="CD51" s="17"/>
      <c r="CE51" s="17">
        <v>0</v>
      </c>
      <c r="CF51" s="17"/>
      <c r="CG51" s="17"/>
      <c r="CH51" s="17"/>
      <c r="CI51" s="17">
        <v>0</v>
      </c>
      <c r="CJ51" s="17">
        <v>134.1</v>
      </c>
      <c r="CK51" s="17">
        <v>137.50099</v>
      </c>
      <c r="CL51" s="17">
        <v>137.50099</v>
      </c>
      <c r="CM51" s="17">
        <v>-3.4009900000000002</v>
      </c>
      <c r="CN51" s="17">
        <v>8.5</v>
      </c>
      <c r="CO51" s="17">
        <v>5.1333399999999996</v>
      </c>
      <c r="CP51" s="17">
        <v>5.1333399999999996</v>
      </c>
      <c r="CQ51" s="17">
        <v>3.36666</v>
      </c>
      <c r="CR51" s="17">
        <v>7</v>
      </c>
      <c r="CS51" s="17">
        <v>2.8177599999999998</v>
      </c>
      <c r="CT51" s="17">
        <v>2.8177599999999998</v>
      </c>
      <c r="CU51" s="17">
        <v>4.1822400000000002</v>
      </c>
      <c r="CV51" s="17"/>
      <c r="CW51" s="17"/>
      <c r="CX51" s="17">
        <v>22.389009999999999</v>
      </c>
      <c r="CY51" s="17">
        <v>-22.389009999999999</v>
      </c>
      <c r="CZ51" s="17">
        <v>6.9</v>
      </c>
      <c r="DA51" s="17">
        <v>6.8787000000000003</v>
      </c>
      <c r="DB51" s="17">
        <v>6.8787000000000003</v>
      </c>
      <c r="DC51" s="17">
        <v>2.1299999999999999E-2</v>
      </c>
      <c r="DD51" s="17">
        <v>14</v>
      </c>
      <c r="DE51" s="17">
        <v>14.919420000000001</v>
      </c>
      <c r="DF51" s="17">
        <v>14.919420000000001</v>
      </c>
      <c r="DG51" s="17">
        <v>-0.91942000000000002</v>
      </c>
      <c r="DH51" s="17">
        <v>141.19999999999999</v>
      </c>
      <c r="DI51" s="17">
        <v>138.44098</v>
      </c>
      <c r="DJ51" s="17">
        <v>142.30582000000001</v>
      </c>
      <c r="DK51" s="17">
        <v>-1.10582</v>
      </c>
      <c r="DL51" s="17"/>
      <c r="DM51" s="17"/>
      <c r="DN51" s="17"/>
      <c r="DO51" s="17">
        <v>0</v>
      </c>
      <c r="DP51" s="17"/>
      <c r="DQ51" s="17"/>
      <c r="DR51" s="17"/>
      <c r="DS51" s="17">
        <v>0</v>
      </c>
      <c r="DT51" s="17"/>
      <c r="DU51" s="17"/>
      <c r="DV51" s="17"/>
      <c r="DW51" s="17">
        <v>0</v>
      </c>
      <c r="DX51" s="17"/>
      <c r="DY51" s="17"/>
      <c r="DZ51" s="17"/>
      <c r="EA51" s="17">
        <v>0</v>
      </c>
      <c r="EB51" s="17">
        <v>55.5</v>
      </c>
      <c r="EC51" s="17">
        <v>56.178640000000001</v>
      </c>
      <c r="ED51" s="17">
        <v>56.178640000000001</v>
      </c>
      <c r="EE51" s="17">
        <v>-0.67864000000000002</v>
      </c>
      <c r="EF51" s="17">
        <v>221.8</v>
      </c>
      <c r="EG51" s="17">
        <v>220.48074</v>
      </c>
      <c r="EH51" s="17">
        <v>110.83707</v>
      </c>
      <c r="EI51" s="17">
        <v>110.96293</v>
      </c>
      <c r="EJ51" s="17"/>
      <c r="EK51" s="17"/>
      <c r="EL51" s="17"/>
      <c r="EM51" s="17">
        <v>0</v>
      </c>
      <c r="EN51" s="17"/>
      <c r="EO51" s="17"/>
      <c r="EP51" s="17"/>
      <c r="EQ51" s="17">
        <v>0</v>
      </c>
      <c r="ER51" s="17"/>
      <c r="ES51" s="17"/>
      <c r="ET51" s="17"/>
      <c r="EU51" s="17">
        <v>0</v>
      </c>
      <c r="EV51" s="17">
        <v>6.5</v>
      </c>
      <c r="EW51" s="17">
        <v>6.39</v>
      </c>
      <c r="EX51" s="17">
        <v>6.39</v>
      </c>
      <c r="EY51" s="17">
        <v>0.11</v>
      </c>
      <c r="EZ51" s="17">
        <v>227.4</v>
      </c>
      <c r="FA51" s="17">
        <v>144.32990000000001</v>
      </c>
      <c r="FB51" s="17">
        <v>144.33804000000001</v>
      </c>
      <c r="FC51" s="17">
        <v>83.061959999999999</v>
      </c>
      <c r="FD51" s="17">
        <v>45</v>
      </c>
      <c r="FE51" s="17">
        <v>38.74915</v>
      </c>
      <c r="FF51" s="17">
        <v>47.306489999999997</v>
      </c>
      <c r="FG51" s="17">
        <v>-2.3064900000000002</v>
      </c>
      <c r="FH51" s="17">
        <v>151</v>
      </c>
      <c r="FI51" s="17">
        <v>151.21556000000001</v>
      </c>
      <c r="FJ51" s="17">
        <v>128.31247999999999</v>
      </c>
      <c r="FK51" s="17">
        <v>22.687519999999999</v>
      </c>
      <c r="FL51" s="17">
        <v>20.8</v>
      </c>
      <c r="FM51" s="17">
        <v>20.015689999999999</v>
      </c>
      <c r="FN51" s="17">
        <v>20.746949999999998</v>
      </c>
      <c r="FO51" s="17">
        <v>5.305E-2</v>
      </c>
      <c r="FP51" s="17">
        <v>18</v>
      </c>
      <c r="FQ51" s="17">
        <v>17.386510000000001</v>
      </c>
      <c r="FR51" s="17">
        <v>17.386510000000001</v>
      </c>
      <c r="FS51" s="17">
        <v>0.61348999999999998</v>
      </c>
      <c r="FT51" s="17">
        <v>18.8</v>
      </c>
      <c r="FU51" s="17">
        <v>17.961169999999999</v>
      </c>
      <c r="FV51" s="17">
        <v>17.96116</v>
      </c>
      <c r="FW51" s="17">
        <v>0.83884000000000003</v>
      </c>
      <c r="FX51" s="17">
        <v>71.099999999999994</v>
      </c>
      <c r="FY51" s="17">
        <v>75.1357</v>
      </c>
      <c r="FZ51" s="17">
        <v>75.1357</v>
      </c>
      <c r="GA51" s="17">
        <v>-4.0357000000000003</v>
      </c>
      <c r="GB51" s="17">
        <v>181.2</v>
      </c>
      <c r="GC51" s="17">
        <v>184.91498000000001</v>
      </c>
      <c r="GD51" s="17">
        <v>184.15347</v>
      </c>
      <c r="GE51" s="17">
        <v>-2.9534699999999998</v>
      </c>
      <c r="GF51" s="17">
        <v>181.4</v>
      </c>
      <c r="GG51" s="17">
        <v>184.91498000000001</v>
      </c>
      <c r="GH51" s="17"/>
      <c r="GI51" s="17">
        <v>181.4</v>
      </c>
      <c r="GJ51" s="17">
        <v>184.3</v>
      </c>
      <c r="GK51" s="17">
        <v>185.47028</v>
      </c>
      <c r="GL51" s="17">
        <v>92.35324</v>
      </c>
      <c r="GM51" s="17">
        <v>91.946759999999998</v>
      </c>
      <c r="GN51" s="17">
        <v>106.3</v>
      </c>
      <c r="GO51" s="17">
        <v>110.37475999999999</v>
      </c>
      <c r="GP51" s="17">
        <v>110.37475999999999</v>
      </c>
      <c r="GQ51" s="17">
        <v>-4.0747600000000004</v>
      </c>
      <c r="GR51" s="17">
        <v>34.700000000000003</v>
      </c>
      <c r="GS51" s="17">
        <v>35.371740000000003</v>
      </c>
      <c r="GT51" s="17">
        <v>18.000039999999998</v>
      </c>
      <c r="GU51" s="17">
        <v>16.699960000000001</v>
      </c>
      <c r="GV51" s="17">
        <v>37.799999999999997</v>
      </c>
      <c r="GW51" s="17">
        <v>36.252429999999997</v>
      </c>
      <c r="GX51" s="17">
        <v>36.252429999999997</v>
      </c>
      <c r="GY51" s="17">
        <v>1.5475699999999999</v>
      </c>
      <c r="GZ51" s="17">
        <v>2.1</v>
      </c>
      <c r="HA51" s="17">
        <v>2.1456300000000001</v>
      </c>
      <c r="HB51" s="17">
        <v>2.1456300000000001</v>
      </c>
      <c r="HC51" s="17">
        <v>-4.5629999999999997E-2</v>
      </c>
      <c r="HD51" s="17">
        <v>30.3</v>
      </c>
      <c r="HE51" s="17">
        <v>32.003360000000001</v>
      </c>
      <c r="HF51" s="17">
        <v>32.003360000000001</v>
      </c>
      <c r="HG51" s="17">
        <v>-1.70336</v>
      </c>
      <c r="HH51" s="17">
        <v>95.2</v>
      </c>
      <c r="HI51" s="17">
        <v>140.88763</v>
      </c>
      <c r="HJ51" s="17">
        <v>174.39</v>
      </c>
      <c r="HK51" s="17">
        <v>-79.19</v>
      </c>
      <c r="HL51" s="17"/>
      <c r="HM51" s="17"/>
      <c r="HN51" s="17"/>
      <c r="HO51" s="17">
        <v>0</v>
      </c>
      <c r="HP51" s="17"/>
      <c r="HQ51" s="17"/>
      <c r="HR51" s="17"/>
      <c r="HS51" s="17">
        <v>0</v>
      </c>
      <c r="HT51" s="17">
        <v>93.5</v>
      </c>
      <c r="HU51" s="17">
        <v>85.482579999999999</v>
      </c>
      <c r="HV51" s="17">
        <v>95.452430000000007</v>
      </c>
      <c r="HW51" s="17">
        <v>-1.9524300000000001</v>
      </c>
      <c r="HX51" s="17"/>
      <c r="HY51" s="17"/>
      <c r="HZ51" s="17"/>
      <c r="IA51" s="17">
        <v>0</v>
      </c>
      <c r="IB51" s="17"/>
      <c r="IC51" s="17"/>
      <c r="ID51" s="17"/>
      <c r="IE51" s="17">
        <v>0</v>
      </c>
      <c r="IF51" s="17">
        <v>0</v>
      </c>
      <c r="IG51" s="17"/>
      <c r="IH51" s="17">
        <v>45.221359999999997</v>
      </c>
      <c r="II51" s="17">
        <v>-45.221359999999997</v>
      </c>
      <c r="IJ51" s="17"/>
      <c r="IK51" s="17"/>
      <c r="IL51" s="17"/>
      <c r="IM51" s="17">
        <v>0</v>
      </c>
      <c r="IN51" s="17"/>
      <c r="IO51" s="17"/>
      <c r="IP51" s="17"/>
      <c r="IQ51" s="17">
        <v>0</v>
      </c>
      <c r="IR51" s="17"/>
      <c r="IS51" s="17"/>
      <c r="IT51" s="17"/>
      <c r="IU51" s="17">
        <v>0</v>
      </c>
      <c r="IV51" s="17">
        <v>90.2</v>
      </c>
      <c r="IW51" s="17">
        <v>94.908799999999999</v>
      </c>
      <c r="IX51" s="17">
        <v>97.314009999999996</v>
      </c>
      <c r="IY51" s="17">
        <v>-7.1140100000000004</v>
      </c>
      <c r="IZ51" s="17"/>
      <c r="JA51" s="17"/>
      <c r="JB51" s="17"/>
      <c r="JC51" s="17">
        <v>0</v>
      </c>
      <c r="JD51" s="17">
        <v>171.6</v>
      </c>
      <c r="JE51" s="17">
        <v>186.21592999999999</v>
      </c>
      <c r="JF51" s="17">
        <v>186.21592999999999</v>
      </c>
      <c r="JG51" s="17">
        <v>-14.615930000000001</v>
      </c>
      <c r="JH51" s="17">
        <v>200</v>
      </c>
      <c r="JI51" s="17">
        <v>186.21592999999999</v>
      </c>
      <c r="JJ51" s="17">
        <v>186.21592999999999</v>
      </c>
      <c r="JK51" s="17">
        <v>13.78407</v>
      </c>
      <c r="JL51" s="17">
        <v>180.9</v>
      </c>
      <c r="JM51" s="17">
        <v>186.77513999999999</v>
      </c>
      <c r="JN51" s="17">
        <v>186.77513999999999</v>
      </c>
      <c r="JO51" s="17">
        <v>-5.87514</v>
      </c>
      <c r="JP51" s="17"/>
      <c r="JQ51" s="17"/>
      <c r="JR51" s="17">
        <v>74.215509999999995</v>
      </c>
      <c r="JS51" s="17">
        <v>-74.215509999999995</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2.6</v>
      </c>
      <c r="KW51" s="17">
        <v>2.2284299999999999</v>
      </c>
      <c r="KX51" s="17">
        <v>2.2284299999999999</v>
      </c>
      <c r="KY51" s="17">
        <v>0.37157000000000001</v>
      </c>
      <c r="KZ51" s="17">
        <v>265.3</v>
      </c>
      <c r="LA51" s="17">
        <v>269.80583000000001</v>
      </c>
      <c r="LB51" s="17">
        <v>181.57670999999999</v>
      </c>
      <c r="LC51" s="17">
        <v>83.723290000000006</v>
      </c>
      <c r="LD51" s="17">
        <v>82.8</v>
      </c>
      <c r="LE51" s="17">
        <v>85.638959999999997</v>
      </c>
      <c r="LF51" s="17">
        <v>116.06561000000001</v>
      </c>
      <c r="LG51" s="17">
        <v>-33.265610000000002</v>
      </c>
      <c r="LH51" s="17">
        <v>59.7</v>
      </c>
      <c r="LI51" s="17">
        <v>67.133979999999994</v>
      </c>
      <c r="LJ51" s="17">
        <v>67.133979999999994</v>
      </c>
      <c r="LK51" s="17">
        <v>-7.43398</v>
      </c>
      <c r="LL51" s="17">
        <v>47.1</v>
      </c>
      <c r="LM51" s="17">
        <v>46.463590000000003</v>
      </c>
      <c r="LN51" s="17">
        <v>46.463590000000003</v>
      </c>
      <c r="LO51" s="17">
        <v>0.63641000000000003</v>
      </c>
      <c r="LP51" s="17">
        <v>29.8</v>
      </c>
      <c r="LQ51" s="17">
        <v>29.951460000000001</v>
      </c>
      <c r="LR51" s="17">
        <v>29.951460000000001</v>
      </c>
      <c r="LS51" s="17">
        <v>-0.15146000000000001</v>
      </c>
      <c r="LT51" s="17"/>
      <c r="LU51" s="17"/>
      <c r="LV51" s="17"/>
      <c r="LW51" s="17">
        <v>0</v>
      </c>
      <c r="LX51" s="17"/>
      <c r="LY51" s="17"/>
      <c r="LZ51" s="17"/>
      <c r="MA51" s="17">
        <v>0</v>
      </c>
      <c r="MB51" s="17"/>
      <c r="MC51" s="17"/>
      <c r="MD51" s="17"/>
      <c r="ME51" s="17">
        <v>0</v>
      </c>
      <c r="MF51" s="17">
        <v>145.1</v>
      </c>
      <c r="MG51" s="17">
        <v>151.08876000000001</v>
      </c>
      <c r="MH51" s="17">
        <v>151.08876000000001</v>
      </c>
      <c r="MI51" s="17">
        <v>-5.9887600000000001</v>
      </c>
      <c r="MJ51" s="17">
        <v>146</v>
      </c>
      <c r="MK51" s="17">
        <v>151.08876000000001</v>
      </c>
      <c r="ML51" s="17">
        <v>151.08876000000001</v>
      </c>
      <c r="MM51" s="17">
        <v>-5.0887599999999997</v>
      </c>
      <c r="MN51" s="17">
        <v>148.6</v>
      </c>
      <c r="MO51" s="17">
        <v>151.54248000000001</v>
      </c>
      <c r="MP51" s="17">
        <v>151.54248000000001</v>
      </c>
      <c r="MQ51" s="17">
        <v>-2.9424800000000002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v>
      </c>
      <c r="NM51" s="17">
        <v>206.29038</v>
      </c>
      <c r="NN51" s="17">
        <v>206.29038</v>
      </c>
      <c r="NO51" s="17">
        <v>7.7096200000000001</v>
      </c>
      <c r="NP51" s="17">
        <v>102.5</v>
      </c>
      <c r="NQ51" s="17">
        <v>103.45493</v>
      </c>
      <c r="NR51" s="17">
        <v>103.45493</v>
      </c>
      <c r="NS51" s="17">
        <v>-0.95492999999999995</v>
      </c>
      <c r="NT51" s="17">
        <v>4.8</v>
      </c>
      <c r="NU51" s="17">
        <v>8.0599000000000007</v>
      </c>
      <c r="NV51" s="17">
        <v>8.0599000000000007</v>
      </c>
      <c r="NW51" s="17">
        <v>-3.2599</v>
      </c>
      <c r="NX51" s="17"/>
      <c r="NY51" s="17">
        <v>6.6330600000000004</v>
      </c>
      <c r="NZ51" s="17">
        <v>6.6330600000000004</v>
      </c>
      <c r="OA51" s="17">
        <v>-6.6330600000000004</v>
      </c>
      <c r="OB51" s="17">
        <v>0</v>
      </c>
      <c r="OC51" s="17"/>
      <c r="OD51" s="17"/>
      <c r="OE51" s="17">
        <v>0</v>
      </c>
      <c r="OF51" s="17">
        <v>78.2</v>
      </c>
      <c r="OG51" s="17">
        <v>73.3</v>
      </c>
      <c r="OH51" s="17">
        <v>62.68</v>
      </c>
      <c r="OI51" s="17">
        <v>15.52</v>
      </c>
      <c r="OJ51" s="17">
        <v>0</v>
      </c>
      <c r="OK51" s="17"/>
      <c r="OL51" s="17"/>
      <c r="OM51" s="17">
        <v>0</v>
      </c>
      <c r="ON51" s="17">
        <v>0</v>
      </c>
      <c r="OO51" s="17">
        <v>0.65200000000000002</v>
      </c>
      <c r="OP51" s="17">
        <v>0.65200000000000002</v>
      </c>
      <c r="OQ51" s="17">
        <v>-0.65200000000000002</v>
      </c>
      <c r="OR51" s="17">
        <v>0</v>
      </c>
      <c r="OS51" s="17"/>
      <c r="OT51" s="17"/>
      <c r="OU51" s="17">
        <v>0</v>
      </c>
      <c r="OV51" s="17">
        <v>13.5</v>
      </c>
      <c r="OW51" s="17">
        <v>16.504850000000001</v>
      </c>
      <c r="OX51" s="17">
        <v>16.504850000000001</v>
      </c>
      <c r="OY51" s="17">
        <v>-3.0048499999999998</v>
      </c>
      <c r="OZ51" s="17">
        <v>20.100000000000001</v>
      </c>
      <c r="PA51" s="17">
        <v>17.60032</v>
      </c>
      <c r="PB51" s="17">
        <v>17.600359999999998</v>
      </c>
      <c r="PC51" s="17">
        <v>2.4996399999999999</v>
      </c>
      <c r="PD51" s="17">
        <v>9.8000000000000007</v>
      </c>
      <c r="PE51" s="17">
        <v>9.9830000000000005</v>
      </c>
      <c r="PF51" s="17">
        <v>9.9830000000000005</v>
      </c>
      <c r="PG51" s="17">
        <v>-0.183</v>
      </c>
      <c r="PH51" s="17"/>
      <c r="PI51" s="17"/>
      <c r="PJ51" s="17"/>
      <c r="PK51" s="17">
        <v>0</v>
      </c>
      <c r="PL51" s="17">
        <v>0</v>
      </c>
      <c r="PM51" s="17"/>
      <c r="PN51" s="17"/>
      <c r="PO51" s="17">
        <v>0</v>
      </c>
      <c r="PP51" s="17">
        <v>1.2</v>
      </c>
      <c r="PQ51" s="17">
        <v>1</v>
      </c>
      <c r="PR51" s="17">
        <v>1</v>
      </c>
      <c r="PS51" s="17">
        <v>0.2</v>
      </c>
      <c r="PT51" s="17">
        <v>2.6</v>
      </c>
      <c r="PU51" s="17">
        <v>2.9</v>
      </c>
      <c r="PV51" s="17">
        <v>2.9</v>
      </c>
      <c r="PW51" s="17">
        <v>-0.3</v>
      </c>
      <c r="PX51" s="17">
        <v>2.6</v>
      </c>
      <c r="PY51" s="17">
        <v>2.5</v>
      </c>
      <c r="PZ51" s="17">
        <v>2.5</v>
      </c>
      <c r="QA51" s="17">
        <v>0.1</v>
      </c>
      <c r="QB51" s="17">
        <v>19.8</v>
      </c>
      <c r="QC51" s="17">
        <v>20.254370000000002</v>
      </c>
      <c r="QD51" s="17">
        <v>20.25432</v>
      </c>
      <c r="QE51" s="17">
        <v>-0.45432</v>
      </c>
      <c r="QF51" s="17">
        <v>20</v>
      </c>
      <c r="QG51" s="17">
        <v>19.417480000000001</v>
      </c>
      <c r="QH51" s="17">
        <v>19.417480000000001</v>
      </c>
      <c r="QI51" s="17">
        <v>0.58252000000000004</v>
      </c>
      <c r="QJ51" s="17">
        <v>18.899999999999999</v>
      </c>
      <c r="QK51" s="17">
        <v>19</v>
      </c>
      <c r="QL51" s="17">
        <v>17.475729999999999</v>
      </c>
      <c r="QM51" s="17">
        <v>1.4242699999999999</v>
      </c>
      <c r="QN51" s="17">
        <v>2.9</v>
      </c>
      <c r="QO51" s="17">
        <v>3.4</v>
      </c>
      <c r="QP51" s="17">
        <v>3.4</v>
      </c>
      <c r="QQ51" s="17">
        <v>-0.5</v>
      </c>
      <c r="QR51" s="17">
        <v>18.399999999999999</v>
      </c>
      <c r="QS51" s="17">
        <v>17.961169999999999</v>
      </c>
      <c r="QT51" s="17">
        <v>17.96116</v>
      </c>
      <c r="QU51" s="17">
        <v>0.43884000000000001</v>
      </c>
      <c r="QV51" s="17">
        <v>0</v>
      </c>
      <c r="QW51" s="17"/>
      <c r="QX51" s="17"/>
      <c r="QY51" s="17">
        <v>0</v>
      </c>
      <c r="QZ51" s="17">
        <v>0</v>
      </c>
      <c r="RA51" s="17"/>
      <c r="RB51" s="17"/>
      <c r="RC51" s="17">
        <v>0</v>
      </c>
      <c r="RD51" s="17">
        <v>11.4</v>
      </c>
      <c r="RE51" s="17">
        <v>12.9</v>
      </c>
      <c r="RF51" s="17">
        <v>12.02</v>
      </c>
      <c r="RG51" s="17">
        <v>-0.62</v>
      </c>
      <c r="RH51" s="17">
        <v>35.200000000000003</v>
      </c>
      <c r="RI51" s="17">
        <v>48</v>
      </c>
      <c r="RJ51" s="17">
        <v>36.409999999999997</v>
      </c>
      <c r="RK51" s="17">
        <v>-1.21</v>
      </c>
      <c r="RL51" s="17">
        <v>0</v>
      </c>
      <c r="RM51" s="17"/>
      <c r="RN51" s="17"/>
      <c r="RO51" s="17">
        <v>0</v>
      </c>
      <c r="RP51" s="17">
        <v>3</v>
      </c>
      <c r="RQ51" s="17">
        <v>3.399</v>
      </c>
      <c r="RR51" s="17">
        <v>3.399</v>
      </c>
      <c r="RS51" s="17">
        <v>-0.39900000000000002</v>
      </c>
      <c r="RT51" s="17">
        <v>20.2</v>
      </c>
      <c r="RU51" s="17">
        <v>19.772790000000001</v>
      </c>
      <c r="RV51" s="17">
        <v>19.772790000000001</v>
      </c>
      <c r="RW51" s="17">
        <v>0.42720999999999998</v>
      </c>
      <c r="RX51" s="17">
        <v>3</v>
      </c>
      <c r="RY51" s="17">
        <v>2</v>
      </c>
      <c r="RZ51" s="17">
        <v>2</v>
      </c>
      <c r="SA51" s="17">
        <v>1</v>
      </c>
      <c r="SB51" s="17"/>
      <c r="SC51" s="17"/>
      <c r="SD51" s="17">
        <v>0.4</v>
      </c>
      <c r="SE51" s="17">
        <v>-0.4</v>
      </c>
      <c r="SF51" s="17">
        <v>5.0999999999999996</v>
      </c>
      <c r="SG51" s="17">
        <v>7.1</v>
      </c>
      <c r="SH51" s="17">
        <v>7.1</v>
      </c>
      <c r="SI51" s="17">
        <v>-2</v>
      </c>
      <c r="SJ51" s="17">
        <v>6.8</v>
      </c>
      <c r="SK51" s="17">
        <v>6.4</v>
      </c>
      <c r="SL51" s="17">
        <v>6.4</v>
      </c>
      <c r="SM51" s="17">
        <v>0.4</v>
      </c>
      <c r="SN51" s="17">
        <v>11.3</v>
      </c>
      <c r="SO51" s="17">
        <v>10</v>
      </c>
      <c r="SP51" s="17">
        <v>10</v>
      </c>
      <c r="SQ51" s="17">
        <v>1.3</v>
      </c>
      <c r="SR51" s="17">
        <v>15.6</v>
      </c>
      <c r="SS51" s="17">
        <v>13.592230000000001</v>
      </c>
      <c r="ST51" s="17">
        <v>13.592230000000001</v>
      </c>
      <c r="SU51" s="17">
        <v>2.0077699999999998</v>
      </c>
      <c r="SV51" s="17">
        <v>18.399999999999999</v>
      </c>
      <c r="SW51" s="17">
        <v>19</v>
      </c>
      <c r="SX51" s="17">
        <v>9.5</v>
      </c>
      <c r="SY51" s="17">
        <v>8.9</v>
      </c>
      <c r="SZ51" s="17">
        <v>12.3</v>
      </c>
      <c r="TA51" s="17">
        <v>13.1</v>
      </c>
      <c r="TB51" s="17">
        <v>15.162000000000001</v>
      </c>
      <c r="TC51" s="17">
        <v>-2.8620000000000001</v>
      </c>
      <c r="TD51" s="17">
        <v>17.2</v>
      </c>
      <c r="TE51" s="17">
        <v>28.210999999999999</v>
      </c>
      <c r="TF51" s="17">
        <v>28.210999999999999</v>
      </c>
      <c r="TG51" s="17">
        <v>-11.010999999999999</v>
      </c>
      <c r="TH51" s="17">
        <v>0</v>
      </c>
      <c r="TI51" s="17"/>
      <c r="TJ51" s="17"/>
      <c r="TK51" s="17">
        <v>0</v>
      </c>
      <c r="TL51" s="17">
        <v>61.3</v>
      </c>
      <c r="TM51" s="17">
        <v>44.4</v>
      </c>
      <c r="TN51" s="17">
        <v>47.468000000000004</v>
      </c>
      <c r="TO51" s="17">
        <v>13.832000000000001</v>
      </c>
      <c r="TP51" s="17">
        <v>83.8</v>
      </c>
      <c r="TQ51" s="17">
        <v>76.400000000000006</v>
      </c>
      <c r="TR51" s="17">
        <v>67.63</v>
      </c>
      <c r="TS51" s="17">
        <v>16.170000000000002</v>
      </c>
      <c r="TT51" s="17">
        <v>6.5</v>
      </c>
      <c r="TU51" s="17">
        <v>2.6</v>
      </c>
      <c r="TV51" s="17">
        <v>1.2689999999999999</v>
      </c>
      <c r="TW51" s="17">
        <v>5.2309999999999999</v>
      </c>
      <c r="TX51" s="17">
        <v>3.7</v>
      </c>
      <c r="TY51" s="17">
        <v>2.117</v>
      </c>
      <c r="TZ51" s="17">
        <v>2.117</v>
      </c>
      <c r="UA51" s="17">
        <v>1.583</v>
      </c>
      <c r="UB51" s="17">
        <v>17.2</v>
      </c>
      <c r="UC51" s="17">
        <v>17</v>
      </c>
      <c r="UD51" s="17">
        <v>19.417480000000001</v>
      </c>
      <c r="UE51" s="17">
        <v>-2.2174800000000001</v>
      </c>
      <c r="UF51" s="17">
        <v>6.2</v>
      </c>
      <c r="UG51" s="17">
        <v>4</v>
      </c>
      <c r="UH51" s="17">
        <v>7</v>
      </c>
      <c r="UI51" s="17">
        <v>-0.8</v>
      </c>
      <c r="UJ51" s="17">
        <v>7.4</v>
      </c>
      <c r="UK51" s="17">
        <v>6.5</v>
      </c>
      <c r="UL51" s="17">
        <v>6.5</v>
      </c>
      <c r="UM51" s="17">
        <v>0.9</v>
      </c>
      <c r="UN51" s="17">
        <v>20.399999999999999</v>
      </c>
      <c r="UO51" s="17">
        <v>16</v>
      </c>
      <c r="UP51" s="17">
        <v>18.4466</v>
      </c>
      <c r="UQ51" s="17">
        <v>1.9534</v>
      </c>
      <c r="UR51" s="17">
        <v>20.399999999999999</v>
      </c>
      <c r="US51" s="17">
        <v>16</v>
      </c>
      <c r="UT51" s="17">
        <v>18.932040000000001</v>
      </c>
      <c r="UU51" s="17">
        <v>1.4679599999999999</v>
      </c>
      <c r="UV51" s="17">
        <v>20</v>
      </c>
      <c r="UW51" s="17">
        <v>16</v>
      </c>
      <c r="UX51" s="17">
        <v>19.223299999999998</v>
      </c>
      <c r="UY51" s="17">
        <v>0.77669999999999995</v>
      </c>
      <c r="UZ51" s="17">
        <v>0</v>
      </c>
      <c r="VA51" s="17">
        <v>0.61</v>
      </c>
      <c r="VB51" s="17">
        <v>0.61</v>
      </c>
      <c r="VC51" s="17">
        <v>-0.61</v>
      </c>
      <c r="VD51" s="17">
        <v>0</v>
      </c>
      <c r="VE51" s="17"/>
      <c r="VF51" s="17"/>
      <c r="VG51" s="17">
        <v>0</v>
      </c>
      <c r="VH51" s="17">
        <v>0</v>
      </c>
      <c r="VI51" s="17"/>
      <c r="VJ51" s="17"/>
      <c r="VK51" s="17">
        <v>0</v>
      </c>
      <c r="VL51" s="17">
        <v>0</v>
      </c>
      <c r="VM51" s="17"/>
      <c r="VN51" s="17"/>
      <c r="VO51" s="17">
        <v>0</v>
      </c>
      <c r="VP51" s="17">
        <v>0.6</v>
      </c>
      <c r="VQ51" s="17">
        <v>0.6</v>
      </c>
      <c r="VR51" s="17">
        <v>0.6</v>
      </c>
      <c r="VS51" s="17">
        <v>0</v>
      </c>
      <c r="VT51" s="17">
        <v>26.4</v>
      </c>
      <c r="VU51" s="17">
        <v>48</v>
      </c>
      <c r="VV51" s="17">
        <v>48</v>
      </c>
      <c r="VW51" s="17">
        <v>-21.6</v>
      </c>
      <c r="VX51" s="17">
        <v>19.7</v>
      </c>
      <c r="VY51" s="17">
        <v>48</v>
      </c>
      <c r="VZ51" s="17">
        <v>31</v>
      </c>
      <c r="WA51" s="17">
        <v>-11.3</v>
      </c>
      <c r="WB51" s="17">
        <v>0</v>
      </c>
      <c r="WC51" s="17"/>
      <c r="WD51" s="17"/>
      <c r="WE51" s="17">
        <v>0</v>
      </c>
      <c r="WF51" s="17">
        <v>1.4</v>
      </c>
      <c r="WG51" s="17">
        <v>3</v>
      </c>
      <c r="WH51" s="17">
        <v>3</v>
      </c>
      <c r="WI51" s="17">
        <v>-1.6</v>
      </c>
      <c r="WJ51" s="17">
        <v>2.2000000000000002</v>
      </c>
      <c r="WK51" s="17">
        <v>2.4</v>
      </c>
      <c r="WL51" s="17">
        <v>2.4</v>
      </c>
      <c r="WM51" s="17">
        <v>-0.2</v>
      </c>
      <c r="WN51" s="17">
        <v>1.4</v>
      </c>
      <c r="WO51" s="17">
        <v>2.4</v>
      </c>
      <c r="WP51" s="17">
        <v>2.4</v>
      </c>
      <c r="WQ51" s="17">
        <v>-1</v>
      </c>
      <c r="WR51" s="17">
        <v>0.7</v>
      </c>
      <c r="WS51" s="17">
        <v>1.45</v>
      </c>
      <c r="WT51" s="17">
        <v>1.45</v>
      </c>
      <c r="WU51" s="17">
        <v>-0.75</v>
      </c>
      <c r="WV51" s="17">
        <v>0</v>
      </c>
      <c r="WW51" s="17"/>
      <c r="WX51" s="17"/>
      <c r="WY51" s="17">
        <v>0</v>
      </c>
      <c r="WZ51" s="17">
        <v>6.1</v>
      </c>
      <c r="XA51" s="17">
        <v>4.3</v>
      </c>
      <c r="XB51" s="17">
        <v>4.3</v>
      </c>
      <c r="XC51" s="17">
        <v>1.8</v>
      </c>
      <c r="XD51" s="17">
        <v>19.5</v>
      </c>
      <c r="XE51" s="17">
        <v>20</v>
      </c>
      <c r="XF51" s="17">
        <v>18.4466</v>
      </c>
      <c r="XG51" s="17">
        <v>1.0533999999999999</v>
      </c>
      <c r="XH51" s="17">
        <v>8.1999999999999993</v>
      </c>
      <c r="XI51" s="17">
        <v>9</v>
      </c>
      <c r="XJ51" s="17">
        <v>10.8</v>
      </c>
      <c r="XK51" s="17">
        <v>-2.6</v>
      </c>
      <c r="XL51" s="17">
        <v>27.4</v>
      </c>
      <c r="XM51" s="17">
        <v>28</v>
      </c>
      <c r="XN51" s="17">
        <v>28</v>
      </c>
      <c r="XO51" s="17">
        <v>-0.6</v>
      </c>
      <c r="XP51" s="17">
        <v>34.5</v>
      </c>
      <c r="XQ51" s="17">
        <v>28</v>
      </c>
      <c r="XR51" s="17">
        <v>28</v>
      </c>
      <c r="XS51" s="17">
        <v>6.5</v>
      </c>
      <c r="XT51" s="17">
        <v>14</v>
      </c>
      <c r="XU51" s="17">
        <v>16</v>
      </c>
      <c r="XV51" s="17">
        <v>14</v>
      </c>
      <c r="XW51" s="17">
        <v>0</v>
      </c>
      <c r="XX51" s="17">
        <v>20.3</v>
      </c>
      <c r="XY51" s="17">
        <v>20.39</v>
      </c>
      <c r="XZ51" s="17">
        <v>20.39</v>
      </c>
      <c r="YA51" s="17">
        <v>-0.09</v>
      </c>
      <c r="YB51" s="17">
        <v>7.7</v>
      </c>
      <c r="YC51" s="17">
        <v>7.57</v>
      </c>
      <c r="YD51" s="17">
        <v>7.57</v>
      </c>
      <c r="YE51" s="17">
        <v>0.13</v>
      </c>
      <c r="YF51" s="17">
        <v>11.1</v>
      </c>
      <c r="YG51" s="17">
        <v>11</v>
      </c>
      <c r="YH51" s="17">
        <v>11</v>
      </c>
      <c r="YI51" s="17">
        <v>0.1</v>
      </c>
    </row>
    <row r="52" spans="1:659" ht="24" customHeight="1" x14ac:dyDescent="0.3">
      <c r="A52" s="1"/>
      <c r="B52" s="16" t="s">
        <v>77</v>
      </c>
      <c r="C52" s="16" t="s">
        <v>828</v>
      </c>
      <c r="D52" s="17">
        <v>201.9</v>
      </c>
      <c r="E52" s="17">
        <v>203.20388</v>
      </c>
      <c r="F52" s="17">
        <v>203.20388</v>
      </c>
      <c r="G52" s="17">
        <v>-1.3038799999999999</v>
      </c>
      <c r="H52" s="17">
        <v>594.79999999999995</v>
      </c>
      <c r="I52" s="17">
        <v>599.97</v>
      </c>
      <c r="J52" s="17">
        <v>599.97</v>
      </c>
      <c r="K52" s="17">
        <v>-5.17</v>
      </c>
      <c r="L52" s="17">
        <v>204</v>
      </c>
      <c r="M52" s="17">
        <v>195.18090000000001</v>
      </c>
      <c r="N52" s="17">
        <v>195.18090000000001</v>
      </c>
      <c r="O52" s="17">
        <v>8.8191000000000006</v>
      </c>
      <c r="P52" s="17"/>
      <c r="Q52" s="17"/>
      <c r="R52" s="17"/>
      <c r="S52" s="17">
        <v>0</v>
      </c>
      <c r="T52" s="17"/>
      <c r="U52" s="17"/>
      <c r="V52" s="17"/>
      <c r="W52" s="17">
        <v>0</v>
      </c>
      <c r="X52" s="17">
        <v>89.8</v>
      </c>
      <c r="Y52" s="17">
        <v>91.778639999999996</v>
      </c>
      <c r="Z52" s="17">
        <v>91.778639999999996</v>
      </c>
      <c r="AA52" s="17">
        <v>-1.97864</v>
      </c>
      <c r="AB52" s="17">
        <v>181.4</v>
      </c>
      <c r="AC52" s="17">
        <v>215.73799</v>
      </c>
      <c r="AD52" s="17">
        <v>230</v>
      </c>
      <c r="AE52" s="17">
        <v>-48.6</v>
      </c>
      <c r="AF52" s="17"/>
      <c r="AG52" s="17"/>
      <c r="AH52" s="17"/>
      <c r="AI52" s="17">
        <v>0</v>
      </c>
      <c r="AJ52" s="17"/>
      <c r="AK52" s="17"/>
      <c r="AL52" s="17"/>
      <c r="AM52" s="17">
        <v>0</v>
      </c>
      <c r="AN52" s="17">
        <v>123.3</v>
      </c>
      <c r="AO52" s="17">
        <v>135.58384000000001</v>
      </c>
      <c r="AP52" s="17">
        <v>196.22801999999999</v>
      </c>
      <c r="AQ52" s="17">
        <v>-72.928020000000004</v>
      </c>
      <c r="AR52" s="17">
        <v>123.3</v>
      </c>
      <c r="AS52" s="17">
        <v>135.58384000000001</v>
      </c>
      <c r="AT52" s="17">
        <v>196.22801999999999</v>
      </c>
      <c r="AU52" s="17">
        <v>-72.928020000000004</v>
      </c>
      <c r="AV52" s="17">
        <v>122.9</v>
      </c>
      <c r="AW52" s="17">
        <v>135.58384000000001</v>
      </c>
      <c r="AX52" s="17">
        <v>196.22801999999999</v>
      </c>
      <c r="AY52" s="17">
        <v>-73.328019999999995</v>
      </c>
      <c r="AZ52" s="17">
        <v>227.5</v>
      </c>
      <c r="BA52" s="17">
        <v>203.98649</v>
      </c>
      <c r="BB52" s="17">
        <v>295.22593999999998</v>
      </c>
      <c r="BC52" s="17">
        <v>-67.725939999999994</v>
      </c>
      <c r="BD52" s="17"/>
      <c r="BE52" s="17"/>
      <c r="BF52" s="17"/>
      <c r="BG52" s="17">
        <v>0</v>
      </c>
      <c r="BH52" s="17"/>
      <c r="BI52" s="17"/>
      <c r="BJ52" s="17"/>
      <c r="BK52" s="17">
        <v>0</v>
      </c>
      <c r="BL52" s="17">
        <v>554.1</v>
      </c>
      <c r="BM52" s="17">
        <v>459.45283000000001</v>
      </c>
      <c r="BN52" s="17">
        <v>557.10095999999999</v>
      </c>
      <c r="BO52" s="17">
        <v>-3.0009600000000001</v>
      </c>
      <c r="BP52" s="17">
        <v>5.6</v>
      </c>
      <c r="BQ52" s="17">
        <v>3.4527100000000002</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134.30000000000001</v>
      </c>
      <c r="CK52" s="17">
        <v>137.50099</v>
      </c>
      <c r="CL52" s="17">
        <v>137.50099</v>
      </c>
      <c r="CM52" s="17">
        <v>-3.20099</v>
      </c>
      <c r="CN52" s="17">
        <v>7</v>
      </c>
      <c r="CO52" s="17">
        <v>5.1333399999999996</v>
      </c>
      <c r="CP52" s="17">
        <v>5.1333399999999996</v>
      </c>
      <c r="CQ52" s="17">
        <v>1.86666</v>
      </c>
      <c r="CR52" s="17">
        <v>7.3</v>
      </c>
      <c r="CS52" s="17">
        <v>2.8177599999999998</v>
      </c>
      <c r="CT52" s="17">
        <v>2.8177599999999998</v>
      </c>
      <c r="CU52" s="17">
        <v>4.48224</v>
      </c>
      <c r="CV52" s="17"/>
      <c r="CW52" s="17"/>
      <c r="CX52" s="17">
        <v>22.389009999999999</v>
      </c>
      <c r="CY52" s="17">
        <v>-22.389009999999999</v>
      </c>
      <c r="CZ52" s="17">
        <v>6.8</v>
      </c>
      <c r="DA52" s="17">
        <v>6.8787000000000003</v>
      </c>
      <c r="DB52" s="17">
        <v>6.8787000000000003</v>
      </c>
      <c r="DC52" s="17">
        <v>-7.8700000000000006E-2</v>
      </c>
      <c r="DD52" s="17">
        <v>14</v>
      </c>
      <c r="DE52" s="17">
        <v>14.919420000000001</v>
      </c>
      <c r="DF52" s="17">
        <v>14.919420000000001</v>
      </c>
      <c r="DG52" s="17">
        <v>-0.91942000000000002</v>
      </c>
      <c r="DH52" s="17">
        <v>141.69999999999999</v>
      </c>
      <c r="DI52" s="17">
        <v>123.70854</v>
      </c>
      <c r="DJ52" s="17">
        <v>142.30582000000001</v>
      </c>
      <c r="DK52" s="17">
        <v>-0.60582000000000003</v>
      </c>
      <c r="DL52" s="17"/>
      <c r="DM52" s="17"/>
      <c r="DN52" s="17"/>
      <c r="DO52" s="17">
        <v>0</v>
      </c>
      <c r="DP52" s="17"/>
      <c r="DQ52" s="17"/>
      <c r="DR52" s="17"/>
      <c r="DS52" s="17">
        <v>0</v>
      </c>
      <c r="DT52" s="17"/>
      <c r="DU52" s="17"/>
      <c r="DV52" s="17"/>
      <c r="DW52" s="17">
        <v>0</v>
      </c>
      <c r="DX52" s="17"/>
      <c r="DY52" s="17"/>
      <c r="DZ52" s="17"/>
      <c r="EA52" s="17">
        <v>0</v>
      </c>
      <c r="EB52" s="17">
        <v>55.7</v>
      </c>
      <c r="EC52" s="17">
        <v>56.178640000000001</v>
      </c>
      <c r="ED52" s="17">
        <v>56.178640000000001</v>
      </c>
      <c r="EE52" s="17">
        <v>-0.47864000000000001</v>
      </c>
      <c r="EF52" s="17">
        <v>221.8</v>
      </c>
      <c r="EG52" s="17">
        <v>220.48074</v>
      </c>
      <c r="EH52" s="17">
        <v>41.239289999999997</v>
      </c>
      <c r="EI52" s="17">
        <v>180.56071</v>
      </c>
      <c r="EJ52" s="17"/>
      <c r="EK52" s="17"/>
      <c r="EL52" s="17"/>
      <c r="EM52" s="17">
        <v>0</v>
      </c>
      <c r="EN52" s="17"/>
      <c r="EO52" s="17"/>
      <c r="EP52" s="17"/>
      <c r="EQ52" s="17">
        <v>0</v>
      </c>
      <c r="ER52" s="17"/>
      <c r="ES52" s="17"/>
      <c r="ET52" s="17"/>
      <c r="EU52" s="17">
        <v>0</v>
      </c>
      <c r="EV52" s="17">
        <v>6.5</v>
      </c>
      <c r="EW52" s="17">
        <v>6.39</v>
      </c>
      <c r="EX52" s="17">
        <v>6.39</v>
      </c>
      <c r="EY52" s="17">
        <v>0.11</v>
      </c>
      <c r="EZ52" s="17">
        <v>228.6</v>
      </c>
      <c r="FA52" s="17">
        <v>144.32990000000001</v>
      </c>
      <c r="FB52" s="17">
        <v>144.33005</v>
      </c>
      <c r="FC52" s="17">
        <v>84.269949999999994</v>
      </c>
      <c r="FD52" s="17">
        <v>43.8</v>
      </c>
      <c r="FE52" s="17">
        <v>38.74915</v>
      </c>
      <c r="FF52" s="17">
        <v>47.306489999999997</v>
      </c>
      <c r="FG52" s="17">
        <v>-3.5064899999999999</v>
      </c>
      <c r="FH52" s="17">
        <v>150.9</v>
      </c>
      <c r="FI52" s="17">
        <v>151.21556000000001</v>
      </c>
      <c r="FJ52" s="17">
        <v>151.21556000000001</v>
      </c>
      <c r="FK52" s="17">
        <v>-0.31556000000000001</v>
      </c>
      <c r="FL52" s="17">
        <v>20.100000000000001</v>
      </c>
      <c r="FM52" s="17">
        <v>20.015689999999999</v>
      </c>
      <c r="FN52" s="17">
        <v>20.746949999999998</v>
      </c>
      <c r="FO52" s="17">
        <v>-0.64695000000000003</v>
      </c>
      <c r="FP52" s="17">
        <v>18</v>
      </c>
      <c r="FQ52" s="17">
        <v>17.386510000000001</v>
      </c>
      <c r="FR52" s="17">
        <v>17.386510000000001</v>
      </c>
      <c r="FS52" s="17">
        <v>0.61348999999999998</v>
      </c>
      <c r="FT52" s="17">
        <v>18.8</v>
      </c>
      <c r="FU52" s="17">
        <v>17.961169999999999</v>
      </c>
      <c r="FV52" s="17">
        <v>17.96116</v>
      </c>
      <c r="FW52" s="17">
        <v>0.83884000000000003</v>
      </c>
      <c r="FX52" s="17">
        <v>72.2</v>
      </c>
      <c r="FY52" s="17">
        <v>75.1357</v>
      </c>
      <c r="FZ52" s="17">
        <v>75.1357</v>
      </c>
      <c r="GA52" s="17">
        <v>-2.9357000000000002</v>
      </c>
      <c r="GB52" s="17">
        <v>181</v>
      </c>
      <c r="GC52" s="17">
        <v>184.91498000000001</v>
      </c>
      <c r="GD52" s="17">
        <v>184.15347</v>
      </c>
      <c r="GE52" s="17">
        <v>-3.15347</v>
      </c>
      <c r="GF52" s="17">
        <v>181.6</v>
      </c>
      <c r="GG52" s="17">
        <v>184.91498000000001</v>
      </c>
      <c r="GH52" s="17"/>
      <c r="GI52" s="17">
        <v>181.6</v>
      </c>
      <c r="GJ52" s="17">
        <v>184.7</v>
      </c>
      <c r="GK52" s="17">
        <v>185.47028</v>
      </c>
      <c r="GL52" s="17">
        <v>92.35324</v>
      </c>
      <c r="GM52" s="17">
        <v>92.346760000000003</v>
      </c>
      <c r="GN52" s="17">
        <v>106.6</v>
      </c>
      <c r="GO52" s="17">
        <v>110.37475999999999</v>
      </c>
      <c r="GP52" s="17">
        <v>110.37475999999999</v>
      </c>
      <c r="GQ52" s="17">
        <v>-3.7747600000000001</v>
      </c>
      <c r="GR52" s="17">
        <v>32.6</v>
      </c>
      <c r="GS52" s="17">
        <v>35.371740000000003</v>
      </c>
      <c r="GT52" s="17">
        <v>35.371740000000003</v>
      </c>
      <c r="GU52" s="17">
        <v>-2.7717399999999999</v>
      </c>
      <c r="GV52" s="17">
        <v>39</v>
      </c>
      <c r="GW52" s="17">
        <v>36.252429999999997</v>
      </c>
      <c r="GX52" s="17">
        <v>36.252429999999997</v>
      </c>
      <c r="GY52" s="17">
        <v>2.7475700000000001</v>
      </c>
      <c r="GZ52" s="17">
        <v>2.1</v>
      </c>
      <c r="HA52" s="17">
        <v>2.1456300000000001</v>
      </c>
      <c r="HB52" s="17">
        <v>2.1456300000000001</v>
      </c>
      <c r="HC52" s="17">
        <v>-4.5629999999999997E-2</v>
      </c>
      <c r="HD52" s="17">
        <v>30.5</v>
      </c>
      <c r="HE52" s="17">
        <v>32.003360000000001</v>
      </c>
      <c r="HF52" s="17">
        <v>32.003360000000001</v>
      </c>
      <c r="HG52" s="17">
        <v>-1.50336</v>
      </c>
      <c r="HH52" s="17">
        <v>85.9</v>
      </c>
      <c r="HI52" s="17">
        <v>119.53555</v>
      </c>
      <c r="HJ52" s="17">
        <v>125.13683</v>
      </c>
      <c r="HK52" s="17">
        <v>-39.236829999999998</v>
      </c>
      <c r="HL52" s="17"/>
      <c r="HM52" s="17"/>
      <c r="HN52" s="17"/>
      <c r="HO52" s="17">
        <v>0</v>
      </c>
      <c r="HP52" s="17"/>
      <c r="HQ52" s="17"/>
      <c r="HR52" s="17"/>
      <c r="HS52" s="17">
        <v>0</v>
      </c>
      <c r="HT52" s="17">
        <v>93.6</v>
      </c>
      <c r="HU52" s="17">
        <v>85.482579999999999</v>
      </c>
      <c r="HV52" s="17">
        <v>95.452430000000007</v>
      </c>
      <c r="HW52" s="17">
        <v>-1.85243</v>
      </c>
      <c r="HX52" s="17"/>
      <c r="HY52" s="17"/>
      <c r="HZ52" s="17"/>
      <c r="IA52" s="17">
        <v>0</v>
      </c>
      <c r="IB52" s="17"/>
      <c r="IC52" s="17"/>
      <c r="ID52" s="17"/>
      <c r="IE52" s="17">
        <v>0</v>
      </c>
      <c r="IF52" s="17">
        <v>0</v>
      </c>
      <c r="IG52" s="17"/>
      <c r="IH52" s="17">
        <v>45.221359999999997</v>
      </c>
      <c r="II52" s="17">
        <v>-45.221359999999997</v>
      </c>
      <c r="IJ52" s="17"/>
      <c r="IK52" s="17"/>
      <c r="IL52" s="17"/>
      <c r="IM52" s="17">
        <v>0</v>
      </c>
      <c r="IN52" s="17"/>
      <c r="IO52" s="17"/>
      <c r="IP52" s="17"/>
      <c r="IQ52" s="17">
        <v>0</v>
      </c>
      <c r="IR52" s="17"/>
      <c r="IS52" s="17"/>
      <c r="IT52" s="17"/>
      <c r="IU52" s="17">
        <v>0</v>
      </c>
      <c r="IV52" s="17">
        <v>90.4</v>
      </c>
      <c r="IW52" s="17">
        <v>94.908799999999999</v>
      </c>
      <c r="IX52" s="17">
        <v>97.312899999999999</v>
      </c>
      <c r="IY52" s="17">
        <v>-6.9128999999999996</v>
      </c>
      <c r="IZ52" s="17"/>
      <c r="JA52" s="17"/>
      <c r="JB52" s="17"/>
      <c r="JC52" s="17">
        <v>0</v>
      </c>
      <c r="JD52" s="17">
        <v>171.6</v>
      </c>
      <c r="JE52" s="17">
        <v>186.21592999999999</v>
      </c>
      <c r="JF52" s="17">
        <v>186.21592999999999</v>
      </c>
      <c r="JG52" s="17">
        <v>-14.615930000000001</v>
      </c>
      <c r="JH52" s="17">
        <v>200</v>
      </c>
      <c r="JI52" s="17">
        <v>186.21592999999999</v>
      </c>
      <c r="JJ52" s="17">
        <v>186.21592999999999</v>
      </c>
      <c r="JK52" s="17">
        <v>13.78407</v>
      </c>
      <c r="JL52" s="17">
        <v>180.7</v>
      </c>
      <c r="JM52" s="17">
        <v>186.77513999999999</v>
      </c>
      <c r="JN52" s="17">
        <v>186.77513999999999</v>
      </c>
      <c r="JO52" s="17">
        <v>-6.0751400000000002</v>
      </c>
      <c r="JP52" s="17"/>
      <c r="JQ52" s="17"/>
      <c r="JR52" s="17">
        <v>74.215509999999995</v>
      </c>
      <c r="JS52" s="17">
        <v>-74.215509999999995</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2.6</v>
      </c>
      <c r="KW52" s="17">
        <v>2.2284299999999999</v>
      </c>
      <c r="KX52" s="17">
        <v>2.2284299999999999</v>
      </c>
      <c r="KY52" s="17">
        <v>0.37157000000000001</v>
      </c>
      <c r="KZ52" s="17">
        <v>252.9</v>
      </c>
      <c r="LA52" s="17">
        <v>266.11032</v>
      </c>
      <c r="LB52" s="17">
        <v>181.57704000000001</v>
      </c>
      <c r="LC52" s="17">
        <v>71.322959999999995</v>
      </c>
      <c r="LD52" s="17">
        <v>82.9</v>
      </c>
      <c r="LE52" s="17">
        <v>85.638959999999997</v>
      </c>
      <c r="LF52" s="17">
        <v>83.830939999999998</v>
      </c>
      <c r="LG52" s="17">
        <v>-0.93093999999999999</v>
      </c>
      <c r="LH52" s="17">
        <v>60</v>
      </c>
      <c r="LI52" s="17">
        <v>67.133979999999994</v>
      </c>
      <c r="LJ52" s="17">
        <v>67.133979999999994</v>
      </c>
      <c r="LK52" s="17">
        <v>-7.1339800000000002</v>
      </c>
      <c r="LL52" s="17">
        <v>47.1</v>
      </c>
      <c r="LM52" s="17">
        <v>46.463590000000003</v>
      </c>
      <c r="LN52" s="17">
        <v>46.463590000000003</v>
      </c>
      <c r="LO52" s="17">
        <v>0.63641000000000003</v>
      </c>
      <c r="LP52" s="17">
        <v>29.9</v>
      </c>
      <c r="LQ52" s="17">
        <v>29.951460000000001</v>
      </c>
      <c r="LR52" s="17">
        <v>29.951460000000001</v>
      </c>
      <c r="LS52" s="17">
        <v>-5.1459999999999999E-2</v>
      </c>
      <c r="LT52" s="17"/>
      <c r="LU52" s="17"/>
      <c r="LV52" s="17"/>
      <c r="LW52" s="17">
        <v>0</v>
      </c>
      <c r="LX52" s="17"/>
      <c r="LY52" s="17"/>
      <c r="LZ52" s="17"/>
      <c r="MA52" s="17">
        <v>0</v>
      </c>
      <c r="MB52" s="17"/>
      <c r="MC52" s="17"/>
      <c r="MD52" s="17"/>
      <c r="ME52" s="17">
        <v>0</v>
      </c>
      <c r="MF52" s="17">
        <v>144.9</v>
      </c>
      <c r="MG52" s="17">
        <v>151.08876000000001</v>
      </c>
      <c r="MH52" s="17">
        <v>151.08876000000001</v>
      </c>
      <c r="MI52" s="17">
        <v>-6.1887600000000003</v>
      </c>
      <c r="MJ52" s="17">
        <v>146.30000000000001</v>
      </c>
      <c r="MK52" s="17">
        <v>151.08876000000001</v>
      </c>
      <c r="ML52" s="17">
        <v>151.08876000000001</v>
      </c>
      <c r="MM52" s="17">
        <v>-4.7887599999999999</v>
      </c>
      <c r="MN52" s="17">
        <v>148.6</v>
      </c>
      <c r="MO52" s="17">
        <v>151.54248000000001</v>
      </c>
      <c r="MP52" s="17">
        <v>151.54248000000001</v>
      </c>
      <c r="MQ52" s="17">
        <v>-2.9424800000000002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v>
      </c>
      <c r="NM52" s="17">
        <v>206.29038</v>
      </c>
      <c r="NN52" s="17">
        <v>206.29038</v>
      </c>
      <c r="NO52" s="17">
        <v>7.7096200000000001</v>
      </c>
      <c r="NP52" s="17">
        <v>102.5</v>
      </c>
      <c r="NQ52" s="17">
        <v>103.45493</v>
      </c>
      <c r="NR52" s="17">
        <v>103.45493</v>
      </c>
      <c r="NS52" s="17">
        <v>-0.95492999999999995</v>
      </c>
      <c r="NT52" s="17">
        <v>4.3</v>
      </c>
      <c r="NU52" s="17">
        <v>8.0599000000000007</v>
      </c>
      <c r="NV52" s="17">
        <v>8.0599000000000007</v>
      </c>
      <c r="NW52" s="17">
        <v>-3.7599</v>
      </c>
      <c r="NX52" s="17"/>
      <c r="NY52" s="17">
        <v>6.6330600000000004</v>
      </c>
      <c r="NZ52" s="17">
        <v>6.6330600000000004</v>
      </c>
      <c r="OA52" s="17">
        <v>-6.6330600000000004</v>
      </c>
      <c r="OB52" s="17">
        <v>0</v>
      </c>
      <c r="OC52" s="17"/>
      <c r="OD52" s="17"/>
      <c r="OE52" s="17">
        <v>0</v>
      </c>
      <c r="OF52" s="17">
        <v>83.9</v>
      </c>
      <c r="OG52" s="17">
        <v>70.5</v>
      </c>
      <c r="OH52" s="17">
        <v>60.97</v>
      </c>
      <c r="OI52" s="17">
        <v>22.93</v>
      </c>
      <c r="OJ52" s="17">
        <v>0</v>
      </c>
      <c r="OK52" s="17"/>
      <c r="OL52" s="17"/>
      <c r="OM52" s="17">
        <v>0</v>
      </c>
      <c r="ON52" s="17">
        <v>0</v>
      </c>
      <c r="OO52" s="17">
        <v>0.53200000000000003</v>
      </c>
      <c r="OP52" s="17">
        <v>0.53200000000000003</v>
      </c>
      <c r="OQ52" s="17">
        <v>-0.53200000000000003</v>
      </c>
      <c r="OR52" s="17">
        <v>0</v>
      </c>
      <c r="OS52" s="17"/>
      <c r="OT52" s="17"/>
      <c r="OU52" s="17">
        <v>0</v>
      </c>
      <c r="OV52" s="17">
        <v>13.2</v>
      </c>
      <c r="OW52" s="17">
        <v>16.504850000000001</v>
      </c>
      <c r="OX52" s="17">
        <v>16.504850000000001</v>
      </c>
      <c r="OY52" s="17">
        <v>-3.3048500000000001</v>
      </c>
      <c r="OZ52" s="17">
        <v>20.100000000000001</v>
      </c>
      <c r="PA52" s="17">
        <v>17.60032</v>
      </c>
      <c r="PB52" s="17">
        <v>17.600359999999998</v>
      </c>
      <c r="PC52" s="17">
        <v>2.4996399999999999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2.6</v>
      </c>
      <c r="PU52" s="17">
        <v>2.9</v>
      </c>
      <c r="PV52" s="17">
        <v>2.9</v>
      </c>
      <c r="PW52" s="17">
        <v>-0.3</v>
      </c>
      <c r="PX52" s="17">
        <v>2.6</v>
      </c>
      <c r="PY52" s="17">
        <v>2.5</v>
      </c>
      <c r="PZ52" s="17">
        <v>2.5</v>
      </c>
      <c r="QA52" s="17">
        <v>0.1</v>
      </c>
      <c r="QB52" s="17">
        <v>19.8</v>
      </c>
      <c r="QC52" s="17">
        <v>20.254370000000002</v>
      </c>
      <c r="QD52" s="17">
        <v>20.25432</v>
      </c>
      <c r="QE52" s="17">
        <v>-0.45432</v>
      </c>
      <c r="QF52" s="17">
        <v>20</v>
      </c>
      <c r="QG52" s="17">
        <v>19.417480000000001</v>
      </c>
      <c r="QH52" s="17">
        <v>19.417480000000001</v>
      </c>
      <c r="QI52" s="17">
        <v>0.58252000000000004</v>
      </c>
      <c r="QJ52" s="17">
        <v>18.899999999999999</v>
      </c>
      <c r="QK52" s="17">
        <v>19</v>
      </c>
      <c r="QL52" s="17">
        <v>17.475729999999999</v>
      </c>
      <c r="QM52" s="17">
        <v>1.4242699999999999</v>
      </c>
      <c r="QN52" s="17">
        <v>2.9</v>
      </c>
      <c r="QO52" s="17">
        <v>3.4</v>
      </c>
      <c r="QP52" s="17">
        <v>3.4</v>
      </c>
      <c r="QQ52" s="17">
        <v>-0.5</v>
      </c>
      <c r="QR52" s="17">
        <v>18.399999999999999</v>
      </c>
      <c r="QS52" s="17">
        <v>17.961169999999999</v>
      </c>
      <c r="QT52" s="17">
        <v>17.96116</v>
      </c>
      <c r="QU52" s="17">
        <v>0.43884000000000001</v>
      </c>
      <c r="QV52" s="17">
        <v>0</v>
      </c>
      <c r="QW52" s="17"/>
      <c r="QX52" s="17"/>
      <c r="QY52" s="17">
        <v>0</v>
      </c>
      <c r="QZ52" s="17">
        <v>0</v>
      </c>
      <c r="RA52" s="17"/>
      <c r="RB52" s="17"/>
      <c r="RC52" s="17">
        <v>0</v>
      </c>
      <c r="RD52" s="17">
        <v>10.7</v>
      </c>
      <c r="RE52" s="17">
        <v>11.9</v>
      </c>
      <c r="RF52" s="17">
        <v>11.55</v>
      </c>
      <c r="RG52" s="17">
        <v>-0.85</v>
      </c>
      <c r="RH52" s="17">
        <v>32.299999999999997</v>
      </c>
      <c r="RI52" s="17">
        <v>45.2</v>
      </c>
      <c r="RJ52" s="17">
        <v>33.67</v>
      </c>
      <c r="RK52" s="17">
        <v>-1.37</v>
      </c>
      <c r="RL52" s="17">
        <v>0</v>
      </c>
      <c r="RM52" s="17"/>
      <c r="RN52" s="17"/>
      <c r="RO52" s="17">
        <v>0</v>
      </c>
      <c r="RP52" s="17">
        <v>3.3</v>
      </c>
      <c r="RQ52" s="17">
        <v>3.399</v>
      </c>
      <c r="RR52" s="17">
        <v>3.399</v>
      </c>
      <c r="RS52" s="17">
        <v>-9.9000000000000005E-2</v>
      </c>
      <c r="RT52" s="17">
        <v>20.2</v>
      </c>
      <c r="RU52" s="17">
        <v>19.772790000000001</v>
      </c>
      <c r="RV52" s="17">
        <v>19.772790000000001</v>
      </c>
      <c r="RW52" s="17">
        <v>0.42720999999999998</v>
      </c>
      <c r="RX52" s="17">
        <v>3</v>
      </c>
      <c r="RY52" s="17">
        <v>2</v>
      </c>
      <c r="RZ52" s="17">
        <v>2</v>
      </c>
      <c r="SA52" s="17">
        <v>1</v>
      </c>
      <c r="SB52" s="17"/>
      <c r="SC52" s="17"/>
      <c r="SD52" s="17">
        <v>0.4</v>
      </c>
      <c r="SE52" s="17">
        <v>-0.4</v>
      </c>
      <c r="SF52" s="17">
        <v>6.4</v>
      </c>
      <c r="SG52" s="17">
        <v>7.1</v>
      </c>
      <c r="SH52" s="17">
        <v>7.1</v>
      </c>
      <c r="SI52" s="17">
        <v>-0.7</v>
      </c>
      <c r="SJ52" s="17">
        <v>6.8</v>
      </c>
      <c r="SK52" s="17">
        <v>6.4</v>
      </c>
      <c r="SL52" s="17">
        <v>6.4</v>
      </c>
      <c r="SM52" s="17">
        <v>0.4</v>
      </c>
      <c r="SN52" s="17">
        <v>11.7</v>
      </c>
      <c r="SO52" s="17">
        <v>10</v>
      </c>
      <c r="SP52" s="17">
        <v>10</v>
      </c>
      <c r="SQ52" s="17">
        <v>1.7</v>
      </c>
      <c r="SR52" s="17">
        <v>15.7</v>
      </c>
      <c r="SS52" s="17">
        <v>13.592230000000001</v>
      </c>
      <c r="ST52" s="17">
        <v>13.592230000000001</v>
      </c>
      <c r="SU52" s="17">
        <v>2.1077699999999999</v>
      </c>
      <c r="SV52" s="17">
        <v>18.5</v>
      </c>
      <c r="SW52" s="17">
        <v>19</v>
      </c>
      <c r="SX52" s="17">
        <v>9.5</v>
      </c>
      <c r="SY52" s="17">
        <v>9</v>
      </c>
      <c r="SZ52" s="17">
        <v>11</v>
      </c>
      <c r="TA52" s="17">
        <v>12.9</v>
      </c>
      <c r="TB52" s="17">
        <v>15.273999999999999</v>
      </c>
      <c r="TC52" s="17">
        <v>-4.274</v>
      </c>
      <c r="TD52" s="17">
        <v>14</v>
      </c>
      <c r="TE52" s="17">
        <v>26.670999999999999</v>
      </c>
      <c r="TF52" s="17">
        <v>26.670999999999999</v>
      </c>
      <c r="TG52" s="17">
        <v>-12.670999999999999</v>
      </c>
      <c r="TH52" s="17">
        <v>0</v>
      </c>
      <c r="TI52" s="17"/>
      <c r="TJ52" s="17"/>
      <c r="TK52" s="17">
        <v>0</v>
      </c>
      <c r="TL52" s="17">
        <v>55.9</v>
      </c>
      <c r="TM52" s="17">
        <v>43.6</v>
      </c>
      <c r="TN52" s="17">
        <v>45.189</v>
      </c>
      <c r="TO52" s="17">
        <v>10.711</v>
      </c>
      <c r="TP52" s="17">
        <v>82.4</v>
      </c>
      <c r="TQ52" s="17">
        <v>64.7</v>
      </c>
      <c r="TR52" s="17">
        <v>66.525999999999996</v>
      </c>
      <c r="TS52" s="17">
        <v>15.874000000000001</v>
      </c>
      <c r="TT52" s="17">
        <v>5</v>
      </c>
      <c r="TU52" s="17">
        <v>2.4</v>
      </c>
      <c r="TV52" s="17">
        <v>1.1830000000000001</v>
      </c>
      <c r="TW52" s="17">
        <v>3.8170000000000002</v>
      </c>
      <c r="TX52" s="17">
        <v>2.8</v>
      </c>
      <c r="TY52" s="17">
        <v>1.931</v>
      </c>
      <c r="TZ52" s="17">
        <v>1.931</v>
      </c>
      <c r="UA52" s="17">
        <v>0.86899999999999999</v>
      </c>
      <c r="UB52" s="17">
        <v>17.8</v>
      </c>
      <c r="UC52" s="17">
        <v>17</v>
      </c>
      <c r="UD52" s="17">
        <v>19.417480000000001</v>
      </c>
      <c r="UE52" s="17">
        <v>-1.61748</v>
      </c>
      <c r="UF52" s="17">
        <v>6.2</v>
      </c>
      <c r="UG52" s="17">
        <v>4</v>
      </c>
      <c r="UH52" s="17">
        <v>7</v>
      </c>
      <c r="UI52" s="17">
        <v>-0.8</v>
      </c>
      <c r="UJ52" s="17">
        <v>7.6</v>
      </c>
      <c r="UK52" s="17">
        <v>6.5</v>
      </c>
      <c r="UL52" s="17">
        <v>6.5</v>
      </c>
      <c r="UM52" s="17">
        <v>1.1000000000000001</v>
      </c>
      <c r="UN52" s="17">
        <v>20.399999999999999</v>
      </c>
      <c r="UO52" s="17">
        <v>16</v>
      </c>
      <c r="UP52" s="17">
        <v>18.4466</v>
      </c>
      <c r="UQ52" s="17">
        <v>1.9534</v>
      </c>
      <c r="UR52" s="17">
        <v>20.399999999999999</v>
      </c>
      <c r="US52" s="17">
        <v>16</v>
      </c>
      <c r="UT52" s="17">
        <v>18.932040000000001</v>
      </c>
      <c r="UU52" s="17">
        <v>1.4679599999999999</v>
      </c>
      <c r="UV52" s="17">
        <v>20</v>
      </c>
      <c r="UW52" s="17">
        <v>16</v>
      </c>
      <c r="UX52" s="17">
        <v>19.223299999999998</v>
      </c>
      <c r="UY52" s="17">
        <v>0.77669999999999995</v>
      </c>
      <c r="UZ52" s="17">
        <v>0</v>
      </c>
      <c r="VA52" s="17">
        <v>0.76400000000000001</v>
      </c>
      <c r="VB52" s="17">
        <v>0.76400000000000001</v>
      </c>
      <c r="VC52" s="17">
        <v>-0.76400000000000001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13.3</v>
      </c>
      <c r="VU52" s="17">
        <v>37</v>
      </c>
      <c r="VV52" s="17">
        <v>37</v>
      </c>
      <c r="VW52" s="17">
        <v>-23.7</v>
      </c>
      <c r="VX52" s="17">
        <v>9.6</v>
      </c>
      <c r="VY52" s="17">
        <v>37</v>
      </c>
      <c r="VZ52" s="17">
        <v>22</v>
      </c>
      <c r="WA52" s="17">
        <v>-12.4</v>
      </c>
      <c r="WB52" s="17">
        <v>0</v>
      </c>
      <c r="WC52" s="17"/>
      <c r="WD52" s="17"/>
      <c r="WE52" s="17">
        <v>0</v>
      </c>
      <c r="WF52" s="17">
        <v>1.4</v>
      </c>
      <c r="WG52" s="17">
        <v>3</v>
      </c>
      <c r="WH52" s="17">
        <v>3</v>
      </c>
      <c r="WI52" s="17">
        <v>-1.6</v>
      </c>
      <c r="WJ52" s="17">
        <v>2.2000000000000002</v>
      </c>
      <c r="WK52" s="17">
        <v>2.4</v>
      </c>
      <c r="WL52" s="17">
        <v>2.4</v>
      </c>
      <c r="WM52" s="17">
        <v>-0.2</v>
      </c>
      <c r="WN52" s="17">
        <v>1.4</v>
      </c>
      <c r="WO52" s="17">
        <v>2.4</v>
      </c>
      <c r="WP52" s="17">
        <v>2.4</v>
      </c>
      <c r="WQ52" s="17">
        <v>-1</v>
      </c>
      <c r="WR52" s="17">
        <v>0.7</v>
      </c>
      <c r="WS52" s="17">
        <v>1.45</v>
      </c>
      <c r="WT52" s="17">
        <v>1.45</v>
      </c>
      <c r="WU52" s="17">
        <v>-0.75</v>
      </c>
      <c r="WV52" s="17">
        <v>0</v>
      </c>
      <c r="WW52" s="17"/>
      <c r="WX52" s="17"/>
      <c r="WY52" s="17">
        <v>0</v>
      </c>
      <c r="WZ52" s="17">
        <v>6.2</v>
      </c>
      <c r="XA52" s="17">
        <v>4.3</v>
      </c>
      <c r="XB52" s="17">
        <v>4.3</v>
      </c>
      <c r="XC52" s="17">
        <v>1.9</v>
      </c>
      <c r="XD52" s="17">
        <v>19.5</v>
      </c>
      <c r="XE52" s="17">
        <v>20</v>
      </c>
      <c r="XF52" s="17">
        <v>18.4466</v>
      </c>
      <c r="XG52" s="17">
        <v>1.0533999999999999</v>
      </c>
      <c r="XH52" s="17">
        <v>8</v>
      </c>
      <c r="XI52" s="17">
        <v>9</v>
      </c>
      <c r="XJ52" s="17">
        <v>10.8</v>
      </c>
      <c r="XK52" s="17">
        <v>-2.8</v>
      </c>
      <c r="XL52" s="17">
        <v>27.5</v>
      </c>
      <c r="XM52" s="17">
        <v>28</v>
      </c>
      <c r="XN52" s="17">
        <v>28</v>
      </c>
      <c r="XO52" s="17">
        <v>-0.5</v>
      </c>
      <c r="XP52" s="17">
        <v>34.6</v>
      </c>
      <c r="XQ52" s="17">
        <v>28</v>
      </c>
      <c r="XR52" s="17">
        <v>28</v>
      </c>
      <c r="XS52" s="17">
        <v>6.6</v>
      </c>
      <c r="XT52" s="17">
        <v>15.1</v>
      </c>
      <c r="XU52" s="17">
        <v>16</v>
      </c>
      <c r="XV52" s="17">
        <v>14</v>
      </c>
      <c r="XW52" s="17">
        <v>1.1000000000000001</v>
      </c>
      <c r="XX52" s="17">
        <v>20.3</v>
      </c>
      <c r="XY52" s="17">
        <v>20.39</v>
      </c>
      <c r="XZ52" s="17">
        <v>20.39</v>
      </c>
      <c r="YA52" s="17">
        <v>-0.09</v>
      </c>
      <c r="YB52" s="17">
        <v>9.1999999999999993</v>
      </c>
      <c r="YC52" s="17">
        <v>7.57</v>
      </c>
      <c r="YD52" s="17">
        <v>7.57</v>
      </c>
      <c r="YE52" s="17">
        <v>1.63</v>
      </c>
      <c r="YF52" s="17">
        <v>11.1</v>
      </c>
      <c r="YG52" s="17">
        <v>11</v>
      </c>
      <c r="YH52" s="17">
        <v>11</v>
      </c>
      <c r="YI52" s="17">
        <v>0.1</v>
      </c>
    </row>
    <row r="53" spans="1:659" ht="24" customHeight="1" x14ac:dyDescent="0.3">
      <c r="A53" s="1"/>
      <c r="B53" s="16" t="s">
        <v>77</v>
      </c>
      <c r="C53" s="16" t="s">
        <v>829</v>
      </c>
      <c r="D53" s="17">
        <v>202.2</v>
      </c>
      <c r="E53" s="17">
        <v>203.20388</v>
      </c>
      <c r="F53" s="17">
        <v>203.20388</v>
      </c>
      <c r="G53" s="17">
        <v>-1.0038800000000001</v>
      </c>
      <c r="H53" s="17">
        <v>595.79999999999995</v>
      </c>
      <c r="I53" s="17">
        <v>599.97</v>
      </c>
      <c r="J53" s="17">
        <v>599.97</v>
      </c>
      <c r="K53" s="17">
        <v>-4.17</v>
      </c>
      <c r="L53" s="17">
        <v>203.8</v>
      </c>
      <c r="M53" s="17">
        <v>195.18090000000001</v>
      </c>
      <c r="N53" s="17">
        <v>195.18090000000001</v>
      </c>
      <c r="O53" s="17">
        <v>8.6190999999999995</v>
      </c>
      <c r="P53" s="17"/>
      <c r="Q53" s="17"/>
      <c r="R53" s="17"/>
      <c r="S53" s="17">
        <v>0</v>
      </c>
      <c r="T53" s="17"/>
      <c r="U53" s="17"/>
      <c r="V53" s="17"/>
      <c r="W53" s="17">
        <v>0</v>
      </c>
      <c r="X53" s="17">
        <v>90</v>
      </c>
      <c r="Y53" s="17">
        <v>91.778639999999996</v>
      </c>
      <c r="Z53" s="17">
        <v>91.778639999999996</v>
      </c>
      <c r="AA53" s="17">
        <v>-1.77864</v>
      </c>
      <c r="AB53" s="17">
        <v>184.1</v>
      </c>
      <c r="AC53" s="17">
        <v>211.19001</v>
      </c>
      <c r="AD53" s="17">
        <v>230</v>
      </c>
      <c r="AE53" s="17">
        <v>-45.9</v>
      </c>
      <c r="AF53" s="17"/>
      <c r="AG53" s="17"/>
      <c r="AH53" s="17"/>
      <c r="AI53" s="17">
        <v>0</v>
      </c>
      <c r="AJ53" s="17"/>
      <c r="AK53" s="17"/>
      <c r="AL53" s="17"/>
      <c r="AM53" s="17">
        <v>0</v>
      </c>
      <c r="AN53" s="17">
        <v>114.5</v>
      </c>
      <c r="AO53" s="17">
        <v>135.58384000000001</v>
      </c>
      <c r="AP53" s="17">
        <v>196.22801999999999</v>
      </c>
      <c r="AQ53" s="17">
        <v>-81.728020000000001</v>
      </c>
      <c r="AR53" s="17">
        <v>114.9</v>
      </c>
      <c r="AS53" s="17">
        <v>135.58384000000001</v>
      </c>
      <c r="AT53" s="17">
        <v>196.22801999999999</v>
      </c>
      <c r="AU53" s="17">
        <v>-81.328019999999995</v>
      </c>
      <c r="AV53" s="17">
        <v>114.1</v>
      </c>
      <c r="AW53" s="17">
        <v>135.58384000000001</v>
      </c>
      <c r="AX53" s="17">
        <v>196.22801999999999</v>
      </c>
      <c r="AY53" s="17">
        <v>-82.128020000000006</v>
      </c>
      <c r="AZ53" s="17">
        <v>220.6</v>
      </c>
      <c r="BA53" s="17">
        <v>203.98649</v>
      </c>
      <c r="BB53" s="17">
        <v>295.22593999999998</v>
      </c>
      <c r="BC53" s="17">
        <v>-74.62594</v>
      </c>
      <c r="BD53" s="17"/>
      <c r="BE53" s="17"/>
      <c r="BF53" s="17"/>
      <c r="BG53" s="17">
        <v>0</v>
      </c>
      <c r="BH53" s="17"/>
      <c r="BI53" s="17"/>
      <c r="BJ53" s="17"/>
      <c r="BK53" s="17">
        <v>0</v>
      </c>
      <c r="BL53" s="17">
        <v>553.29999999999995</v>
      </c>
      <c r="BM53" s="17">
        <v>459.97566</v>
      </c>
      <c r="BN53" s="17">
        <v>557.10095999999999</v>
      </c>
      <c r="BO53" s="17">
        <v>-3.8009599999999999</v>
      </c>
      <c r="BP53" s="17">
        <v>5.5</v>
      </c>
      <c r="BQ53" s="17">
        <v>3.4527100000000002</v>
      </c>
      <c r="BR53" s="17">
        <v>3.4527100000000002</v>
      </c>
      <c r="BS53" s="17">
        <v>2.0472899999999998</v>
      </c>
      <c r="BT53" s="17"/>
      <c r="BU53" s="17"/>
      <c r="BV53" s="17"/>
      <c r="BW53" s="17">
        <v>0</v>
      </c>
      <c r="BX53" s="17"/>
      <c r="BY53" s="17"/>
      <c r="BZ53" s="17"/>
      <c r="CA53" s="17">
        <v>0</v>
      </c>
      <c r="CB53" s="17"/>
      <c r="CC53" s="17"/>
      <c r="CD53" s="17"/>
      <c r="CE53" s="17">
        <v>0</v>
      </c>
      <c r="CF53" s="17"/>
      <c r="CG53" s="17"/>
      <c r="CH53" s="17"/>
      <c r="CI53" s="17">
        <v>0</v>
      </c>
      <c r="CJ53" s="17">
        <v>132.4</v>
      </c>
      <c r="CK53" s="17">
        <v>137.50099</v>
      </c>
      <c r="CL53" s="17">
        <v>137.50099</v>
      </c>
      <c r="CM53" s="17">
        <v>-5.1009900000000004</v>
      </c>
      <c r="CN53" s="17">
        <v>7.5</v>
      </c>
      <c r="CO53" s="17">
        <v>5.1333399999999996</v>
      </c>
      <c r="CP53" s="17">
        <v>5.1333399999999996</v>
      </c>
      <c r="CQ53" s="17">
        <v>2.36666</v>
      </c>
      <c r="CR53" s="17">
        <v>7.1</v>
      </c>
      <c r="CS53" s="17">
        <v>2.8177599999999998</v>
      </c>
      <c r="CT53" s="17">
        <v>2.8177599999999998</v>
      </c>
      <c r="CU53" s="17">
        <v>4.2822399999999998</v>
      </c>
      <c r="CV53" s="17"/>
      <c r="CW53" s="17"/>
      <c r="CX53" s="17">
        <v>22.389009999999999</v>
      </c>
      <c r="CY53" s="17">
        <v>-22.389009999999999</v>
      </c>
      <c r="CZ53" s="17">
        <v>6.8</v>
      </c>
      <c r="DA53" s="17">
        <v>6.8787000000000003</v>
      </c>
      <c r="DB53" s="17">
        <v>6.8787000000000003</v>
      </c>
      <c r="DC53" s="17">
        <v>-7.8700000000000006E-2</v>
      </c>
      <c r="DD53" s="17">
        <v>14.2</v>
      </c>
      <c r="DE53" s="17">
        <v>14.919420000000001</v>
      </c>
      <c r="DF53" s="17">
        <v>14.919420000000001</v>
      </c>
      <c r="DG53" s="17">
        <v>-0.71941999999999995</v>
      </c>
      <c r="DH53" s="17">
        <v>141.69999999999999</v>
      </c>
      <c r="DI53" s="17">
        <v>123.45232</v>
      </c>
      <c r="DJ53" s="17">
        <v>142.30582000000001</v>
      </c>
      <c r="DK53" s="17">
        <v>-0.60582000000000003</v>
      </c>
      <c r="DL53" s="17"/>
      <c r="DM53" s="17"/>
      <c r="DN53" s="17"/>
      <c r="DO53" s="17">
        <v>0</v>
      </c>
      <c r="DP53" s="17"/>
      <c r="DQ53" s="17"/>
      <c r="DR53" s="17"/>
      <c r="DS53" s="17">
        <v>0</v>
      </c>
      <c r="DT53" s="17"/>
      <c r="DU53" s="17"/>
      <c r="DV53" s="17"/>
      <c r="DW53" s="17">
        <v>0</v>
      </c>
      <c r="DX53" s="17"/>
      <c r="DY53" s="17"/>
      <c r="DZ53" s="17"/>
      <c r="EA53" s="17">
        <v>0</v>
      </c>
      <c r="EB53" s="17">
        <v>55.8</v>
      </c>
      <c r="EC53" s="17">
        <v>56.178640000000001</v>
      </c>
      <c r="ED53" s="17">
        <v>56.178640000000001</v>
      </c>
      <c r="EE53" s="17">
        <v>-0.37863999999999998</v>
      </c>
      <c r="EF53" s="17">
        <v>222</v>
      </c>
      <c r="EG53" s="17">
        <v>220.48074</v>
      </c>
      <c r="EH53" s="17">
        <v>76.887690000000006</v>
      </c>
      <c r="EI53" s="17">
        <v>145.11231000000001</v>
      </c>
      <c r="EJ53" s="17"/>
      <c r="EK53" s="17"/>
      <c r="EL53" s="17"/>
      <c r="EM53" s="17">
        <v>0</v>
      </c>
      <c r="EN53" s="17"/>
      <c r="EO53" s="17"/>
      <c r="EP53" s="17"/>
      <c r="EQ53" s="17">
        <v>0</v>
      </c>
      <c r="ER53" s="17"/>
      <c r="ES53" s="17"/>
      <c r="ET53" s="17"/>
      <c r="EU53" s="17">
        <v>0</v>
      </c>
      <c r="EV53" s="17">
        <v>6.5</v>
      </c>
      <c r="EW53" s="17">
        <v>6.39</v>
      </c>
      <c r="EX53" s="17">
        <v>6.39</v>
      </c>
      <c r="EY53" s="17">
        <v>0.11</v>
      </c>
      <c r="EZ53" s="17">
        <v>229.5</v>
      </c>
      <c r="FA53" s="17">
        <v>144.32990000000001</v>
      </c>
      <c r="FB53" s="17">
        <v>144.33010999999999</v>
      </c>
      <c r="FC53" s="17">
        <v>85.169889999999995</v>
      </c>
      <c r="FD53" s="17">
        <v>43</v>
      </c>
      <c r="FE53" s="17">
        <v>38.74915</v>
      </c>
      <c r="FF53" s="17">
        <v>47.306489999999997</v>
      </c>
      <c r="FG53" s="17">
        <v>-4.3064900000000002</v>
      </c>
      <c r="FH53" s="17">
        <v>151</v>
      </c>
      <c r="FI53" s="17">
        <v>151.21556000000001</v>
      </c>
      <c r="FJ53" s="17">
        <v>151.21556000000001</v>
      </c>
      <c r="FK53" s="17">
        <v>-0.21556</v>
      </c>
      <c r="FL53" s="17">
        <v>20.7</v>
      </c>
      <c r="FM53" s="17">
        <v>20.015689999999999</v>
      </c>
      <c r="FN53" s="17">
        <v>20.746949999999998</v>
      </c>
      <c r="FO53" s="17">
        <v>-4.6949999999999999E-2</v>
      </c>
      <c r="FP53" s="17">
        <v>18</v>
      </c>
      <c r="FQ53" s="17">
        <v>17.386510000000001</v>
      </c>
      <c r="FR53" s="17">
        <v>17.386510000000001</v>
      </c>
      <c r="FS53" s="17">
        <v>0.61348999999999998</v>
      </c>
      <c r="FT53" s="17">
        <v>18.8</v>
      </c>
      <c r="FU53" s="17">
        <v>17.961169999999999</v>
      </c>
      <c r="FV53" s="17">
        <v>17.96116</v>
      </c>
      <c r="FW53" s="17">
        <v>0.83884000000000003</v>
      </c>
      <c r="FX53" s="17">
        <v>72.099999999999994</v>
      </c>
      <c r="FY53" s="17">
        <v>75.1357</v>
      </c>
      <c r="FZ53" s="17">
        <v>75.1357</v>
      </c>
      <c r="GA53" s="17">
        <v>-3.0356999999999998</v>
      </c>
      <c r="GB53" s="17">
        <v>183.3</v>
      </c>
      <c r="GC53" s="17">
        <v>184.91498000000001</v>
      </c>
      <c r="GD53" s="17">
        <v>184.15347</v>
      </c>
      <c r="GE53" s="17">
        <v>-0.85346999999999995</v>
      </c>
      <c r="GF53" s="17">
        <v>183.8</v>
      </c>
      <c r="GG53" s="17">
        <v>184.91498000000001</v>
      </c>
      <c r="GH53" s="17"/>
      <c r="GI53" s="17">
        <v>183.8</v>
      </c>
      <c r="GJ53" s="17">
        <v>184.6</v>
      </c>
      <c r="GK53" s="17">
        <v>185.47028</v>
      </c>
      <c r="GL53" s="17">
        <v>92.35324</v>
      </c>
      <c r="GM53" s="17">
        <v>92.246759999999995</v>
      </c>
      <c r="GN53" s="17">
        <v>106.9</v>
      </c>
      <c r="GO53" s="17">
        <v>110.37475999999999</v>
      </c>
      <c r="GP53" s="17">
        <v>110.37475999999999</v>
      </c>
      <c r="GQ53" s="17">
        <v>-3.4747599999999998</v>
      </c>
      <c r="GR53" s="17">
        <v>27.9</v>
      </c>
      <c r="GS53" s="17">
        <v>35.371740000000003</v>
      </c>
      <c r="GT53" s="17">
        <v>29.546469999999999</v>
      </c>
      <c r="GU53" s="17">
        <v>-1.6464700000000001</v>
      </c>
      <c r="GV53" s="17">
        <v>39.1</v>
      </c>
      <c r="GW53" s="17">
        <v>36.252429999999997</v>
      </c>
      <c r="GX53" s="17">
        <v>36.252429999999997</v>
      </c>
      <c r="GY53" s="17">
        <v>2.8475700000000002</v>
      </c>
      <c r="GZ53" s="17">
        <v>2.1</v>
      </c>
      <c r="HA53" s="17">
        <v>2.1456300000000001</v>
      </c>
      <c r="HB53" s="17">
        <v>2.1456300000000001</v>
      </c>
      <c r="HC53" s="17">
        <v>-4.5629999999999997E-2</v>
      </c>
      <c r="HD53" s="17">
        <v>30.8</v>
      </c>
      <c r="HE53" s="17">
        <v>32.003360000000001</v>
      </c>
      <c r="HF53" s="17">
        <v>32.003360000000001</v>
      </c>
      <c r="HG53" s="17">
        <v>-1.20336</v>
      </c>
      <c r="HH53" s="17">
        <v>102.9</v>
      </c>
      <c r="HI53" s="17">
        <v>76.699029999999993</v>
      </c>
      <c r="HJ53" s="17">
        <v>113.48645</v>
      </c>
      <c r="HK53" s="17">
        <v>-10.586449999999999</v>
      </c>
      <c r="HL53" s="17"/>
      <c r="HM53" s="17"/>
      <c r="HN53" s="17"/>
      <c r="HO53" s="17">
        <v>0</v>
      </c>
      <c r="HP53" s="17"/>
      <c r="HQ53" s="17"/>
      <c r="HR53" s="17"/>
      <c r="HS53" s="17">
        <v>0</v>
      </c>
      <c r="HT53" s="17">
        <v>93.9</v>
      </c>
      <c r="HU53" s="17">
        <v>85.482579999999999</v>
      </c>
      <c r="HV53" s="17">
        <v>95.452430000000007</v>
      </c>
      <c r="HW53" s="17">
        <v>-1.55243</v>
      </c>
      <c r="HX53" s="17"/>
      <c r="HY53" s="17"/>
      <c r="HZ53" s="17"/>
      <c r="IA53" s="17">
        <v>0</v>
      </c>
      <c r="IB53" s="17"/>
      <c r="IC53" s="17"/>
      <c r="ID53" s="17"/>
      <c r="IE53" s="17">
        <v>0</v>
      </c>
      <c r="IF53" s="17">
        <v>0</v>
      </c>
      <c r="IG53" s="17"/>
      <c r="IH53" s="17">
        <v>45.221359999999997</v>
      </c>
      <c r="II53" s="17">
        <v>-45.221359999999997</v>
      </c>
      <c r="IJ53" s="17"/>
      <c r="IK53" s="17"/>
      <c r="IL53" s="17"/>
      <c r="IM53" s="17">
        <v>0</v>
      </c>
      <c r="IN53" s="17"/>
      <c r="IO53" s="17"/>
      <c r="IP53" s="17"/>
      <c r="IQ53" s="17">
        <v>0</v>
      </c>
      <c r="IR53" s="17"/>
      <c r="IS53" s="17"/>
      <c r="IT53" s="17"/>
      <c r="IU53" s="17">
        <v>0</v>
      </c>
      <c r="IV53" s="17">
        <v>90.7</v>
      </c>
      <c r="IW53" s="17">
        <v>94.908799999999999</v>
      </c>
      <c r="IX53" s="17">
        <v>97.312960000000004</v>
      </c>
      <c r="IY53" s="17">
        <v>-6.6129600000000002</v>
      </c>
      <c r="IZ53" s="17"/>
      <c r="JA53" s="17"/>
      <c r="JB53" s="17"/>
      <c r="JC53" s="17">
        <v>0</v>
      </c>
      <c r="JD53" s="17">
        <v>171.4</v>
      </c>
      <c r="JE53" s="17">
        <v>186.21592999999999</v>
      </c>
      <c r="JF53" s="17">
        <v>186.21592999999999</v>
      </c>
      <c r="JG53" s="17">
        <v>-14.81593</v>
      </c>
      <c r="JH53" s="17">
        <v>200</v>
      </c>
      <c r="JI53" s="17">
        <v>186.21592999999999</v>
      </c>
      <c r="JJ53" s="17">
        <v>186.21592999999999</v>
      </c>
      <c r="JK53" s="17">
        <v>13.78407</v>
      </c>
      <c r="JL53" s="17">
        <v>180.3</v>
      </c>
      <c r="JM53" s="17">
        <v>186.77513999999999</v>
      </c>
      <c r="JN53" s="17">
        <v>186.77513999999999</v>
      </c>
      <c r="JO53" s="17">
        <v>-6.4751399999999997</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2.6</v>
      </c>
      <c r="KW53" s="17">
        <v>2.2284299999999999</v>
      </c>
      <c r="KX53" s="17">
        <v>2.2284299999999999</v>
      </c>
      <c r="KY53" s="17">
        <v>0.37157000000000001</v>
      </c>
      <c r="KZ53" s="17">
        <v>195.2</v>
      </c>
      <c r="LA53" s="17">
        <v>251.79388</v>
      </c>
      <c r="LB53" s="17">
        <v>181.57696000000001</v>
      </c>
      <c r="LC53" s="17">
        <v>13.62304</v>
      </c>
      <c r="LD53" s="17">
        <v>83.7</v>
      </c>
      <c r="LE53" s="17">
        <v>85.638959999999997</v>
      </c>
      <c r="LF53" s="17">
        <v>91.598799999999997</v>
      </c>
      <c r="LG53" s="17">
        <v>-7.8987999999999996</v>
      </c>
      <c r="LH53" s="17">
        <v>60</v>
      </c>
      <c r="LI53" s="17">
        <v>67.133979999999994</v>
      </c>
      <c r="LJ53" s="17">
        <v>67.133979999999994</v>
      </c>
      <c r="LK53" s="17">
        <v>-7.1339800000000002</v>
      </c>
      <c r="LL53" s="17">
        <v>47.3</v>
      </c>
      <c r="LM53" s="17">
        <v>46.463590000000003</v>
      </c>
      <c r="LN53" s="17">
        <v>46.463590000000003</v>
      </c>
      <c r="LO53" s="17">
        <v>0.83640999999999999</v>
      </c>
      <c r="LP53" s="17">
        <v>30</v>
      </c>
      <c r="LQ53" s="17">
        <v>29.951460000000001</v>
      </c>
      <c r="LR53" s="17">
        <v>29.951460000000001</v>
      </c>
      <c r="LS53" s="17">
        <v>4.854E-2</v>
      </c>
      <c r="LT53" s="17"/>
      <c r="LU53" s="17"/>
      <c r="LV53" s="17"/>
      <c r="LW53" s="17">
        <v>0</v>
      </c>
      <c r="LX53" s="17"/>
      <c r="LY53" s="17"/>
      <c r="LZ53" s="17"/>
      <c r="MA53" s="17">
        <v>0</v>
      </c>
      <c r="MB53" s="17"/>
      <c r="MC53" s="17"/>
      <c r="MD53" s="17"/>
      <c r="ME53" s="17">
        <v>0</v>
      </c>
      <c r="MF53" s="17">
        <v>145.5</v>
      </c>
      <c r="MG53" s="17">
        <v>151.08876000000001</v>
      </c>
      <c r="MH53" s="17">
        <v>151.08876000000001</v>
      </c>
      <c r="MI53" s="17">
        <v>-5.5887599999999997</v>
      </c>
      <c r="MJ53" s="17">
        <v>146.30000000000001</v>
      </c>
      <c r="MK53" s="17">
        <v>151.08876000000001</v>
      </c>
      <c r="ML53" s="17">
        <v>151.08876000000001</v>
      </c>
      <c r="MM53" s="17">
        <v>-4.7887599999999999</v>
      </c>
      <c r="MN53" s="17">
        <v>148.80000000000001</v>
      </c>
      <c r="MO53" s="17">
        <v>151.54248000000001</v>
      </c>
      <c r="MP53" s="17">
        <v>151.54248000000001</v>
      </c>
      <c r="MQ53" s="17">
        <v>-2.74248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213.7</v>
      </c>
      <c r="NM53" s="17">
        <v>206.29038</v>
      </c>
      <c r="NN53" s="17">
        <v>206.29038</v>
      </c>
      <c r="NO53" s="17">
        <v>7.4096200000000003</v>
      </c>
      <c r="NP53" s="17">
        <v>102.2</v>
      </c>
      <c r="NQ53" s="17">
        <v>103.45493</v>
      </c>
      <c r="NR53" s="17">
        <v>103.45493</v>
      </c>
      <c r="NS53" s="17">
        <v>-1.2549300000000001</v>
      </c>
      <c r="NT53" s="17">
        <v>4.3</v>
      </c>
      <c r="NU53" s="17">
        <v>8.0599000000000007</v>
      </c>
      <c r="NV53" s="17">
        <v>8.0599000000000007</v>
      </c>
      <c r="NW53" s="17">
        <v>-3.7599</v>
      </c>
      <c r="NX53" s="17"/>
      <c r="NY53" s="17">
        <v>6.6330600000000004</v>
      </c>
      <c r="NZ53" s="17">
        <v>6.6330600000000004</v>
      </c>
      <c r="OA53" s="17">
        <v>-6.6330600000000004</v>
      </c>
      <c r="OB53" s="17">
        <v>0</v>
      </c>
      <c r="OC53" s="17"/>
      <c r="OD53" s="17"/>
      <c r="OE53" s="17">
        <v>0</v>
      </c>
      <c r="OF53" s="17">
        <v>85.7</v>
      </c>
      <c r="OG53" s="17">
        <v>56.3</v>
      </c>
      <c r="OH53" s="17">
        <v>58.48</v>
      </c>
      <c r="OI53" s="17">
        <v>27.22</v>
      </c>
      <c r="OJ53" s="17">
        <v>0</v>
      </c>
      <c r="OK53" s="17"/>
      <c r="OL53" s="17"/>
      <c r="OM53" s="17">
        <v>0</v>
      </c>
      <c r="ON53" s="17">
        <v>0</v>
      </c>
      <c r="OO53" s="17">
        <v>0.51300000000000001</v>
      </c>
      <c r="OP53" s="17">
        <v>0.51300000000000001</v>
      </c>
      <c r="OQ53" s="17">
        <v>-0.51300000000000001</v>
      </c>
      <c r="OR53" s="17">
        <v>0</v>
      </c>
      <c r="OS53" s="17"/>
      <c r="OT53" s="17"/>
      <c r="OU53" s="17">
        <v>0</v>
      </c>
      <c r="OV53" s="17">
        <v>13.5</v>
      </c>
      <c r="OW53" s="17">
        <v>16.504850000000001</v>
      </c>
      <c r="OX53" s="17">
        <v>16.504850000000001</v>
      </c>
      <c r="OY53" s="17">
        <v>-3.0048499999999998</v>
      </c>
      <c r="OZ53" s="17">
        <v>20.100000000000001</v>
      </c>
      <c r="PA53" s="17">
        <v>17.60032</v>
      </c>
      <c r="PB53" s="17">
        <v>17.600359999999998</v>
      </c>
      <c r="PC53" s="17">
        <v>2.4996399999999999</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2.6</v>
      </c>
      <c r="PU53" s="17">
        <v>2.9</v>
      </c>
      <c r="PV53" s="17">
        <v>2.9</v>
      </c>
      <c r="PW53" s="17">
        <v>-0.3</v>
      </c>
      <c r="PX53" s="17">
        <v>2.5</v>
      </c>
      <c r="PY53" s="17">
        <v>2.5</v>
      </c>
      <c r="PZ53" s="17">
        <v>2.5</v>
      </c>
      <c r="QA53" s="17">
        <v>0</v>
      </c>
      <c r="QB53" s="17">
        <v>20</v>
      </c>
      <c r="QC53" s="17">
        <v>20.254370000000002</v>
      </c>
      <c r="QD53" s="17">
        <v>20.25432</v>
      </c>
      <c r="QE53" s="17">
        <v>-0.25431999999999999</v>
      </c>
      <c r="QF53" s="17">
        <v>20</v>
      </c>
      <c r="QG53" s="17">
        <v>19.417480000000001</v>
      </c>
      <c r="QH53" s="17">
        <v>19.417480000000001</v>
      </c>
      <c r="QI53" s="17">
        <v>0.58252000000000004</v>
      </c>
      <c r="QJ53" s="17">
        <v>18.899999999999999</v>
      </c>
      <c r="QK53" s="17">
        <v>19</v>
      </c>
      <c r="QL53" s="17">
        <v>17.475729999999999</v>
      </c>
      <c r="QM53" s="17">
        <v>1.4242699999999999</v>
      </c>
      <c r="QN53" s="17">
        <v>2.9</v>
      </c>
      <c r="QO53" s="17">
        <v>3.4</v>
      </c>
      <c r="QP53" s="17">
        <v>3.4</v>
      </c>
      <c r="QQ53" s="17">
        <v>-0.5</v>
      </c>
      <c r="QR53" s="17">
        <v>18.399999999999999</v>
      </c>
      <c r="QS53" s="17">
        <v>17.961169999999999</v>
      </c>
      <c r="QT53" s="17">
        <v>17.96116</v>
      </c>
      <c r="QU53" s="17">
        <v>0.43884000000000001</v>
      </c>
      <c r="QV53" s="17">
        <v>0</v>
      </c>
      <c r="QW53" s="17"/>
      <c r="QX53" s="17"/>
      <c r="QY53" s="17">
        <v>0</v>
      </c>
      <c r="QZ53" s="17">
        <v>0</v>
      </c>
      <c r="RA53" s="17"/>
      <c r="RB53" s="17"/>
      <c r="RC53" s="17">
        <v>0</v>
      </c>
      <c r="RD53" s="17">
        <v>10.1</v>
      </c>
      <c r="RE53" s="17">
        <v>11</v>
      </c>
      <c r="RF53" s="17">
        <v>11.09</v>
      </c>
      <c r="RG53" s="17">
        <v>-0.99</v>
      </c>
      <c r="RH53" s="17">
        <v>29.6</v>
      </c>
      <c r="RI53" s="17">
        <v>32.5</v>
      </c>
      <c r="RJ53" s="17">
        <v>31.03</v>
      </c>
      <c r="RK53" s="17">
        <v>-1.43</v>
      </c>
      <c r="RL53" s="17">
        <v>0</v>
      </c>
      <c r="RM53" s="17"/>
      <c r="RN53" s="17"/>
      <c r="RO53" s="17">
        <v>0</v>
      </c>
      <c r="RP53" s="17">
        <v>3.2</v>
      </c>
      <c r="RQ53" s="17">
        <v>3.399</v>
      </c>
      <c r="RR53" s="17">
        <v>3.399</v>
      </c>
      <c r="RS53" s="17">
        <v>-0.19900000000000001</v>
      </c>
      <c r="RT53" s="17">
        <v>20.2</v>
      </c>
      <c r="RU53" s="17">
        <v>19.772790000000001</v>
      </c>
      <c r="RV53" s="17">
        <v>19.772790000000001</v>
      </c>
      <c r="RW53" s="17">
        <v>0.42720999999999998</v>
      </c>
      <c r="RX53" s="17">
        <v>3</v>
      </c>
      <c r="RY53" s="17">
        <v>2</v>
      </c>
      <c r="RZ53" s="17">
        <v>2</v>
      </c>
      <c r="SA53" s="17">
        <v>1</v>
      </c>
      <c r="SB53" s="17"/>
      <c r="SC53" s="17"/>
      <c r="SD53" s="17">
        <v>0.4</v>
      </c>
      <c r="SE53" s="17">
        <v>-0.4</v>
      </c>
      <c r="SF53" s="17">
        <v>6.6</v>
      </c>
      <c r="SG53" s="17">
        <v>7.1</v>
      </c>
      <c r="SH53" s="17">
        <v>7.1</v>
      </c>
      <c r="SI53" s="17">
        <v>-0.5</v>
      </c>
      <c r="SJ53" s="17">
        <v>6.8</v>
      </c>
      <c r="SK53" s="17">
        <v>6.4</v>
      </c>
      <c r="SL53" s="17">
        <v>6.4</v>
      </c>
      <c r="SM53" s="17">
        <v>0.4</v>
      </c>
      <c r="SN53" s="17">
        <v>12.2</v>
      </c>
      <c r="SO53" s="17">
        <v>10</v>
      </c>
      <c r="SP53" s="17">
        <v>10</v>
      </c>
      <c r="SQ53" s="17">
        <v>2.2000000000000002</v>
      </c>
      <c r="SR53" s="17">
        <v>16.600000000000001</v>
      </c>
      <c r="SS53" s="17">
        <v>13.592230000000001</v>
      </c>
      <c r="ST53" s="17">
        <v>13.592230000000001</v>
      </c>
      <c r="SU53" s="17">
        <v>3.0077699999999998</v>
      </c>
      <c r="SV53" s="17">
        <v>18.399999999999999</v>
      </c>
      <c r="SW53" s="17">
        <v>19</v>
      </c>
      <c r="SX53" s="17">
        <v>9.5</v>
      </c>
      <c r="SY53" s="17">
        <v>8.9</v>
      </c>
      <c r="SZ53" s="17">
        <v>7.3</v>
      </c>
      <c r="TA53" s="17">
        <v>12.6</v>
      </c>
      <c r="TB53" s="17">
        <v>15.403</v>
      </c>
      <c r="TC53" s="17">
        <v>-8.1029999999999998</v>
      </c>
      <c r="TD53" s="17">
        <v>11.1</v>
      </c>
      <c r="TE53" s="17">
        <v>25.265999999999998</v>
      </c>
      <c r="TF53" s="17">
        <v>25.265999999999998</v>
      </c>
      <c r="TG53" s="17">
        <v>-14.166</v>
      </c>
      <c r="TH53" s="17">
        <v>0</v>
      </c>
      <c r="TI53" s="17"/>
      <c r="TJ53" s="17"/>
      <c r="TK53" s="17">
        <v>0</v>
      </c>
      <c r="TL53" s="17">
        <v>49</v>
      </c>
      <c r="TM53" s="17">
        <v>42</v>
      </c>
      <c r="TN53" s="17">
        <v>43.173000000000002</v>
      </c>
      <c r="TO53" s="17">
        <v>5.827</v>
      </c>
      <c r="TP53" s="17">
        <v>64.7</v>
      </c>
      <c r="TQ53" s="17">
        <v>61.4</v>
      </c>
      <c r="TR53" s="17">
        <v>65.078999999999994</v>
      </c>
      <c r="TS53" s="17">
        <v>-0.379</v>
      </c>
      <c r="TT53" s="17">
        <v>3.7</v>
      </c>
      <c r="TU53" s="17">
        <v>2.2000000000000002</v>
      </c>
      <c r="TV53" s="17">
        <v>1.091</v>
      </c>
      <c r="TW53" s="17">
        <v>2.609</v>
      </c>
      <c r="TX53" s="17">
        <v>2.2000000000000002</v>
      </c>
      <c r="TY53" s="17">
        <v>1.756</v>
      </c>
      <c r="TZ53" s="17">
        <v>1.756</v>
      </c>
      <c r="UA53" s="17">
        <v>0.44400000000000001</v>
      </c>
      <c r="UB53" s="17">
        <v>18.2</v>
      </c>
      <c r="UC53" s="17">
        <v>17</v>
      </c>
      <c r="UD53" s="17">
        <v>19.417480000000001</v>
      </c>
      <c r="UE53" s="17">
        <v>-1.2174799999999999</v>
      </c>
      <c r="UF53" s="17">
        <v>6.2</v>
      </c>
      <c r="UG53" s="17">
        <v>4</v>
      </c>
      <c r="UH53" s="17">
        <v>7</v>
      </c>
      <c r="UI53" s="17">
        <v>-0.8</v>
      </c>
      <c r="UJ53" s="17">
        <v>7.6</v>
      </c>
      <c r="UK53" s="17">
        <v>6.5</v>
      </c>
      <c r="UL53" s="17">
        <v>6.5</v>
      </c>
      <c r="UM53" s="17">
        <v>1.1000000000000001</v>
      </c>
      <c r="UN53" s="17">
        <v>20.399999999999999</v>
      </c>
      <c r="UO53" s="17">
        <v>16</v>
      </c>
      <c r="UP53" s="17">
        <v>18.4466</v>
      </c>
      <c r="UQ53" s="17">
        <v>1.9534</v>
      </c>
      <c r="UR53" s="17">
        <v>20.399999999999999</v>
      </c>
      <c r="US53" s="17">
        <v>16</v>
      </c>
      <c r="UT53" s="17">
        <v>18.932040000000001</v>
      </c>
      <c r="UU53" s="17">
        <v>1.4679599999999999</v>
      </c>
      <c r="UV53" s="17">
        <v>20</v>
      </c>
      <c r="UW53" s="17">
        <v>16</v>
      </c>
      <c r="UX53" s="17">
        <v>19.223299999999998</v>
      </c>
      <c r="UY53" s="17">
        <v>0.77669999999999995</v>
      </c>
      <c r="UZ53" s="17">
        <v>0</v>
      </c>
      <c r="VA53" s="17">
        <v>0.85399999999999998</v>
      </c>
      <c r="VB53" s="17">
        <v>0.85399999999999998</v>
      </c>
      <c r="VC53" s="17">
        <v>-0.85399999999999998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18.2</v>
      </c>
      <c r="VU53" s="17">
        <v>29</v>
      </c>
      <c r="VV53" s="17">
        <v>29</v>
      </c>
      <c r="VW53" s="17">
        <v>-10.8</v>
      </c>
      <c r="VX53" s="17">
        <v>12.3</v>
      </c>
      <c r="VY53" s="17">
        <v>29</v>
      </c>
      <c r="VZ53" s="17">
        <v>16</v>
      </c>
      <c r="WA53" s="17">
        <v>-3.7</v>
      </c>
      <c r="WB53" s="17">
        <v>0</v>
      </c>
      <c r="WC53" s="17"/>
      <c r="WD53" s="17"/>
      <c r="WE53" s="17">
        <v>0</v>
      </c>
      <c r="WF53" s="17">
        <v>1.4</v>
      </c>
      <c r="WG53" s="17">
        <v>3</v>
      </c>
      <c r="WH53" s="17">
        <v>3</v>
      </c>
      <c r="WI53" s="17">
        <v>-1.6</v>
      </c>
      <c r="WJ53" s="17">
        <v>2.2000000000000002</v>
      </c>
      <c r="WK53" s="17">
        <v>2.4</v>
      </c>
      <c r="WL53" s="17">
        <v>2.4</v>
      </c>
      <c r="WM53" s="17">
        <v>-0.2</v>
      </c>
      <c r="WN53" s="17">
        <v>1.4</v>
      </c>
      <c r="WO53" s="17">
        <v>2.4</v>
      </c>
      <c r="WP53" s="17">
        <v>2.4</v>
      </c>
      <c r="WQ53" s="17">
        <v>-1</v>
      </c>
      <c r="WR53" s="17">
        <v>0.7</v>
      </c>
      <c r="WS53" s="17">
        <v>1.45</v>
      </c>
      <c r="WT53" s="17">
        <v>1.45</v>
      </c>
      <c r="WU53" s="17">
        <v>-0.75</v>
      </c>
      <c r="WV53" s="17">
        <v>0</v>
      </c>
      <c r="WW53" s="17"/>
      <c r="WX53" s="17"/>
      <c r="WY53" s="17">
        <v>0</v>
      </c>
      <c r="WZ53" s="17">
        <v>6.1</v>
      </c>
      <c r="XA53" s="17">
        <v>4.3</v>
      </c>
      <c r="XB53" s="17">
        <v>4.3</v>
      </c>
      <c r="XC53" s="17">
        <v>1.8</v>
      </c>
      <c r="XD53" s="17">
        <v>19.5</v>
      </c>
      <c r="XE53" s="17">
        <v>20</v>
      </c>
      <c r="XF53" s="17">
        <v>18.4466</v>
      </c>
      <c r="XG53" s="17">
        <v>1.0533999999999999</v>
      </c>
      <c r="XH53" s="17">
        <v>7.9</v>
      </c>
      <c r="XI53" s="17">
        <v>9</v>
      </c>
      <c r="XJ53" s="17">
        <v>10.8</v>
      </c>
      <c r="XK53" s="17">
        <v>-2.9</v>
      </c>
      <c r="XL53" s="17">
        <v>27.2</v>
      </c>
      <c r="XM53" s="17">
        <v>28</v>
      </c>
      <c r="XN53" s="17">
        <v>28</v>
      </c>
      <c r="XO53" s="17">
        <v>-0.8</v>
      </c>
      <c r="XP53" s="17">
        <v>34.299999999999997</v>
      </c>
      <c r="XQ53" s="17">
        <v>28</v>
      </c>
      <c r="XR53" s="17">
        <v>28</v>
      </c>
      <c r="XS53" s="17">
        <v>6.3</v>
      </c>
      <c r="XT53" s="17">
        <v>14.8</v>
      </c>
      <c r="XU53" s="17">
        <v>16</v>
      </c>
      <c r="XV53" s="17">
        <v>14</v>
      </c>
      <c r="XW53" s="17">
        <v>0.8</v>
      </c>
      <c r="XX53" s="17">
        <v>19.899999999999999</v>
      </c>
      <c r="XY53" s="17">
        <v>20.39</v>
      </c>
      <c r="XZ53" s="17">
        <v>20.39</v>
      </c>
      <c r="YA53" s="17">
        <v>-0.49</v>
      </c>
      <c r="YB53" s="17">
        <v>9.1999999999999993</v>
      </c>
      <c r="YC53" s="17">
        <v>7.57</v>
      </c>
      <c r="YD53" s="17">
        <v>7.57</v>
      </c>
      <c r="YE53" s="17">
        <v>1.63</v>
      </c>
      <c r="YF53" s="17">
        <v>11</v>
      </c>
      <c r="YG53" s="17">
        <v>11</v>
      </c>
      <c r="YH53" s="17">
        <v>11</v>
      </c>
      <c r="YI53" s="17">
        <v>0</v>
      </c>
    </row>
    <row r="54" spans="1:659" ht="24" customHeight="1" x14ac:dyDescent="0.3">
      <c r="A54" s="1"/>
      <c r="B54" s="16" t="s">
        <v>77</v>
      </c>
      <c r="C54" s="16" t="s">
        <v>830</v>
      </c>
      <c r="D54" s="17">
        <v>203.9</v>
      </c>
      <c r="E54" s="17">
        <v>203.20388</v>
      </c>
      <c r="F54" s="17">
        <v>203.20388</v>
      </c>
      <c r="G54" s="17">
        <v>0.69611999999999996</v>
      </c>
      <c r="H54" s="17">
        <v>590.6</v>
      </c>
      <c r="I54" s="17">
        <v>599.97</v>
      </c>
      <c r="J54" s="17">
        <v>599.97</v>
      </c>
      <c r="K54" s="17">
        <v>-9.3699999999999992</v>
      </c>
      <c r="L54" s="17">
        <v>204.4</v>
      </c>
      <c r="M54" s="17">
        <v>195.18090000000001</v>
      </c>
      <c r="N54" s="17">
        <v>195.18090000000001</v>
      </c>
      <c r="O54" s="17">
        <v>9.2190999999999992</v>
      </c>
      <c r="P54" s="17"/>
      <c r="Q54" s="17"/>
      <c r="R54" s="17"/>
      <c r="S54" s="17">
        <v>0</v>
      </c>
      <c r="T54" s="17"/>
      <c r="U54" s="17"/>
      <c r="V54" s="17"/>
      <c r="W54" s="17">
        <v>0</v>
      </c>
      <c r="X54" s="17">
        <v>91.6</v>
      </c>
      <c r="Y54" s="17">
        <v>91.778639999999996</v>
      </c>
      <c r="Z54" s="17">
        <v>91.778639999999996</v>
      </c>
      <c r="AA54" s="17">
        <v>-0.17863999999999999</v>
      </c>
      <c r="AB54" s="17">
        <v>177.9</v>
      </c>
      <c r="AC54" s="17">
        <v>180.56361999999999</v>
      </c>
      <c r="AD54" s="17">
        <v>229.99922000000001</v>
      </c>
      <c r="AE54" s="17">
        <v>-52.099220000000003</v>
      </c>
      <c r="AF54" s="17"/>
      <c r="AG54" s="17"/>
      <c r="AH54" s="17"/>
      <c r="AI54" s="17">
        <v>0</v>
      </c>
      <c r="AJ54" s="17"/>
      <c r="AK54" s="17"/>
      <c r="AL54" s="17"/>
      <c r="AM54" s="17">
        <v>0</v>
      </c>
      <c r="AN54" s="17">
        <v>155.69999999999999</v>
      </c>
      <c r="AO54" s="17">
        <v>135.58384000000001</v>
      </c>
      <c r="AP54" s="17">
        <v>196.22801999999999</v>
      </c>
      <c r="AQ54" s="17">
        <v>-40.528019999999998</v>
      </c>
      <c r="AR54" s="17">
        <v>153.9</v>
      </c>
      <c r="AS54" s="17">
        <v>135.58384000000001</v>
      </c>
      <c r="AT54" s="17">
        <v>196.22801999999999</v>
      </c>
      <c r="AU54" s="17">
        <v>-42.328020000000002</v>
      </c>
      <c r="AV54" s="17">
        <v>154.69999999999999</v>
      </c>
      <c r="AW54" s="17">
        <v>135.58384000000001</v>
      </c>
      <c r="AX54" s="17">
        <v>196.22801999999999</v>
      </c>
      <c r="AY54" s="17">
        <v>-41.528019999999998</v>
      </c>
      <c r="AZ54" s="17">
        <v>262.2</v>
      </c>
      <c r="BA54" s="17">
        <v>203.98649</v>
      </c>
      <c r="BB54" s="17">
        <v>295.22593999999998</v>
      </c>
      <c r="BC54" s="17">
        <v>-33.025939999999999</v>
      </c>
      <c r="BD54" s="17"/>
      <c r="BE54" s="17"/>
      <c r="BF54" s="17"/>
      <c r="BG54" s="17">
        <v>0</v>
      </c>
      <c r="BH54" s="17"/>
      <c r="BI54" s="17"/>
      <c r="BJ54" s="17"/>
      <c r="BK54" s="17">
        <v>0</v>
      </c>
      <c r="BL54" s="17">
        <v>442</v>
      </c>
      <c r="BM54" s="17">
        <v>403.22476999999998</v>
      </c>
      <c r="BN54" s="17">
        <v>508.37657000000002</v>
      </c>
      <c r="BO54" s="17">
        <v>-66.376570000000001</v>
      </c>
      <c r="BP54" s="17">
        <v>5.7</v>
      </c>
      <c r="BQ54" s="17">
        <v>3.4527100000000002</v>
      </c>
      <c r="BR54" s="17">
        <v>3.4527100000000002</v>
      </c>
      <c r="BS54" s="17">
        <v>2.24729</v>
      </c>
      <c r="BT54" s="17"/>
      <c r="BU54" s="17"/>
      <c r="BV54" s="17"/>
      <c r="BW54" s="17">
        <v>0</v>
      </c>
      <c r="BX54" s="17"/>
      <c r="BY54" s="17"/>
      <c r="BZ54" s="17"/>
      <c r="CA54" s="17">
        <v>0</v>
      </c>
      <c r="CB54" s="17"/>
      <c r="CC54" s="17"/>
      <c r="CD54" s="17"/>
      <c r="CE54" s="17">
        <v>0</v>
      </c>
      <c r="CF54" s="17"/>
      <c r="CG54" s="17"/>
      <c r="CH54" s="17"/>
      <c r="CI54" s="17">
        <v>0</v>
      </c>
      <c r="CJ54" s="17">
        <v>137</v>
      </c>
      <c r="CK54" s="17">
        <v>137.50099</v>
      </c>
      <c r="CL54" s="17">
        <v>137.50099</v>
      </c>
      <c r="CM54" s="17">
        <v>-0.50099000000000005</v>
      </c>
      <c r="CN54" s="17">
        <v>7.2</v>
      </c>
      <c r="CO54" s="17">
        <v>5.1333399999999996</v>
      </c>
      <c r="CP54" s="17">
        <v>5.1333399999999996</v>
      </c>
      <c r="CQ54" s="17">
        <v>2.0666600000000002</v>
      </c>
      <c r="CR54" s="17">
        <v>4.5</v>
      </c>
      <c r="CS54" s="17">
        <v>2.8177599999999998</v>
      </c>
      <c r="CT54" s="17">
        <v>2.8177599999999998</v>
      </c>
      <c r="CU54" s="17">
        <v>1.68224</v>
      </c>
      <c r="CV54" s="17"/>
      <c r="CW54" s="17"/>
      <c r="CX54" s="17">
        <v>22.38898</v>
      </c>
      <c r="CY54" s="17">
        <v>-22.38898</v>
      </c>
      <c r="CZ54" s="17">
        <v>6.8</v>
      </c>
      <c r="DA54" s="17">
        <v>6.8787000000000003</v>
      </c>
      <c r="DB54" s="17">
        <v>6.8787000000000003</v>
      </c>
      <c r="DC54" s="17">
        <v>-7.8700000000000006E-2</v>
      </c>
      <c r="DD54" s="17">
        <v>14.2</v>
      </c>
      <c r="DE54" s="17">
        <v>14.919420000000001</v>
      </c>
      <c r="DF54" s="17">
        <v>14.919420000000001</v>
      </c>
      <c r="DG54" s="17">
        <v>-0.71941999999999995</v>
      </c>
      <c r="DH54" s="17">
        <v>83.9</v>
      </c>
      <c r="DI54" s="17">
        <v>112.3728</v>
      </c>
      <c r="DJ54" s="17">
        <v>142.30520999999999</v>
      </c>
      <c r="DK54" s="17">
        <v>-58.405209999999997</v>
      </c>
      <c r="DL54" s="17"/>
      <c r="DM54" s="17"/>
      <c r="DN54" s="17"/>
      <c r="DO54" s="17">
        <v>0</v>
      </c>
      <c r="DP54" s="17"/>
      <c r="DQ54" s="17"/>
      <c r="DR54" s="17"/>
      <c r="DS54" s="17">
        <v>0</v>
      </c>
      <c r="DT54" s="17"/>
      <c r="DU54" s="17"/>
      <c r="DV54" s="17"/>
      <c r="DW54" s="17">
        <v>0</v>
      </c>
      <c r="DX54" s="17"/>
      <c r="DY54" s="17"/>
      <c r="DZ54" s="17"/>
      <c r="EA54" s="17">
        <v>0</v>
      </c>
      <c r="EB54" s="17">
        <v>55.6</v>
      </c>
      <c r="EC54" s="17">
        <v>56.178640000000001</v>
      </c>
      <c r="ED54" s="17">
        <v>56.178640000000001</v>
      </c>
      <c r="EE54" s="17">
        <v>-0.57864000000000004</v>
      </c>
      <c r="EF54" s="17">
        <v>81.3</v>
      </c>
      <c r="EG54" s="17">
        <v>210.23340999999999</v>
      </c>
      <c r="EH54" s="17">
        <v>41.237119999999997</v>
      </c>
      <c r="EI54" s="17">
        <v>40.06288</v>
      </c>
      <c r="EJ54" s="17"/>
      <c r="EK54" s="17"/>
      <c r="EL54" s="17"/>
      <c r="EM54" s="17">
        <v>0</v>
      </c>
      <c r="EN54" s="17"/>
      <c r="EO54" s="17"/>
      <c r="EP54" s="17"/>
      <c r="EQ54" s="17">
        <v>0</v>
      </c>
      <c r="ER54" s="17"/>
      <c r="ES54" s="17"/>
      <c r="ET54" s="17"/>
      <c r="EU54" s="17">
        <v>0</v>
      </c>
      <c r="EV54" s="17">
        <v>6.5</v>
      </c>
      <c r="EW54" s="17">
        <v>6.39</v>
      </c>
      <c r="EX54" s="17">
        <v>6.39</v>
      </c>
      <c r="EY54" s="17">
        <v>0.11</v>
      </c>
      <c r="EZ54" s="17">
        <v>152.4</v>
      </c>
      <c r="FA54" s="17">
        <v>144.32990000000001</v>
      </c>
      <c r="FB54" s="17"/>
      <c r="FC54" s="17">
        <v>152.4</v>
      </c>
      <c r="FD54" s="17">
        <v>42.6</v>
      </c>
      <c r="FE54" s="17">
        <v>38.74915</v>
      </c>
      <c r="FF54" s="17">
        <v>47.306489999999997</v>
      </c>
      <c r="FG54" s="17">
        <v>-4.7064899999999996</v>
      </c>
      <c r="FH54" s="17">
        <v>151</v>
      </c>
      <c r="FI54" s="17">
        <v>151.21556000000001</v>
      </c>
      <c r="FJ54" s="17">
        <v>128.31304</v>
      </c>
      <c r="FK54" s="17">
        <v>22.686959999999999</v>
      </c>
      <c r="FL54" s="17">
        <v>20.7</v>
      </c>
      <c r="FM54" s="17">
        <v>20.015689999999999</v>
      </c>
      <c r="FN54" s="17">
        <v>20.746949999999998</v>
      </c>
      <c r="FO54" s="17">
        <v>-4.6949999999999999E-2</v>
      </c>
      <c r="FP54" s="17">
        <v>18</v>
      </c>
      <c r="FQ54" s="17">
        <v>17.386510000000001</v>
      </c>
      <c r="FR54" s="17">
        <v>17.386510000000001</v>
      </c>
      <c r="FS54" s="17">
        <v>0.61348999999999998</v>
      </c>
      <c r="FT54" s="17">
        <v>18.8</v>
      </c>
      <c r="FU54" s="17">
        <v>17.961169999999999</v>
      </c>
      <c r="FV54" s="17">
        <v>17.96116</v>
      </c>
      <c r="FW54" s="17">
        <v>0.83884000000000003</v>
      </c>
      <c r="FX54" s="17">
        <v>71</v>
      </c>
      <c r="FY54" s="17">
        <v>75.1357</v>
      </c>
      <c r="FZ54" s="17">
        <v>75.1357</v>
      </c>
      <c r="GA54" s="17">
        <v>-4.1356999999999999</v>
      </c>
      <c r="GB54" s="17">
        <v>181.3</v>
      </c>
      <c r="GC54" s="17">
        <v>166.26593</v>
      </c>
      <c r="GD54" s="17">
        <v>184.15346</v>
      </c>
      <c r="GE54" s="17">
        <v>-2.8534600000000001</v>
      </c>
      <c r="GF54" s="17">
        <v>182.1</v>
      </c>
      <c r="GG54" s="17">
        <v>166.26593</v>
      </c>
      <c r="GH54" s="17"/>
      <c r="GI54" s="17">
        <v>182.1</v>
      </c>
      <c r="GJ54" s="17">
        <v>183.2</v>
      </c>
      <c r="GK54" s="17">
        <v>166.76522</v>
      </c>
      <c r="GL54" s="17">
        <v>92.35324</v>
      </c>
      <c r="GM54" s="17">
        <v>90.846760000000003</v>
      </c>
      <c r="GN54" s="17">
        <v>106.6</v>
      </c>
      <c r="GO54" s="17">
        <v>110.37475999999999</v>
      </c>
      <c r="GP54" s="17">
        <v>110.37475000000001</v>
      </c>
      <c r="GQ54" s="17">
        <v>-3.77475</v>
      </c>
      <c r="GR54" s="17">
        <v>36.1</v>
      </c>
      <c r="GS54" s="17">
        <v>35.371740000000003</v>
      </c>
      <c r="GT54" s="17">
        <v>35.371740000000003</v>
      </c>
      <c r="GU54" s="17">
        <v>0.72826000000000002</v>
      </c>
      <c r="GV54" s="17">
        <v>40.5</v>
      </c>
      <c r="GW54" s="17">
        <v>36.252429999999997</v>
      </c>
      <c r="GX54" s="17">
        <v>36.252429999999997</v>
      </c>
      <c r="GY54" s="17">
        <v>4.2475699999999996</v>
      </c>
      <c r="GZ54" s="17">
        <v>2.1</v>
      </c>
      <c r="HA54" s="17">
        <v>2.1456300000000001</v>
      </c>
      <c r="HB54" s="17">
        <v>2.1456300000000001</v>
      </c>
      <c r="HC54" s="17">
        <v>-4.5629999999999997E-2</v>
      </c>
      <c r="HD54" s="17">
        <v>31.2</v>
      </c>
      <c r="HE54" s="17">
        <v>32.003360000000001</v>
      </c>
      <c r="HF54" s="17">
        <v>32.003360000000001</v>
      </c>
      <c r="HG54" s="17">
        <v>-0.80335999999999996</v>
      </c>
      <c r="HH54" s="17">
        <v>66.599999999999994</v>
      </c>
      <c r="HI54" s="17">
        <v>83.518219999999999</v>
      </c>
      <c r="HJ54" s="17">
        <v>121.24505000000001</v>
      </c>
      <c r="HK54" s="17">
        <v>-54.645049999999998</v>
      </c>
      <c r="HL54" s="17"/>
      <c r="HM54" s="17"/>
      <c r="HN54" s="17"/>
      <c r="HO54" s="17">
        <v>0</v>
      </c>
      <c r="HP54" s="17"/>
      <c r="HQ54" s="17"/>
      <c r="HR54" s="17"/>
      <c r="HS54" s="17">
        <v>0</v>
      </c>
      <c r="HT54" s="17">
        <v>93.7</v>
      </c>
      <c r="HU54" s="17">
        <v>85.482579999999999</v>
      </c>
      <c r="HV54" s="17">
        <v>95.452430000000007</v>
      </c>
      <c r="HW54" s="17">
        <v>-1.7524299999999999</v>
      </c>
      <c r="HX54" s="17"/>
      <c r="HY54" s="17"/>
      <c r="HZ54" s="17"/>
      <c r="IA54" s="17">
        <v>0</v>
      </c>
      <c r="IB54" s="17"/>
      <c r="IC54" s="17"/>
      <c r="ID54" s="17"/>
      <c r="IE54" s="17">
        <v>0</v>
      </c>
      <c r="IF54" s="17">
        <v>0</v>
      </c>
      <c r="IG54" s="17"/>
      <c r="IH54" s="17">
        <v>45.221359999999997</v>
      </c>
      <c r="II54" s="17">
        <v>-45.221359999999997</v>
      </c>
      <c r="IJ54" s="17"/>
      <c r="IK54" s="17"/>
      <c r="IL54" s="17"/>
      <c r="IM54" s="17">
        <v>0</v>
      </c>
      <c r="IN54" s="17"/>
      <c r="IO54" s="17"/>
      <c r="IP54" s="17"/>
      <c r="IQ54" s="17">
        <v>0</v>
      </c>
      <c r="IR54" s="17"/>
      <c r="IS54" s="17"/>
      <c r="IT54" s="17"/>
      <c r="IU54" s="17">
        <v>0</v>
      </c>
      <c r="IV54" s="17">
        <v>90.8</v>
      </c>
      <c r="IW54" s="17">
        <v>94.908799999999999</v>
      </c>
      <c r="IX54" s="17">
        <v>97.312759999999997</v>
      </c>
      <c r="IY54" s="17">
        <v>-6.5127600000000001</v>
      </c>
      <c r="IZ54" s="17"/>
      <c r="JA54" s="17"/>
      <c r="JB54" s="17"/>
      <c r="JC54" s="17">
        <v>0</v>
      </c>
      <c r="JD54" s="17">
        <v>170.5</v>
      </c>
      <c r="JE54" s="17">
        <v>186.21592999999999</v>
      </c>
      <c r="JF54" s="17">
        <v>186.21592999999999</v>
      </c>
      <c r="JG54" s="17">
        <v>-15.71593</v>
      </c>
      <c r="JH54" s="17">
        <v>200</v>
      </c>
      <c r="JI54" s="17">
        <v>186.21592999999999</v>
      </c>
      <c r="JJ54" s="17">
        <v>186.21592999999999</v>
      </c>
      <c r="JK54" s="17">
        <v>13.78407</v>
      </c>
      <c r="JL54" s="17">
        <v>180.1</v>
      </c>
      <c r="JM54" s="17">
        <v>186.77513999999999</v>
      </c>
      <c r="JN54" s="17">
        <v>186.77513999999999</v>
      </c>
      <c r="JO54" s="17">
        <v>-6.6751399999999999</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2.6</v>
      </c>
      <c r="KW54" s="17">
        <v>2.2284299999999999</v>
      </c>
      <c r="KX54" s="17">
        <v>2.2284299999999999</v>
      </c>
      <c r="KY54" s="17">
        <v>0.37157000000000001</v>
      </c>
      <c r="KZ54" s="17">
        <v>210.6</v>
      </c>
      <c r="LA54" s="17">
        <v>213.60708</v>
      </c>
      <c r="LB54" s="17">
        <v>181.58462</v>
      </c>
      <c r="LC54" s="17">
        <v>29.01538</v>
      </c>
      <c r="LD54" s="17">
        <v>83.6</v>
      </c>
      <c r="LE54" s="17">
        <v>85.638959999999997</v>
      </c>
      <c r="LF54" s="17">
        <v>85.638760000000005</v>
      </c>
      <c r="LG54" s="17">
        <v>-2.0387599999999999</v>
      </c>
      <c r="LH54" s="17">
        <v>59.6</v>
      </c>
      <c r="LI54" s="17">
        <v>67.133979999999994</v>
      </c>
      <c r="LJ54" s="17">
        <v>67.133979999999994</v>
      </c>
      <c r="LK54" s="17">
        <v>-7.5339799999999997</v>
      </c>
      <c r="LL54" s="17">
        <v>47.2</v>
      </c>
      <c r="LM54" s="17">
        <v>46.463590000000003</v>
      </c>
      <c r="LN54" s="17">
        <v>46.463590000000003</v>
      </c>
      <c r="LO54" s="17">
        <v>0.73641000000000001</v>
      </c>
      <c r="LP54" s="17">
        <v>29.9</v>
      </c>
      <c r="LQ54" s="17">
        <v>29.951460000000001</v>
      </c>
      <c r="LR54" s="17">
        <v>29.951460000000001</v>
      </c>
      <c r="LS54" s="17">
        <v>-5.1459999999999999E-2</v>
      </c>
      <c r="LT54" s="17"/>
      <c r="LU54" s="17"/>
      <c r="LV54" s="17"/>
      <c r="LW54" s="17">
        <v>0</v>
      </c>
      <c r="LX54" s="17"/>
      <c r="LY54" s="17"/>
      <c r="LZ54" s="17"/>
      <c r="MA54" s="17">
        <v>0</v>
      </c>
      <c r="MB54" s="17"/>
      <c r="MC54" s="17"/>
      <c r="MD54" s="17"/>
      <c r="ME54" s="17">
        <v>0</v>
      </c>
      <c r="MF54" s="17">
        <v>144.6</v>
      </c>
      <c r="MG54" s="17">
        <v>151.08876000000001</v>
      </c>
      <c r="MH54" s="17">
        <v>151.08876000000001</v>
      </c>
      <c r="MI54" s="17">
        <v>-6.4887600000000001</v>
      </c>
      <c r="MJ54" s="17">
        <v>145.5</v>
      </c>
      <c r="MK54" s="17">
        <v>151.08876000000001</v>
      </c>
      <c r="ML54" s="17">
        <v>151.08876000000001</v>
      </c>
      <c r="MM54" s="17">
        <v>-5.5887599999999997</v>
      </c>
      <c r="MN54" s="17">
        <v>147.6</v>
      </c>
      <c r="MO54" s="17">
        <v>151.54248000000001</v>
      </c>
      <c r="MP54" s="17">
        <v>151.54248000000001</v>
      </c>
      <c r="MQ54" s="17">
        <v>-3.9424800000000002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213.6</v>
      </c>
      <c r="NM54" s="17">
        <v>206.29038</v>
      </c>
      <c r="NN54" s="17">
        <v>206.29037</v>
      </c>
      <c r="NO54" s="17">
        <v>7.3096300000000003</v>
      </c>
      <c r="NP54" s="17">
        <v>102.3</v>
      </c>
      <c r="NQ54" s="17">
        <v>103.45493</v>
      </c>
      <c r="NR54" s="17">
        <v>103.45493</v>
      </c>
      <c r="NS54" s="17">
        <v>-1.15493</v>
      </c>
      <c r="NT54" s="17">
        <v>4.3</v>
      </c>
      <c r="NU54" s="17">
        <v>8.0599000000000007</v>
      </c>
      <c r="NV54" s="17">
        <v>8.0598899999999993</v>
      </c>
      <c r="NW54" s="17">
        <v>-3.75989</v>
      </c>
      <c r="NX54" s="17"/>
      <c r="NY54" s="17">
        <v>6.6330600000000004</v>
      </c>
      <c r="NZ54" s="17">
        <v>6.6330600000000004</v>
      </c>
      <c r="OA54" s="17">
        <v>-6.6330600000000004</v>
      </c>
      <c r="OB54" s="17">
        <v>0</v>
      </c>
      <c r="OC54" s="17"/>
      <c r="OD54" s="17"/>
      <c r="OE54" s="17">
        <v>0</v>
      </c>
      <c r="OF54" s="17">
        <v>87.8</v>
      </c>
      <c r="OG54" s="17">
        <v>52.8</v>
      </c>
      <c r="OH54" s="17">
        <v>55.98</v>
      </c>
      <c r="OI54" s="17">
        <v>31.82</v>
      </c>
      <c r="OJ54" s="17">
        <v>0</v>
      </c>
      <c r="OK54" s="17"/>
      <c r="OL54" s="17"/>
      <c r="OM54" s="17">
        <v>0</v>
      </c>
      <c r="ON54" s="17">
        <v>0</v>
      </c>
      <c r="OO54" s="17">
        <v>0.79800000000000004</v>
      </c>
      <c r="OP54" s="17">
        <v>0.79800000000000004</v>
      </c>
      <c r="OQ54" s="17">
        <v>-0.79800000000000004</v>
      </c>
      <c r="OR54" s="17">
        <v>0</v>
      </c>
      <c r="OS54" s="17"/>
      <c r="OT54" s="17"/>
      <c r="OU54" s="17">
        <v>0</v>
      </c>
      <c r="OV54" s="17">
        <v>13.5</v>
      </c>
      <c r="OW54" s="17">
        <v>16.504850000000001</v>
      </c>
      <c r="OX54" s="17">
        <v>16.504850000000001</v>
      </c>
      <c r="OY54" s="17">
        <v>-3.0048499999999998</v>
      </c>
      <c r="OZ54" s="17">
        <v>20</v>
      </c>
      <c r="PA54" s="17">
        <v>17.60032</v>
      </c>
      <c r="PB54" s="17">
        <v>17.600359999999998</v>
      </c>
      <c r="PC54" s="17">
        <v>2.3996400000000002</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2.6</v>
      </c>
      <c r="PU54" s="17">
        <v>2.9</v>
      </c>
      <c r="PV54" s="17">
        <v>2.9</v>
      </c>
      <c r="PW54" s="17">
        <v>-0.3</v>
      </c>
      <c r="PX54" s="17">
        <v>2.5</v>
      </c>
      <c r="PY54" s="17">
        <v>2.5</v>
      </c>
      <c r="PZ54" s="17">
        <v>2.5</v>
      </c>
      <c r="QA54" s="17">
        <v>0</v>
      </c>
      <c r="QB54" s="17">
        <v>19.600000000000001</v>
      </c>
      <c r="QC54" s="17">
        <v>20.254370000000002</v>
      </c>
      <c r="QD54" s="17">
        <v>20.25432</v>
      </c>
      <c r="QE54" s="17">
        <v>-0.65432000000000001</v>
      </c>
      <c r="QF54" s="17">
        <v>20</v>
      </c>
      <c r="QG54" s="17">
        <v>19.417480000000001</v>
      </c>
      <c r="QH54" s="17">
        <v>19.417470000000002</v>
      </c>
      <c r="QI54" s="17">
        <v>0.58252999999999999</v>
      </c>
      <c r="QJ54" s="17">
        <v>18.899999999999999</v>
      </c>
      <c r="QK54" s="17">
        <v>19</v>
      </c>
      <c r="QL54" s="17">
        <v>17.475729999999999</v>
      </c>
      <c r="QM54" s="17">
        <v>1.4242699999999999</v>
      </c>
      <c r="QN54" s="17">
        <v>3</v>
      </c>
      <c r="QO54" s="17">
        <v>3.4</v>
      </c>
      <c r="QP54" s="17">
        <v>3.4</v>
      </c>
      <c r="QQ54" s="17">
        <v>-0.4</v>
      </c>
      <c r="QR54" s="17">
        <v>18.399999999999999</v>
      </c>
      <c r="QS54" s="17">
        <v>17.961169999999999</v>
      </c>
      <c r="QT54" s="17">
        <v>17.96116</v>
      </c>
      <c r="QU54" s="17">
        <v>0.43884000000000001</v>
      </c>
      <c r="QV54" s="17">
        <v>0</v>
      </c>
      <c r="QW54" s="17"/>
      <c r="QX54" s="17"/>
      <c r="QY54" s="17">
        <v>0</v>
      </c>
      <c r="QZ54" s="17">
        <v>0</v>
      </c>
      <c r="RA54" s="17"/>
      <c r="RB54" s="17"/>
      <c r="RC54" s="17">
        <v>0</v>
      </c>
      <c r="RD54" s="17">
        <v>9.4</v>
      </c>
      <c r="RE54" s="17">
        <v>10.4</v>
      </c>
      <c r="RF54" s="17">
        <v>10.62</v>
      </c>
      <c r="RG54" s="17">
        <v>-1.22</v>
      </c>
      <c r="RH54" s="17">
        <v>26.9</v>
      </c>
      <c r="RI54" s="17">
        <v>30</v>
      </c>
      <c r="RJ54" s="17">
        <v>28.69</v>
      </c>
      <c r="RK54" s="17">
        <v>-1.79</v>
      </c>
      <c r="RL54" s="17">
        <v>0</v>
      </c>
      <c r="RM54" s="17"/>
      <c r="RN54" s="17"/>
      <c r="RO54" s="17">
        <v>0</v>
      </c>
      <c r="RP54" s="17">
        <v>3.2</v>
      </c>
      <c r="RQ54" s="17">
        <v>3.399</v>
      </c>
      <c r="RR54" s="17">
        <v>3.399</v>
      </c>
      <c r="RS54" s="17">
        <v>-0.19900000000000001</v>
      </c>
      <c r="RT54" s="17">
        <v>20.100000000000001</v>
      </c>
      <c r="RU54" s="17">
        <v>19.772790000000001</v>
      </c>
      <c r="RV54" s="17">
        <v>19.772790000000001</v>
      </c>
      <c r="RW54" s="17">
        <v>0.32721</v>
      </c>
      <c r="RX54" s="17">
        <v>3</v>
      </c>
      <c r="RY54" s="17">
        <v>2</v>
      </c>
      <c r="RZ54" s="17">
        <v>2</v>
      </c>
      <c r="SA54" s="17">
        <v>1</v>
      </c>
      <c r="SB54" s="17"/>
      <c r="SC54" s="17"/>
      <c r="SD54" s="17">
        <v>0.4</v>
      </c>
      <c r="SE54" s="17">
        <v>-0.4</v>
      </c>
      <c r="SF54" s="17">
        <v>6.6</v>
      </c>
      <c r="SG54" s="17">
        <v>7.1</v>
      </c>
      <c r="SH54" s="17">
        <v>7.1</v>
      </c>
      <c r="SI54" s="17">
        <v>-0.5</v>
      </c>
      <c r="SJ54" s="17">
        <v>6.8</v>
      </c>
      <c r="SK54" s="17">
        <v>6.4</v>
      </c>
      <c r="SL54" s="17">
        <v>6.4</v>
      </c>
      <c r="SM54" s="17">
        <v>0.4</v>
      </c>
      <c r="SN54" s="17">
        <v>12</v>
      </c>
      <c r="SO54" s="17">
        <v>10</v>
      </c>
      <c r="SP54" s="17">
        <v>10</v>
      </c>
      <c r="SQ54" s="17">
        <v>2</v>
      </c>
      <c r="SR54" s="17">
        <v>16.600000000000001</v>
      </c>
      <c r="SS54" s="17">
        <v>13.592230000000001</v>
      </c>
      <c r="ST54" s="17">
        <v>13.592230000000001</v>
      </c>
      <c r="SU54" s="17">
        <v>3.0077699999999998</v>
      </c>
      <c r="SV54" s="17">
        <v>18.399999999999999</v>
      </c>
      <c r="SW54" s="17">
        <v>19</v>
      </c>
      <c r="SX54" s="17">
        <v>9.5</v>
      </c>
      <c r="SY54" s="17">
        <v>8.9</v>
      </c>
      <c r="SZ54" s="17">
        <v>10.199999999999999</v>
      </c>
      <c r="TA54" s="17">
        <v>12.2</v>
      </c>
      <c r="TB54" s="17">
        <v>15.585000000000001</v>
      </c>
      <c r="TC54" s="17">
        <v>-5.3849999999999998</v>
      </c>
      <c r="TD54" s="17">
        <v>11.8</v>
      </c>
      <c r="TE54" s="17">
        <v>24.266999999999999</v>
      </c>
      <c r="TF54" s="17">
        <v>24.266999999999999</v>
      </c>
      <c r="TG54" s="17">
        <v>-12.467000000000001</v>
      </c>
      <c r="TH54" s="17">
        <v>0</v>
      </c>
      <c r="TI54" s="17"/>
      <c r="TJ54" s="17"/>
      <c r="TK54" s="17">
        <v>0</v>
      </c>
      <c r="TL54" s="17">
        <v>47.2</v>
      </c>
      <c r="TM54" s="17">
        <v>40.1</v>
      </c>
      <c r="TN54" s="17">
        <v>41.944000000000003</v>
      </c>
      <c r="TO54" s="17">
        <v>5.2560000000000002</v>
      </c>
      <c r="TP54" s="17">
        <v>65</v>
      </c>
      <c r="TQ54" s="17">
        <v>58.4</v>
      </c>
      <c r="TR54" s="17">
        <v>62.604999999999997</v>
      </c>
      <c r="TS54" s="17">
        <v>2.395</v>
      </c>
      <c r="TT54" s="17">
        <v>4.7</v>
      </c>
      <c r="TU54" s="17">
        <v>1.9</v>
      </c>
      <c r="TV54" s="17">
        <v>0.98</v>
      </c>
      <c r="TW54" s="17">
        <v>3.72</v>
      </c>
      <c r="TX54" s="17">
        <v>2.4</v>
      </c>
      <c r="TY54" s="17">
        <v>1.6120000000000001</v>
      </c>
      <c r="TZ54" s="17">
        <v>1.6120000000000001</v>
      </c>
      <c r="UA54" s="17">
        <v>0.78800000000000003</v>
      </c>
      <c r="UB54" s="17">
        <v>18.899999999999999</v>
      </c>
      <c r="UC54" s="17">
        <v>17</v>
      </c>
      <c r="UD54" s="17">
        <v>19.417470000000002</v>
      </c>
      <c r="UE54" s="17">
        <v>-0.51746999999999999</v>
      </c>
      <c r="UF54" s="17">
        <v>6</v>
      </c>
      <c r="UG54" s="17">
        <v>4</v>
      </c>
      <c r="UH54" s="17">
        <v>7</v>
      </c>
      <c r="UI54" s="17">
        <v>-1</v>
      </c>
      <c r="UJ54" s="17">
        <v>7.6</v>
      </c>
      <c r="UK54" s="17">
        <v>6.5</v>
      </c>
      <c r="UL54" s="17">
        <v>6.5</v>
      </c>
      <c r="UM54" s="17">
        <v>1.1000000000000001</v>
      </c>
      <c r="UN54" s="17">
        <v>20.399999999999999</v>
      </c>
      <c r="UO54" s="17">
        <v>16</v>
      </c>
      <c r="UP54" s="17">
        <v>18.4466</v>
      </c>
      <c r="UQ54" s="17">
        <v>1.9534</v>
      </c>
      <c r="UR54" s="17">
        <v>20.399999999999999</v>
      </c>
      <c r="US54" s="17">
        <v>16</v>
      </c>
      <c r="UT54" s="17">
        <v>18.932040000000001</v>
      </c>
      <c r="UU54" s="17">
        <v>1.4679599999999999</v>
      </c>
      <c r="UV54" s="17">
        <v>20</v>
      </c>
      <c r="UW54" s="17">
        <v>16</v>
      </c>
      <c r="UX54" s="17">
        <v>19.223299999999998</v>
      </c>
      <c r="UY54" s="17">
        <v>0.77669999999999995</v>
      </c>
      <c r="UZ54" s="17">
        <v>0</v>
      </c>
      <c r="VA54" s="17">
        <v>0.75</v>
      </c>
      <c r="VB54" s="17">
        <v>0.75</v>
      </c>
      <c r="VC54" s="17">
        <v>-0.75</v>
      </c>
      <c r="VD54" s="17">
        <v>0</v>
      </c>
      <c r="VE54" s="17"/>
      <c r="VF54" s="17"/>
      <c r="VG54" s="17">
        <v>0</v>
      </c>
      <c r="VH54" s="17">
        <v>0</v>
      </c>
      <c r="VI54" s="17"/>
      <c r="VJ54" s="17"/>
      <c r="VK54" s="17">
        <v>0</v>
      </c>
      <c r="VL54" s="17">
        <v>0</v>
      </c>
      <c r="VM54" s="17"/>
      <c r="VN54" s="17"/>
      <c r="VO54" s="17">
        <v>0</v>
      </c>
      <c r="VP54" s="17">
        <v>0.6</v>
      </c>
      <c r="VQ54" s="17">
        <v>0.6</v>
      </c>
      <c r="VR54" s="17">
        <v>0.6</v>
      </c>
      <c r="VS54" s="17">
        <v>0</v>
      </c>
      <c r="VT54" s="17">
        <v>15</v>
      </c>
      <c r="VU54" s="17">
        <v>23</v>
      </c>
      <c r="VV54" s="17">
        <v>23</v>
      </c>
      <c r="VW54" s="17">
        <v>-8</v>
      </c>
      <c r="VX54" s="17">
        <v>8.9</v>
      </c>
      <c r="VY54" s="17">
        <v>23</v>
      </c>
      <c r="VZ54" s="17">
        <v>13</v>
      </c>
      <c r="WA54" s="17">
        <v>-4.0999999999999996</v>
      </c>
      <c r="WB54" s="17">
        <v>0</v>
      </c>
      <c r="WC54" s="17"/>
      <c r="WD54" s="17"/>
      <c r="WE54" s="17">
        <v>0</v>
      </c>
      <c r="WF54" s="17">
        <v>1.4</v>
      </c>
      <c r="WG54" s="17">
        <v>3</v>
      </c>
      <c r="WH54" s="17">
        <v>3</v>
      </c>
      <c r="WI54" s="17">
        <v>-1.6</v>
      </c>
      <c r="WJ54" s="17">
        <v>2.2000000000000002</v>
      </c>
      <c r="WK54" s="17">
        <v>2.4</v>
      </c>
      <c r="WL54" s="17">
        <v>2.4</v>
      </c>
      <c r="WM54" s="17">
        <v>-0.2</v>
      </c>
      <c r="WN54" s="17">
        <v>1.4</v>
      </c>
      <c r="WO54" s="17">
        <v>2.4</v>
      </c>
      <c r="WP54" s="17">
        <v>2.4</v>
      </c>
      <c r="WQ54" s="17">
        <v>-1</v>
      </c>
      <c r="WR54" s="17">
        <v>0.7</v>
      </c>
      <c r="WS54" s="17">
        <v>1.45</v>
      </c>
      <c r="WT54" s="17">
        <v>1.45</v>
      </c>
      <c r="WU54" s="17">
        <v>-0.75</v>
      </c>
      <c r="WV54" s="17">
        <v>0</v>
      </c>
      <c r="WW54" s="17"/>
      <c r="WX54" s="17"/>
      <c r="WY54" s="17">
        <v>0</v>
      </c>
      <c r="WZ54" s="17">
        <v>6.1</v>
      </c>
      <c r="XA54" s="17">
        <v>4.3</v>
      </c>
      <c r="XB54" s="17">
        <v>4.3</v>
      </c>
      <c r="XC54" s="17">
        <v>1.8</v>
      </c>
      <c r="XD54" s="17">
        <v>19.600000000000001</v>
      </c>
      <c r="XE54" s="17">
        <v>20</v>
      </c>
      <c r="XF54" s="17">
        <v>18.4466</v>
      </c>
      <c r="XG54" s="17">
        <v>1.1534</v>
      </c>
      <c r="XH54" s="17">
        <v>8.5</v>
      </c>
      <c r="XI54" s="17">
        <v>9</v>
      </c>
      <c r="XJ54" s="17">
        <v>10.8</v>
      </c>
      <c r="XK54" s="17">
        <v>-2.2999999999999998</v>
      </c>
      <c r="XL54" s="17">
        <v>27.3</v>
      </c>
      <c r="XM54" s="17">
        <v>28</v>
      </c>
      <c r="XN54" s="17">
        <v>28</v>
      </c>
      <c r="XO54" s="17">
        <v>-0.7</v>
      </c>
      <c r="XP54" s="17">
        <v>34.4</v>
      </c>
      <c r="XQ54" s="17">
        <v>28</v>
      </c>
      <c r="XR54" s="17">
        <v>28</v>
      </c>
      <c r="XS54" s="17">
        <v>6.4</v>
      </c>
      <c r="XT54" s="17">
        <v>14.7</v>
      </c>
      <c r="XU54" s="17">
        <v>16</v>
      </c>
      <c r="XV54" s="17">
        <v>14</v>
      </c>
      <c r="XW54" s="17">
        <v>0.7</v>
      </c>
      <c r="XX54" s="17">
        <v>19</v>
      </c>
      <c r="XY54" s="17">
        <v>20.39</v>
      </c>
      <c r="XZ54" s="17">
        <v>20.39</v>
      </c>
      <c r="YA54" s="17">
        <v>-1.39</v>
      </c>
      <c r="YB54" s="17">
        <v>9.4</v>
      </c>
      <c r="YC54" s="17">
        <v>7.57</v>
      </c>
      <c r="YD54" s="17">
        <v>7.57</v>
      </c>
      <c r="YE54" s="17">
        <v>1.83</v>
      </c>
      <c r="YF54" s="17">
        <v>11</v>
      </c>
      <c r="YG54" s="17">
        <v>11</v>
      </c>
      <c r="YH54" s="17">
        <v>11</v>
      </c>
      <c r="YI54" s="17">
        <v>0</v>
      </c>
    </row>
    <row r="55" spans="1:659" ht="24" customHeight="1" x14ac:dyDescent="0.3">
      <c r="A55" s="1"/>
      <c r="B55" s="16" t="s">
        <v>77</v>
      </c>
      <c r="C55" s="16" t="s">
        <v>831</v>
      </c>
      <c r="D55" s="17">
        <v>205.1</v>
      </c>
      <c r="E55" s="17">
        <v>203.20388</v>
      </c>
      <c r="F55" s="17">
        <v>203.20388</v>
      </c>
      <c r="G55" s="17">
        <v>1.89612</v>
      </c>
      <c r="H55" s="17">
        <v>592.70000000000005</v>
      </c>
      <c r="I55" s="17">
        <v>599.97</v>
      </c>
      <c r="J55" s="17">
        <v>599.97</v>
      </c>
      <c r="K55" s="17">
        <v>-7.27</v>
      </c>
      <c r="L55" s="17">
        <v>202.7</v>
      </c>
      <c r="M55" s="17">
        <v>195.18090000000001</v>
      </c>
      <c r="N55" s="17">
        <v>195.18090000000001</v>
      </c>
      <c r="O55" s="17">
        <v>7.5190999999999999</v>
      </c>
      <c r="P55" s="17"/>
      <c r="Q55" s="17"/>
      <c r="R55" s="17"/>
      <c r="S55" s="17">
        <v>0</v>
      </c>
      <c r="T55" s="17"/>
      <c r="U55" s="17"/>
      <c r="V55" s="17"/>
      <c r="W55" s="17">
        <v>0</v>
      </c>
      <c r="X55" s="17">
        <v>90.3</v>
      </c>
      <c r="Y55" s="17">
        <v>91.778639999999996</v>
      </c>
      <c r="Z55" s="17">
        <v>91.778639999999996</v>
      </c>
      <c r="AA55" s="17">
        <v>-1.47864</v>
      </c>
      <c r="AB55" s="17">
        <v>176</v>
      </c>
      <c r="AC55" s="17">
        <v>172.76327000000001</v>
      </c>
      <c r="AD55" s="17">
        <v>207.83212</v>
      </c>
      <c r="AE55" s="17">
        <v>-31.83212</v>
      </c>
      <c r="AF55" s="17"/>
      <c r="AG55" s="17"/>
      <c r="AH55" s="17"/>
      <c r="AI55" s="17">
        <v>0</v>
      </c>
      <c r="AJ55" s="17"/>
      <c r="AK55" s="17"/>
      <c r="AL55" s="17"/>
      <c r="AM55" s="17">
        <v>0</v>
      </c>
      <c r="AN55" s="17">
        <v>147.6</v>
      </c>
      <c r="AO55" s="17">
        <v>135.58384000000001</v>
      </c>
      <c r="AP55" s="17">
        <v>196.22801999999999</v>
      </c>
      <c r="AQ55" s="17">
        <v>-48.628019999999999</v>
      </c>
      <c r="AR55" s="17">
        <v>146.4</v>
      </c>
      <c r="AS55" s="17">
        <v>135.58384000000001</v>
      </c>
      <c r="AT55" s="17">
        <v>196.22801999999999</v>
      </c>
      <c r="AU55" s="17">
        <v>-49.828020000000002</v>
      </c>
      <c r="AV55" s="17">
        <v>147.80000000000001</v>
      </c>
      <c r="AW55" s="17">
        <v>135.58384000000001</v>
      </c>
      <c r="AX55" s="17">
        <v>196.22801999999999</v>
      </c>
      <c r="AY55" s="17">
        <v>-48.428019999999997</v>
      </c>
      <c r="AZ55" s="17">
        <v>246.3</v>
      </c>
      <c r="BA55" s="17">
        <v>203.98649</v>
      </c>
      <c r="BB55" s="17">
        <v>295.22593999999998</v>
      </c>
      <c r="BC55" s="17">
        <v>-48.925939999999997</v>
      </c>
      <c r="BD55" s="17"/>
      <c r="BE55" s="17"/>
      <c r="BF55" s="17"/>
      <c r="BG55" s="17">
        <v>0</v>
      </c>
      <c r="BH55" s="17"/>
      <c r="BI55" s="17"/>
      <c r="BJ55" s="17"/>
      <c r="BK55" s="17">
        <v>0</v>
      </c>
      <c r="BL55" s="17">
        <v>447.7</v>
      </c>
      <c r="BM55" s="17">
        <v>380.88299000000001</v>
      </c>
      <c r="BN55" s="17">
        <v>386.92910999999998</v>
      </c>
      <c r="BO55" s="17">
        <v>60.770890000000001</v>
      </c>
      <c r="BP55" s="17">
        <v>5.6</v>
      </c>
      <c r="BQ55" s="17">
        <v>3.4527100000000002</v>
      </c>
      <c r="BR55" s="17">
        <v>3.4527100000000002</v>
      </c>
      <c r="BS55" s="17">
        <v>2.1472899999999999</v>
      </c>
      <c r="BT55" s="17"/>
      <c r="BU55" s="17"/>
      <c r="BV55" s="17"/>
      <c r="BW55" s="17">
        <v>0</v>
      </c>
      <c r="BX55" s="17"/>
      <c r="BY55" s="17"/>
      <c r="BZ55" s="17"/>
      <c r="CA55" s="17">
        <v>0</v>
      </c>
      <c r="CB55" s="17"/>
      <c r="CC55" s="17"/>
      <c r="CD55" s="17"/>
      <c r="CE55" s="17">
        <v>0</v>
      </c>
      <c r="CF55" s="17"/>
      <c r="CG55" s="17"/>
      <c r="CH55" s="17"/>
      <c r="CI55" s="17">
        <v>0</v>
      </c>
      <c r="CJ55" s="17">
        <v>136.80000000000001</v>
      </c>
      <c r="CK55" s="17">
        <v>137.50099</v>
      </c>
      <c r="CL55" s="17">
        <v>137.50099</v>
      </c>
      <c r="CM55" s="17">
        <v>-0.70099</v>
      </c>
      <c r="CN55" s="17">
        <v>7.3</v>
      </c>
      <c r="CO55" s="17">
        <v>5.1333399999999996</v>
      </c>
      <c r="CP55" s="17">
        <v>5.1333399999999996</v>
      </c>
      <c r="CQ55" s="17">
        <v>2.1666599999999998</v>
      </c>
      <c r="CR55" s="17">
        <v>3.2</v>
      </c>
      <c r="CS55" s="17">
        <v>2.8177599999999998</v>
      </c>
      <c r="CT55" s="17">
        <v>2.8177599999999998</v>
      </c>
      <c r="CU55" s="17">
        <v>0.38224000000000002</v>
      </c>
      <c r="CV55" s="17"/>
      <c r="CW55" s="17"/>
      <c r="CX55" s="17">
        <v>22.38897</v>
      </c>
      <c r="CY55" s="17">
        <v>-22.38897</v>
      </c>
      <c r="CZ55" s="17">
        <v>6.8</v>
      </c>
      <c r="DA55" s="17">
        <v>6.8787000000000003</v>
      </c>
      <c r="DB55" s="17">
        <v>6.8787000000000003</v>
      </c>
      <c r="DC55" s="17">
        <v>-7.8700000000000006E-2</v>
      </c>
      <c r="DD55" s="17">
        <v>14.4</v>
      </c>
      <c r="DE55" s="17">
        <v>14.919420000000001</v>
      </c>
      <c r="DF55" s="17">
        <v>14.919420000000001</v>
      </c>
      <c r="DG55" s="17">
        <v>-0.51941999999999999</v>
      </c>
      <c r="DH55" s="17">
        <v>83</v>
      </c>
      <c r="DI55" s="17">
        <v>106.00463999999999</v>
      </c>
      <c r="DJ55" s="17">
        <v>131.62128000000001</v>
      </c>
      <c r="DK55" s="17">
        <v>-48.621279999999999</v>
      </c>
      <c r="DL55" s="17"/>
      <c r="DM55" s="17"/>
      <c r="DN55" s="17"/>
      <c r="DO55" s="17">
        <v>0</v>
      </c>
      <c r="DP55" s="17"/>
      <c r="DQ55" s="17"/>
      <c r="DR55" s="17"/>
      <c r="DS55" s="17">
        <v>0</v>
      </c>
      <c r="DT55" s="17"/>
      <c r="DU55" s="17"/>
      <c r="DV55" s="17"/>
      <c r="DW55" s="17">
        <v>0</v>
      </c>
      <c r="DX55" s="17"/>
      <c r="DY55" s="17"/>
      <c r="DZ55" s="17"/>
      <c r="EA55" s="17">
        <v>0</v>
      </c>
      <c r="EB55" s="17">
        <v>55.7</v>
      </c>
      <c r="EC55" s="17">
        <v>56.178640000000001</v>
      </c>
      <c r="ED55" s="17">
        <v>56.178640000000001</v>
      </c>
      <c r="EE55" s="17">
        <v>-0.47864000000000001</v>
      </c>
      <c r="EF55" s="17">
        <v>81</v>
      </c>
      <c r="EG55" s="17">
        <v>160.50511</v>
      </c>
      <c r="EH55" s="17">
        <v>41.237119999999997</v>
      </c>
      <c r="EI55" s="17">
        <v>39.762880000000003</v>
      </c>
      <c r="EJ55" s="17"/>
      <c r="EK55" s="17"/>
      <c r="EL55" s="17"/>
      <c r="EM55" s="17">
        <v>0</v>
      </c>
      <c r="EN55" s="17"/>
      <c r="EO55" s="17"/>
      <c r="EP55" s="17"/>
      <c r="EQ55" s="17">
        <v>0</v>
      </c>
      <c r="ER55" s="17"/>
      <c r="ES55" s="17"/>
      <c r="ET55" s="17"/>
      <c r="EU55" s="17">
        <v>0</v>
      </c>
      <c r="EV55" s="17">
        <v>6.5</v>
      </c>
      <c r="EW55" s="17">
        <v>6.39</v>
      </c>
      <c r="EX55" s="17">
        <v>6.39</v>
      </c>
      <c r="EY55" s="17">
        <v>0.11</v>
      </c>
      <c r="EZ55" s="17">
        <v>152.4</v>
      </c>
      <c r="FA55" s="17">
        <v>144.32990000000001</v>
      </c>
      <c r="FB55" s="17"/>
      <c r="FC55" s="17">
        <v>152.4</v>
      </c>
      <c r="FD55" s="17">
        <v>42.4</v>
      </c>
      <c r="FE55" s="17">
        <v>38.74915</v>
      </c>
      <c r="FF55" s="17">
        <v>47.306489999999997</v>
      </c>
      <c r="FG55" s="17">
        <v>-4.9064899999999998</v>
      </c>
      <c r="FH55" s="17">
        <v>150.9</v>
      </c>
      <c r="FI55" s="17">
        <v>151.21556000000001</v>
      </c>
      <c r="FJ55" s="17">
        <v>128.31393</v>
      </c>
      <c r="FK55" s="17">
        <v>22.586069999999999</v>
      </c>
      <c r="FL55" s="17">
        <v>20.7</v>
      </c>
      <c r="FM55" s="17">
        <v>20.015689999999999</v>
      </c>
      <c r="FN55" s="17">
        <v>20.746949999999998</v>
      </c>
      <c r="FO55" s="17">
        <v>-4.6949999999999999E-2</v>
      </c>
      <c r="FP55" s="17">
        <v>18</v>
      </c>
      <c r="FQ55" s="17">
        <v>17.386510000000001</v>
      </c>
      <c r="FR55" s="17">
        <v>17.386510000000001</v>
      </c>
      <c r="FS55" s="17">
        <v>0.61348999999999998</v>
      </c>
      <c r="FT55" s="17">
        <v>18.8</v>
      </c>
      <c r="FU55" s="17">
        <v>17.961169999999999</v>
      </c>
      <c r="FV55" s="17">
        <v>17.96116</v>
      </c>
      <c r="FW55" s="17">
        <v>0.83884000000000003</v>
      </c>
      <c r="FX55" s="17">
        <v>71.599999999999994</v>
      </c>
      <c r="FY55" s="17">
        <v>75.1357</v>
      </c>
      <c r="FZ55" s="17">
        <v>75.1357</v>
      </c>
      <c r="GA55" s="17">
        <v>-3.5356999999999998</v>
      </c>
      <c r="GB55" s="17">
        <v>160</v>
      </c>
      <c r="GC55" s="17">
        <v>158.61745999999999</v>
      </c>
      <c r="GD55" s="17">
        <v>184.15346</v>
      </c>
      <c r="GE55" s="17">
        <v>-24.153459999999999</v>
      </c>
      <c r="GF55" s="17">
        <v>160.4</v>
      </c>
      <c r="GG55" s="17">
        <v>158.61745999999999</v>
      </c>
      <c r="GH55" s="17"/>
      <c r="GI55" s="17">
        <v>160.4</v>
      </c>
      <c r="GJ55" s="17">
        <v>170.5</v>
      </c>
      <c r="GK55" s="17">
        <v>159.09379000000001</v>
      </c>
      <c r="GL55" s="17">
        <v>92.35324</v>
      </c>
      <c r="GM55" s="17">
        <v>78.14676</v>
      </c>
      <c r="GN55" s="17">
        <v>106.7</v>
      </c>
      <c r="GO55" s="17">
        <v>104.48576</v>
      </c>
      <c r="GP55" s="17">
        <v>110.37475000000001</v>
      </c>
      <c r="GQ55" s="17">
        <v>-3.67475</v>
      </c>
      <c r="GR55" s="17">
        <v>23.4</v>
      </c>
      <c r="GS55" s="17">
        <v>35.371740000000003</v>
      </c>
      <c r="GT55" s="17">
        <v>35.371740000000003</v>
      </c>
      <c r="GU55" s="17">
        <v>-11.97174</v>
      </c>
      <c r="GV55" s="17">
        <v>42.9</v>
      </c>
      <c r="GW55" s="17">
        <v>36.252429999999997</v>
      </c>
      <c r="GX55" s="17">
        <v>36.252429999999997</v>
      </c>
      <c r="GY55" s="17">
        <v>6.64757</v>
      </c>
      <c r="GZ55" s="17">
        <v>2.1</v>
      </c>
      <c r="HA55" s="17">
        <v>2.1456300000000001</v>
      </c>
      <c r="HB55" s="17">
        <v>2.1456300000000001</v>
      </c>
      <c r="HC55" s="17">
        <v>-4.5629999999999997E-2</v>
      </c>
      <c r="HD55" s="17">
        <v>31.1</v>
      </c>
      <c r="HE55" s="17">
        <v>32.003360000000001</v>
      </c>
      <c r="HF55" s="17">
        <v>32.003360000000001</v>
      </c>
      <c r="HG55" s="17">
        <v>-0.90336000000000005</v>
      </c>
      <c r="HH55" s="17">
        <v>50</v>
      </c>
      <c r="HI55" s="17">
        <v>72.074809999999999</v>
      </c>
      <c r="HJ55" s="17">
        <v>118.63081</v>
      </c>
      <c r="HK55" s="17">
        <v>-68.630809999999997</v>
      </c>
      <c r="HL55" s="17"/>
      <c r="HM55" s="17"/>
      <c r="HN55" s="17"/>
      <c r="HO55" s="17">
        <v>0</v>
      </c>
      <c r="HP55" s="17"/>
      <c r="HQ55" s="17"/>
      <c r="HR55" s="17"/>
      <c r="HS55" s="17">
        <v>0</v>
      </c>
      <c r="HT55" s="17">
        <v>61.1</v>
      </c>
      <c r="HU55" s="17">
        <v>85.482579999999999</v>
      </c>
      <c r="HV55" s="17">
        <v>95.452430000000007</v>
      </c>
      <c r="HW55" s="17">
        <v>-34.352429999999998</v>
      </c>
      <c r="HX55" s="17"/>
      <c r="HY55" s="17"/>
      <c r="HZ55" s="17"/>
      <c r="IA55" s="17">
        <v>0</v>
      </c>
      <c r="IB55" s="17"/>
      <c r="IC55" s="17"/>
      <c r="ID55" s="17"/>
      <c r="IE55" s="17">
        <v>0</v>
      </c>
      <c r="IF55" s="17">
        <v>0</v>
      </c>
      <c r="IG55" s="17"/>
      <c r="IH55" s="17">
        <v>45.221359999999997</v>
      </c>
      <c r="II55" s="17">
        <v>-45.221359999999997</v>
      </c>
      <c r="IJ55" s="17"/>
      <c r="IK55" s="17"/>
      <c r="IL55" s="17"/>
      <c r="IM55" s="17">
        <v>0</v>
      </c>
      <c r="IN55" s="17"/>
      <c r="IO55" s="17"/>
      <c r="IP55" s="17"/>
      <c r="IQ55" s="17">
        <v>0</v>
      </c>
      <c r="IR55" s="17"/>
      <c r="IS55" s="17"/>
      <c r="IT55" s="17"/>
      <c r="IU55" s="17">
        <v>0</v>
      </c>
      <c r="IV55" s="17">
        <v>90.5</v>
      </c>
      <c r="IW55" s="17">
        <v>87.743459999999999</v>
      </c>
      <c r="IX55" s="17">
        <v>97.312759999999997</v>
      </c>
      <c r="IY55" s="17">
        <v>-6.8127599999999999</v>
      </c>
      <c r="IZ55" s="17"/>
      <c r="JA55" s="17"/>
      <c r="JB55" s="17"/>
      <c r="JC55" s="17">
        <v>0</v>
      </c>
      <c r="JD55" s="17">
        <v>170.2</v>
      </c>
      <c r="JE55" s="17">
        <v>186.21592999999999</v>
      </c>
      <c r="JF55" s="17">
        <v>186.21592999999999</v>
      </c>
      <c r="JG55" s="17">
        <v>-16.015930000000001</v>
      </c>
      <c r="JH55" s="17">
        <v>200</v>
      </c>
      <c r="JI55" s="17">
        <v>186.21592999999999</v>
      </c>
      <c r="JJ55" s="17">
        <v>186.21592999999999</v>
      </c>
      <c r="JK55" s="17">
        <v>13.78407</v>
      </c>
      <c r="JL55" s="17">
        <v>180.2</v>
      </c>
      <c r="JM55" s="17">
        <v>186.77513999999999</v>
      </c>
      <c r="JN55" s="17">
        <v>186.77513999999999</v>
      </c>
      <c r="JO55" s="17">
        <v>-6.5751400000000002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2.6</v>
      </c>
      <c r="KW55" s="17">
        <v>2.2284299999999999</v>
      </c>
      <c r="KX55" s="17">
        <v>2.2284299999999999</v>
      </c>
      <c r="KY55" s="17">
        <v>0.37157000000000001</v>
      </c>
      <c r="KZ55" s="17">
        <v>198</v>
      </c>
      <c r="LA55" s="17">
        <v>200.35554999999999</v>
      </c>
      <c r="LB55" s="17">
        <v>184.19795999999999</v>
      </c>
      <c r="LC55" s="17">
        <v>13.80204</v>
      </c>
      <c r="LD55" s="17">
        <v>74.7</v>
      </c>
      <c r="LE55" s="17">
        <v>82.002859999999998</v>
      </c>
      <c r="LF55" s="17">
        <v>85.63897</v>
      </c>
      <c r="LG55" s="17">
        <v>-10.938969999999999</v>
      </c>
      <c r="LH55" s="17">
        <v>65.8</v>
      </c>
      <c r="LI55" s="17">
        <v>67.133979999999994</v>
      </c>
      <c r="LJ55" s="17">
        <v>67.133979999999994</v>
      </c>
      <c r="LK55" s="17">
        <v>-1.3339799999999999</v>
      </c>
      <c r="LL55" s="17">
        <v>47.2</v>
      </c>
      <c r="LM55" s="17">
        <v>46.463590000000003</v>
      </c>
      <c r="LN55" s="17">
        <v>46.463590000000003</v>
      </c>
      <c r="LO55" s="17">
        <v>0.73641000000000001</v>
      </c>
      <c r="LP55" s="17">
        <v>29.9</v>
      </c>
      <c r="LQ55" s="17">
        <v>29.951460000000001</v>
      </c>
      <c r="LR55" s="17">
        <v>29.951460000000001</v>
      </c>
      <c r="LS55" s="17">
        <v>-5.1459999999999999E-2</v>
      </c>
      <c r="LT55" s="17"/>
      <c r="LU55" s="17"/>
      <c r="LV55" s="17"/>
      <c r="LW55" s="17">
        <v>0</v>
      </c>
      <c r="LX55" s="17"/>
      <c r="LY55" s="17"/>
      <c r="LZ55" s="17"/>
      <c r="MA55" s="17">
        <v>0</v>
      </c>
      <c r="MB55" s="17"/>
      <c r="MC55" s="17"/>
      <c r="MD55" s="17"/>
      <c r="ME55" s="17">
        <v>0</v>
      </c>
      <c r="MF55" s="17">
        <v>144.80000000000001</v>
      </c>
      <c r="MG55" s="17">
        <v>151.08876000000001</v>
      </c>
      <c r="MH55" s="17">
        <v>151.08876000000001</v>
      </c>
      <c r="MI55" s="17">
        <v>-6.2887599999999999</v>
      </c>
      <c r="MJ55" s="17">
        <v>146.19999999999999</v>
      </c>
      <c r="MK55" s="17">
        <v>151.08876000000001</v>
      </c>
      <c r="ML55" s="17">
        <v>151.08876000000001</v>
      </c>
      <c r="MM55" s="17">
        <v>-4.8887600000000004</v>
      </c>
      <c r="MN55" s="17">
        <v>148.6</v>
      </c>
      <c r="MO55" s="17">
        <v>151.54248000000001</v>
      </c>
      <c r="MP55" s="17">
        <v>151.54248000000001</v>
      </c>
      <c r="MQ55" s="17">
        <v>-2.9424800000000002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213.8</v>
      </c>
      <c r="NM55" s="17">
        <v>206.29038</v>
      </c>
      <c r="NN55" s="17">
        <v>206.29037</v>
      </c>
      <c r="NO55" s="17">
        <v>7.5096299999999996</v>
      </c>
      <c r="NP55" s="17">
        <v>102.2</v>
      </c>
      <c r="NQ55" s="17">
        <v>103.45493</v>
      </c>
      <c r="NR55" s="17">
        <v>103.45493</v>
      </c>
      <c r="NS55" s="17">
        <v>-1.2549300000000001</v>
      </c>
      <c r="NT55" s="17">
        <v>4.5</v>
      </c>
      <c r="NU55" s="17">
        <v>8.0599000000000007</v>
      </c>
      <c r="NV55" s="17">
        <v>8.0598899999999993</v>
      </c>
      <c r="NW55" s="17">
        <v>-3.5598900000000002</v>
      </c>
      <c r="NX55" s="17"/>
      <c r="NY55" s="17">
        <v>6.6330600000000004</v>
      </c>
      <c r="NZ55" s="17">
        <v>6.6330600000000004</v>
      </c>
      <c r="OA55" s="17">
        <v>-6.6330600000000004</v>
      </c>
      <c r="OB55" s="17">
        <v>0</v>
      </c>
      <c r="OC55" s="17"/>
      <c r="OD55" s="17"/>
      <c r="OE55" s="17">
        <v>0</v>
      </c>
      <c r="OF55" s="17">
        <v>92.8</v>
      </c>
      <c r="OG55" s="17">
        <v>51.4</v>
      </c>
      <c r="OH55" s="17">
        <v>53.63</v>
      </c>
      <c r="OI55" s="17">
        <v>39.17</v>
      </c>
      <c r="OJ55" s="17">
        <v>0</v>
      </c>
      <c r="OK55" s="17"/>
      <c r="OL55" s="17"/>
      <c r="OM55" s="17">
        <v>0</v>
      </c>
      <c r="ON55" s="17">
        <v>0</v>
      </c>
      <c r="OO55" s="17">
        <v>1.304</v>
      </c>
      <c r="OP55" s="17">
        <v>1.304</v>
      </c>
      <c r="OQ55" s="17">
        <v>-1.304</v>
      </c>
      <c r="OR55" s="17">
        <v>0</v>
      </c>
      <c r="OS55" s="17"/>
      <c r="OT55" s="17"/>
      <c r="OU55" s="17">
        <v>0</v>
      </c>
      <c r="OV55" s="17">
        <v>13.5</v>
      </c>
      <c r="OW55" s="17">
        <v>16.504850000000001</v>
      </c>
      <c r="OX55" s="17">
        <v>16.504850000000001</v>
      </c>
      <c r="OY55" s="17">
        <v>-3.0048499999999998</v>
      </c>
      <c r="OZ55" s="17">
        <v>20.100000000000001</v>
      </c>
      <c r="PA55" s="17">
        <v>17.60032</v>
      </c>
      <c r="PB55" s="17">
        <v>17.600359999999998</v>
      </c>
      <c r="PC55" s="17">
        <v>2.4996399999999999</v>
      </c>
      <c r="PD55" s="17">
        <v>9.8000000000000007</v>
      </c>
      <c r="PE55" s="17">
        <v>9.9830000000000005</v>
      </c>
      <c r="PF55" s="17">
        <v>9.9830000000000005</v>
      </c>
      <c r="PG55" s="17">
        <v>-0.183</v>
      </c>
      <c r="PH55" s="17"/>
      <c r="PI55" s="17"/>
      <c r="PJ55" s="17"/>
      <c r="PK55" s="17">
        <v>0</v>
      </c>
      <c r="PL55" s="17">
        <v>0</v>
      </c>
      <c r="PM55" s="17"/>
      <c r="PN55" s="17"/>
      <c r="PO55" s="17">
        <v>0</v>
      </c>
      <c r="PP55" s="17">
        <v>1.2</v>
      </c>
      <c r="PQ55" s="17">
        <v>1</v>
      </c>
      <c r="PR55" s="17">
        <v>1</v>
      </c>
      <c r="PS55" s="17">
        <v>0.2</v>
      </c>
      <c r="PT55" s="17">
        <v>2.6</v>
      </c>
      <c r="PU55" s="17">
        <v>2.9</v>
      </c>
      <c r="PV55" s="17">
        <v>2.9</v>
      </c>
      <c r="PW55" s="17">
        <v>-0.3</v>
      </c>
      <c r="PX55" s="17">
        <v>2.6</v>
      </c>
      <c r="PY55" s="17">
        <v>2.5</v>
      </c>
      <c r="PZ55" s="17">
        <v>2.5</v>
      </c>
      <c r="QA55" s="17">
        <v>0.1</v>
      </c>
      <c r="QB55" s="17">
        <v>19.899999999999999</v>
      </c>
      <c r="QC55" s="17">
        <v>20.254370000000002</v>
      </c>
      <c r="QD55" s="17">
        <v>20.25432</v>
      </c>
      <c r="QE55" s="17">
        <v>-0.35432000000000002</v>
      </c>
      <c r="QF55" s="17">
        <v>20</v>
      </c>
      <c r="QG55" s="17">
        <v>19.417480000000001</v>
      </c>
      <c r="QH55" s="17">
        <v>19.417470000000002</v>
      </c>
      <c r="QI55" s="17">
        <v>0.58252999999999999</v>
      </c>
      <c r="QJ55" s="17">
        <v>18.899999999999999</v>
      </c>
      <c r="QK55" s="17">
        <v>19</v>
      </c>
      <c r="QL55" s="17">
        <v>17.475729999999999</v>
      </c>
      <c r="QM55" s="17">
        <v>1.4242699999999999</v>
      </c>
      <c r="QN55" s="17">
        <v>3</v>
      </c>
      <c r="QO55" s="17">
        <v>3.4</v>
      </c>
      <c r="QP55" s="17">
        <v>3.4</v>
      </c>
      <c r="QQ55" s="17">
        <v>-0.4</v>
      </c>
      <c r="QR55" s="17">
        <v>18.399999999999999</v>
      </c>
      <c r="QS55" s="17">
        <v>17.961169999999999</v>
      </c>
      <c r="QT55" s="17">
        <v>17.96116</v>
      </c>
      <c r="QU55" s="17">
        <v>0.43884000000000001</v>
      </c>
      <c r="QV55" s="17">
        <v>0</v>
      </c>
      <c r="QW55" s="17"/>
      <c r="QX55" s="17"/>
      <c r="QY55" s="17">
        <v>0</v>
      </c>
      <c r="QZ55" s="17">
        <v>0</v>
      </c>
      <c r="RA55" s="17"/>
      <c r="RB55" s="17"/>
      <c r="RC55" s="17">
        <v>0</v>
      </c>
      <c r="RD55" s="17">
        <v>8.8000000000000007</v>
      </c>
      <c r="RE55" s="17">
        <v>10.5</v>
      </c>
      <c r="RF55" s="17">
        <v>10.08</v>
      </c>
      <c r="RG55" s="17">
        <v>-1.28</v>
      </c>
      <c r="RH55" s="17">
        <v>24.8</v>
      </c>
      <c r="RI55" s="17">
        <v>27.9</v>
      </c>
      <c r="RJ55" s="17">
        <v>26.66</v>
      </c>
      <c r="RK55" s="17">
        <v>-1.86</v>
      </c>
      <c r="RL55" s="17">
        <v>0</v>
      </c>
      <c r="RM55" s="17"/>
      <c r="RN55" s="17"/>
      <c r="RO55" s="17">
        <v>0</v>
      </c>
      <c r="RP55" s="17">
        <v>3.3</v>
      </c>
      <c r="RQ55" s="17">
        <v>3.399</v>
      </c>
      <c r="RR55" s="17">
        <v>3.399</v>
      </c>
      <c r="RS55" s="17">
        <v>-9.9000000000000005E-2</v>
      </c>
      <c r="RT55" s="17">
        <v>17.100000000000001</v>
      </c>
      <c r="RU55" s="17">
        <v>19.772790000000001</v>
      </c>
      <c r="RV55" s="17">
        <v>19.772790000000001</v>
      </c>
      <c r="RW55" s="17">
        <v>-2.67279</v>
      </c>
      <c r="RX55" s="17">
        <v>3</v>
      </c>
      <c r="RY55" s="17">
        <v>2</v>
      </c>
      <c r="RZ55" s="17">
        <v>2</v>
      </c>
      <c r="SA55" s="17">
        <v>1</v>
      </c>
      <c r="SB55" s="17"/>
      <c r="SC55" s="17"/>
      <c r="SD55" s="17">
        <v>0.4</v>
      </c>
      <c r="SE55" s="17">
        <v>-0.4</v>
      </c>
      <c r="SF55" s="17">
        <v>6.6</v>
      </c>
      <c r="SG55" s="17">
        <v>7.1</v>
      </c>
      <c r="SH55" s="17">
        <v>7.1</v>
      </c>
      <c r="SI55" s="17">
        <v>-0.5</v>
      </c>
      <c r="SJ55" s="17">
        <v>6.8</v>
      </c>
      <c r="SK55" s="17">
        <v>6.4</v>
      </c>
      <c r="SL55" s="17">
        <v>6.4</v>
      </c>
      <c r="SM55" s="17">
        <v>0.4</v>
      </c>
      <c r="SN55" s="17">
        <v>12</v>
      </c>
      <c r="SO55" s="17">
        <v>10</v>
      </c>
      <c r="SP55" s="17">
        <v>10</v>
      </c>
      <c r="SQ55" s="17">
        <v>2</v>
      </c>
      <c r="SR55" s="17">
        <v>17.399999999999999</v>
      </c>
      <c r="SS55" s="17">
        <v>13.592230000000001</v>
      </c>
      <c r="ST55" s="17">
        <v>13.592230000000001</v>
      </c>
      <c r="SU55" s="17">
        <v>3.8077700000000001</v>
      </c>
      <c r="SV55" s="17">
        <v>18.399999999999999</v>
      </c>
      <c r="SW55" s="17">
        <v>19</v>
      </c>
      <c r="SX55" s="17">
        <v>9.5</v>
      </c>
      <c r="SY55" s="17">
        <v>8.9</v>
      </c>
      <c r="SZ55" s="17">
        <v>8.9</v>
      </c>
      <c r="TA55" s="17">
        <v>11.6</v>
      </c>
      <c r="TB55" s="17">
        <v>15.64</v>
      </c>
      <c r="TC55" s="17">
        <v>-6.74</v>
      </c>
      <c r="TD55" s="17">
        <v>19.7</v>
      </c>
      <c r="TE55" s="17">
        <v>23.204000000000001</v>
      </c>
      <c r="TF55" s="17">
        <v>23.204000000000001</v>
      </c>
      <c r="TG55" s="17">
        <v>-3.504</v>
      </c>
      <c r="TH55" s="17">
        <v>0</v>
      </c>
      <c r="TI55" s="17"/>
      <c r="TJ55" s="17"/>
      <c r="TK55" s="17">
        <v>0</v>
      </c>
      <c r="TL55" s="17">
        <v>47.4</v>
      </c>
      <c r="TM55" s="17">
        <v>37.5</v>
      </c>
      <c r="TN55" s="17">
        <v>40.231999999999999</v>
      </c>
      <c r="TO55" s="17">
        <v>7.1680000000000001</v>
      </c>
      <c r="TP55" s="17">
        <v>62.2</v>
      </c>
      <c r="TQ55" s="17">
        <v>56</v>
      </c>
      <c r="TR55" s="17">
        <v>60.128</v>
      </c>
      <c r="TS55" s="17">
        <v>2.0720000000000001</v>
      </c>
      <c r="TT55" s="17">
        <v>4.4000000000000004</v>
      </c>
      <c r="TU55" s="17">
        <v>1.8</v>
      </c>
      <c r="TV55" s="17">
        <v>0.85799999999999998</v>
      </c>
      <c r="TW55" s="17">
        <v>3.5419999999999998</v>
      </c>
      <c r="TX55" s="17">
        <v>1.3</v>
      </c>
      <c r="TY55" s="17">
        <v>1.43</v>
      </c>
      <c r="TZ55" s="17">
        <v>1.43</v>
      </c>
      <c r="UA55" s="17">
        <v>-0.13</v>
      </c>
      <c r="UB55" s="17">
        <v>19.100000000000001</v>
      </c>
      <c r="UC55" s="17">
        <v>17</v>
      </c>
      <c r="UD55" s="17">
        <v>19.417470000000002</v>
      </c>
      <c r="UE55" s="17">
        <v>-0.31746999999999997</v>
      </c>
      <c r="UF55" s="17">
        <v>6</v>
      </c>
      <c r="UG55" s="17">
        <v>4</v>
      </c>
      <c r="UH55" s="17">
        <v>7</v>
      </c>
      <c r="UI55" s="17">
        <v>-1</v>
      </c>
      <c r="UJ55" s="17">
        <v>7.6</v>
      </c>
      <c r="UK55" s="17">
        <v>6.5</v>
      </c>
      <c r="UL55" s="17">
        <v>6.5</v>
      </c>
      <c r="UM55" s="17">
        <v>1.1000000000000001</v>
      </c>
      <c r="UN55" s="17">
        <v>20.399999999999999</v>
      </c>
      <c r="UO55" s="17">
        <v>16</v>
      </c>
      <c r="UP55" s="17">
        <v>18.4466</v>
      </c>
      <c r="UQ55" s="17">
        <v>1.9534</v>
      </c>
      <c r="UR55" s="17">
        <v>20.399999999999999</v>
      </c>
      <c r="US55" s="17">
        <v>16</v>
      </c>
      <c r="UT55" s="17">
        <v>18.932040000000001</v>
      </c>
      <c r="UU55" s="17">
        <v>1.4679599999999999</v>
      </c>
      <c r="UV55" s="17">
        <v>20</v>
      </c>
      <c r="UW55" s="17">
        <v>16</v>
      </c>
      <c r="UX55" s="17">
        <v>19.223299999999998</v>
      </c>
      <c r="UY55" s="17">
        <v>0.77669999999999995</v>
      </c>
      <c r="UZ55" s="17">
        <v>0</v>
      </c>
      <c r="VA55" s="17">
        <v>0.75600000000000001</v>
      </c>
      <c r="VB55" s="17">
        <v>0.75600000000000001</v>
      </c>
      <c r="VC55" s="17">
        <v>-0.75600000000000001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11</v>
      </c>
      <c r="VU55" s="17">
        <v>18</v>
      </c>
      <c r="VV55" s="17">
        <v>18</v>
      </c>
      <c r="VW55" s="17">
        <v>-7</v>
      </c>
      <c r="VX55" s="17">
        <v>7.1</v>
      </c>
      <c r="VY55" s="17">
        <v>18</v>
      </c>
      <c r="VZ55" s="17">
        <v>11</v>
      </c>
      <c r="WA55" s="17">
        <v>-3.9</v>
      </c>
      <c r="WB55" s="17">
        <v>0</v>
      </c>
      <c r="WC55" s="17"/>
      <c r="WD55" s="17"/>
      <c r="WE55" s="17">
        <v>0</v>
      </c>
      <c r="WF55" s="17">
        <v>1.4</v>
      </c>
      <c r="WG55" s="17">
        <v>3</v>
      </c>
      <c r="WH55" s="17">
        <v>3</v>
      </c>
      <c r="WI55" s="17">
        <v>-1.6</v>
      </c>
      <c r="WJ55" s="17">
        <v>2.2000000000000002</v>
      </c>
      <c r="WK55" s="17">
        <v>2.4</v>
      </c>
      <c r="WL55" s="17">
        <v>2.4</v>
      </c>
      <c r="WM55" s="17">
        <v>-0.2</v>
      </c>
      <c r="WN55" s="17">
        <v>1.4</v>
      </c>
      <c r="WO55" s="17">
        <v>2.4</v>
      </c>
      <c r="WP55" s="17">
        <v>2.4</v>
      </c>
      <c r="WQ55" s="17">
        <v>-1</v>
      </c>
      <c r="WR55" s="17">
        <v>0.7</v>
      </c>
      <c r="WS55" s="17">
        <v>1.45</v>
      </c>
      <c r="WT55" s="17">
        <v>1.45</v>
      </c>
      <c r="WU55" s="17">
        <v>-0.75</v>
      </c>
      <c r="WV55" s="17">
        <v>0</v>
      </c>
      <c r="WW55" s="17"/>
      <c r="WX55" s="17"/>
      <c r="WY55" s="17">
        <v>0</v>
      </c>
      <c r="WZ55" s="17">
        <v>6.2</v>
      </c>
      <c r="XA55" s="17">
        <v>4.3</v>
      </c>
      <c r="XB55" s="17">
        <v>4.3</v>
      </c>
      <c r="XC55" s="17">
        <v>1.9</v>
      </c>
      <c r="XD55" s="17">
        <v>19.5</v>
      </c>
      <c r="XE55" s="17">
        <v>20</v>
      </c>
      <c r="XF55" s="17">
        <v>18.4466</v>
      </c>
      <c r="XG55" s="17">
        <v>1.0533999999999999</v>
      </c>
      <c r="XH55" s="17">
        <v>8</v>
      </c>
      <c r="XI55" s="17">
        <v>9</v>
      </c>
      <c r="XJ55" s="17">
        <v>10.8</v>
      </c>
      <c r="XK55" s="17">
        <v>-2.8</v>
      </c>
      <c r="XL55" s="17">
        <v>27.2</v>
      </c>
      <c r="XM55" s="17">
        <v>28</v>
      </c>
      <c r="XN55" s="17">
        <v>28</v>
      </c>
      <c r="XO55" s="17">
        <v>-0.8</v>
      </c>
      <c r="XP55" s="17">
        <v>34.299999999999997</v>
      </c>
      <c r="XQ55" s="17">
        <v>28</v>
      </c>
      <c r="XR55" s="17">
        <v>28</v>
      </c>
      <c r="XS55" s="17">
        <v>6.3</v>
      </c>
      <c r="XT55" s="17">
        <v>14.9</v>
      </c>
      <c r="XU55" s="17">
        <v>16</v>
      </c>
      <c r="XV55" s="17">
        <v>14</v>
      </c>
      <c r="XW55" s="17">
        <v>0.9</v>
      </c>
      <c r="XX55" s="17">
        <v>19</v>
      </c>
      <c r="XY55" s="17">
        <v>20.39</v>
      </c>
      <c r="XZ55" s="17">
        <v>20.39</v>
      </c>
      <c r="YA55" s="17">
        <v>-1.39</v>
      </c>
      <c r="YB55" s="17">
        <v>7.7</v>
      </c>
      <c r="YC55" s="17">
        <v>7.57</v>
      </c>
      <c r="YD55" s="17">
        <v>7.57</v>
      </c>
      <c r="YE55" s="17">
        <v>0.13</v>
      </c>
      <c r="YF55" s="17">
        <v>11</v>
      </c>
      <c r="YG55" s="17">
        <v>11</v>
      </c>
      <c r="YH55" s="17">
        <v>11</v>
      </c>
      <c r="YI55" s="17">
        <v>0</v>
      </c>
    </row>
    <row r="56" spans="1:659" ht="24" customHeight="1" x14ac:dyDescent="0.3">
      <c r="A56" s="1"/>
      <c r="B56" s="18" t="s">
        <v>832</v>
      </c>
      <c r="C56" s="18" t="s">
        <v>78</v>
      </c>
      <c r="D56" s="19">
        <v>206.2</v>
      </c>
      <c r="E56" s="19">
        <v>203.20388</v>
      </c>
      <c r="F56" s="19">
        <v>203.20388</v>
      </c>
      <c r="G56" s="19">
        <v>2.9961199999999999</v>
      </c>
      <c r="H56" s="19">
        <v>596.6</v>
      </c>
      <c r="I56" s="19">
        <v>599.97</v>
      </c>
      <c r="J56" s="19">
        <v>599.97</v>
      </c>
      <c r="K56" s="19">
        <v>-3.37</v>
      </c>
      <c r="L56" s="19">
        <v>204.9</v>
      </c>
      <c r="M56" s="19">
        <v>195.18090000000001</v>
      </c>
      <c r="N56" s="19">
        <v>195.18090000000001</v>
      </c>
      <c r="O56" s="19">
        <v>9.7190999999999992</v>
      </c>
      <c r="P56" s="19"/>
      <c r="Q56" s="19"/>
      <c r="R56" s="19"/>
      <c r="S56" s="19">
        <v>0</v>
      </c>
      <c r="T56" s="19"/>
      <c r="U56" s="19"/>
      <c r="V56" s="19"/>
      <c r="W56" s="19">
        <v>0</v>
      </c>
      <c r="X56" s="19">
        <v>91.2</v>
      </c>
      <c r="Y56" s="19">
        <v>91.778639999999996</v>
      </c>
      <c r="Z56" s="19">
        <v>91.778639999999996</v>
      </c>
      <c r="AA56" s="19">
        <v>-0.57864000000000004</v>
      </c>
      <c r="AB56" s="19">
        <v>181.3</v>
      </c>
      <c r="AC56" s="19">
        <v>169.39922999999999</v>
      </c>
      <c r="AD56" s="19">
        <v>178.58144999999999</v>
      </c>
      <c r="AE56" s="19">
        <v>2.71855</v>
      </c>
      <c r="AF56" s="19"/>
      <c r="AG56" s="19"/>
      <c r="AH56" s="19"/>
      <c r="AI56" s="19">
        <v>0</v>
      </c>
      <c r="AJ56" s="19"/>
      <c r="AK56" s="19"/>
      <c r="AL56" s="19"/>
      <c r="AM56" s="19">
        <v>0</v>
      </c>
      <c r="AN56" s="19">
        <v>132.19999999999999</v>
      </c>
      <c r="AO56" s="19">
        <v>135.58384000000001</v>
      </c>
      <c r="AP56" s="19">
        <v>196.22801999999999</v>
      </c>
      <c r="AQ56" s="19">
        <v>-64.028019999999998</v>
      </c>
      <c r="AR56" s="19">
        <v>132.5</v>
      </c>
      <c r="AS56" s="19">
        <v>135.58384000000001</v>
      </c>
      <c r="AT56" s="19">
        <v>196.22801999999999</v>
      </c>
      <c r="AU56" s="19">
        <v>-63.728020000000001</v>
      </c>
      <c r="AV56" s="19">
        <v>131.69999999999999</v>
      </c>
      <c r="AW56" s="19">
        <v>135.58384000000001</v>
      </c>
      <c r="AX56" s="19">
        <v>196.22801999999999</v>
      </c>
      <c r="AY56" s="19">
        <v>-64.528019999999998</v>
      </c>
      <c r="AZ56" s="19">
        <v>235.5</v>
      </c>
      <c r="BA56" s="19">
        <v>203.98649</v>
      </c>
      <c r="BB56" s="19">
        <v>295.22593999999998</v>
      </c>
      <c r="BC56" s="19">
        <v>-59.725940000000001</v>
      </c>
      <c r="BD56" s="19"/>
      <c r="BE56" s="19"/>
      <c r="BF56" s="19"/>
      <c r="BG56" s="19">
        <v>0</v>
      </c>
      <c r="BH56" s="19"/>
      <c r="BI56" s="19"/>
      <c r="BJ56" s="19"/>
      <c r="BK56" s="19">
        <v>0</v>
      </c>
      <c r="BL56" s="19">
        <v>262</v>
      </c>
      <c r="BM56" s="19">
        <v>184.16699</v>
      </c>
      <c r="BN56" s="19">
        <v>254.92892000000001</v>
      </c>
      <c r="BO56" s="19">
        <v>7.0710800000000003</v>
      </c>
      <c r="BP56" s="19">
        <v>5.6</v>
      </c>
      <c r="BQ56" s="19">
        <v>3.4527100000000002</v>
      </c>
      <c r="BR56" s="19">
        <v>3.4527100000000002</v>
      </c>
      <c r="BS56" s="19">
        <v>2.1472899999999999</v>
      </c>
      <c r="BT56" s="19"/>
      <c r="BU56" s="19"/>
      <c r="BV56" s="19"/>
      <c r="BW56" s="19">
        <v>0</v>
      </c>
      <c r="BX56" s="19"/>
      <c r="BY56" s="19"/>
      <c r="BZ56" s="19"/>
      <c r="CA56" s="19">
        <v>0</v>
      </c>
      <c r="CB56" s="19"/>
      <c r="CC56" s="19"/>
      <c r="CD56" s="19"/>
      <c r="CE56" s="19">
        <v>0</v>
      </c>
      <c r="CF56" s="19"/>
      <c r="CG56" s="19"/>
      <c r="CH56" s="19"/>
      <c r="CI56" s="19">
        <v>0</v>
      </c>
      <c r="CJ56" s="19">
        <v>138.4</v>
      </c>
      <c r="CK56" s="19">
        <v>137.50099</v>
      </c>
      <c r="CL56" s="19">
        <v>137.50099</v>
      </c>
      <c r="CM56" s="19">
        <v>0.89900999999999998</v>
      </c>
      <c r="CN56" s="19">
        <v>7.9</v>
      </c>
      <c r="CO56" s="19">
        <v>5.1333399999999996</v>
      </c>
      <c r="CP56" s="19">
        <v>5.1333399999999996</v>
      </c>
      <c r="CQ56" s="19">
        <v>2.7666599999999999</v>
      </c>
      <c r="CR56" s="19">
        <v>6.4</v>
      </c>
      <c r="CS56" s="19">
        <v>2.8177599999999998</v>
      </c>
      <c r="CT56" s="19">
        <v>2.8177599999999998</v>
      </c>
      <c r="CU56" s="19">
        <v>3.5822400000000001</v>
      </c>
      <c r="CV56" s="19"/>
      <c r="CW56" s="19"/>
      <c r="CX56" s="19">
        <v>22.38897</v>
      </c>
      <c r="CY56" s="19">
        <v>-22.38897</v>
      </c>
      <c r="CZ56" s="19">
        <v>6.8</v>
      </c>
      <c r="DA56" s="19">
        <v>6.8787000000000003</v>
      </c>
      <c r="DB56" s="19">
        <v>6.8787000000000003</v>
      </c>
      <c r="DC56" s="19">
        <v>-7.8700000000000006E-2</v>
      </c>
      <c r="DD56" s="19">
        <v>14.4</v>
      </c>
      <c r="DE56" s="19">
        <v>14.919420000000001</v>
      </c>
      <c r="DF56" s="19">
        <v>14.919420000000001</v>
      </c>
      <c r="DG56" s="19">
        <v>-0.51941999999999999</v>
      </c>
      <c r="DH56" s="19">
        <v>83.9</v>
      </c>
      <c r="DI56" s="19">
        <v>110.05071</v>
      </c>
      <c r="DJ56" s="19">
        <v>112.97803</v>
      </c>
      <c r="DK56" s="19">
        <v>-29.078029999999998</v>
      </c>
      <c r="DL56" s="19"/>
      <c r="DM56" s="19"/>
      <c r="DN56" s="19"/>
      <c r="DO56" s="19">
        <v>0</v>
      </c>
      <c r="DP56" s="19"/>
      <c r="DQ56" s="19"/>
      <c r="DR56" s="19"/>
      <c r="DS56" s="19">
        <v>0</v>
      </c>
      <c r="DT56" s="19"/>
      <c r="DU56" s="19"/>
      <c r="DV56" s="19"/>
      <c r="DW56" s="19">
        <v>0</v>
      </c>
      <c r="DX56" s="19"/>
      <c r="DY56" s="19"/>
      <c r="DZ56" s="19"/>
      <c r="EA56" s="19">
        <v>0</v>
      </c>
      <c r="EB56" s="19">
        <v>56.2</v>
      </c>
      <c r="EC56" s="19">
        <v>56.178640000000001</v>
      </c>
      <c r="ED56" s="19">
        <v>56.178640000000001</v>
      </c>
      <c r="EE56" s="19">
        <v>2.1360000000000001E-2</v>
      </c>
      <c r="EF56" s="19">
        <v>88.8</v>
      </c>
      <c r="EG56" s="19">
        <v>181.53632999999999</v>
      </c>
      <c r="EH56" s="19">
        <v>41.237119999999997</v>
      </c>
      <c r="EI56" s="19">
        <v>47.56288</v>
      </c>
      <c r="EJ56" s="19"/>
      <c r="EK56" s="19"/>
      <c r="EL56" s="19"/>
      <c r="EM56" s="19">
        <v>0</v>
      </c>
      <c r="EN56" s="19"/>
      <c r="EO56" s="19"/>
      <c r="EP56" s="19"/>
      <c r="EQ56" s="19">
        <v>0</v>
      </c>
      <c r="ER56" s="19"/>
      <c r="ES56" s="19"/>
      <c r="ET56" s="19"/>
      <c r="EU56" s="19">
        <v>0</v>
      </c>
      <c r="EV56" s="19">
        <v>6.5</v>
      </c>
      <c r="EW56" s="19">
        <v>6.39</v>
      </c>
      <c r="EX56" s="19">
        <v>6.39</v>
      </c>
      <c r="EY56" s="19">
        <v>0.11</v>
      </c>
      <c r="EZ56" s="19">
        <v>153.6</v>
      </c>
      <c r="FA56" s="19">
        <v>144.32990000000001</v>
      </c>
      <c r="FB56" s="19"/>
      <c r="FC56" s="19">
        <v>153.6</v>
      </c>
      <c r="FD56" s="19">
        <v>43.5</v>
      </c>
      <c r="FE56" s="19">
        <v>38.74915</v>
      </c>
      <c r="FF56" s="19">
        <v>47.306489999999997</v>
      </c>
      <c r="FG56" s="19">
        <v>-3.8064900000000002</v>
      </c>
      <c r="FH56" s="19">
        <v>151.6</v>
      </c>
      <c r="FI56" s="19">
        <v>151.21556000000001</v>
      </c>
      <c r="FJ56" s="19">
        <v>131.51041000000001</v>
      </c>
      <c r="FK56" s="19">
        <v>20.089590000000001</v>
      </c>
      <c r="FL56" s="19">
        <v>21.8</v>
      </c>
      <c r="FM56" s="19">
        <v>20.015689999999999</v>
      </c>
      <c r="FN56" s="19">
        <v>20.746949999999998</v>
      </c>
      <c r="FO56" s="19">
        <v>1.05305</v>
      </c>
      <c r="FP56" s="19">
        <v>18</v>
      </c>
      <c r="FQ56" s="19">
        <v>17.386510000000001</v>
      </c>
      <c r="FR56" s="19">
        <v>17.386510000000001</v>
      </c>
      <c r="FS56" s="19">
        <v>0.61348999999999998</v>
      </c>
      <c r="FT56" s="19">
        <v>18.8</v>
      </c>
      <c r="FU56" s="19">
        <v>17.961169999999999</v>
      </c>
      <c r="FV56" s="19">
        <v>17.96116</v>
      </c>
      <c r="FW56" s="19">
        <v>0.83884000000000003</v>
      </c>
      <c r="FX56" s="19">
        <v>73</v>
      </c>
      <c r="FY56" s="19">
        <v>75.1357</v>
      </c>
      <c r="FZ56" s="19">
        <v>75.1357</v>
      </c>
      <c r="GA56" s="19">
        <v>-2.1356999999999999</v>
      </c>
      <c r="GB56" s="19">
        <v>185.2</v>
      </c>
      <c r="GC56" s="19">
        <v>153.37422000000001</v>
      </c>
      <c r="GD56" s="19">
        <v>184.15346</v>
      </c>
      <c r="GE56" s="19">
        <v>1.04654</v>
      </c>
      <c r="GF56" s="19">
        <v>185.6</v>
      </c>
      <c r="GG56" s="19">
        <v>153.37422000000001</v>
      </c>
      <c r="GH56" s="19"/>
      <c r="GI56" s="19">
        <v>185.6</v>
      </c>
      <c r="GJ56" s="19">
        <v>184.7</v>
      </c>
      <c r="GK56" s="19">
        <v>153.8348</v>
      </c>
      <c r="GL56" s="19">
        <v>92.35324</v>
      </c>
      <c r="GM56" s="19">
        <v>92.346760000000003</v>
      </c>
      <c r="GN56" s="19">
        <v>107.5</v>
      </c>
      <c r="GO56" s="19">
        <v>105.03509</v>
      </c>
      <c r="GP56" s="19">
        <v>110.37475000000001</v>
      </c>
      <c r="GQ56" s="19">
        <v>-2.8747500000000001</v>
      </c>
      <c r="GR56" s="19">
        <v>35.9</v>
      </c>
      <c r="GS56" s="19">
        <v>35.371740000000003</v>
      </c>
      <c r="GT56" s="19">
        <v>35.371740000000003</v>
      </c>
      <c r="GU56" s="19">
        <v>0.52825999999999995</v>
      </c>
      <c r="GV56" s="19">
        <v>43.5</v>
      </c>
      <c r="GW56" s="19">
        <v>36.252429999999997</v>
      </c>
      <c r="GX56" s="19">
        <v>36.252429999999997</v>
      </c>
      <c r="GY56" s="19">
        <v>7.2475699999999996</v>
      </c>
      <c r="GZ56" s="19">
        <v>2.1</v>
      </c>
      <c r="HA56" s="19">
        <v>2.1456300000000001</v>
      </c>
      <c r="HB56" s="19">
        <v>2.1456300000000001</v>
      </c>
      <c r="HC56" s="19">
        <v>-4.5629999999999997E-2</v>
      </c>
      <c r="HD56" s="19">
        <v>31.1</v>
      </c>
      <c r="HE56" s="19">
        <v>15.99751</v>
      </c>
      <c r="HF56" s="19">
        <v>15.99751</v>
      </c>
      <c r="HG56" s="19">
        <v>15.10249</v>
      </c>
      <c r="HH56" s="19">
        <v>50.4</v>
      </c>
      <c r="HI56" s="19">
        <v>65.506640000000004</v>
      </c>
      <c r="HJ56" s="19">
        <v>117.04403000000001</v>
      </c>
      <c r="HK56" s="19">
        <v>-66.644030000000001</v>
      </c>
      <c r="HL56" s="19"/>
      <c r="HM56" s="19"/>
      <c r="HN56" s="19"/>
      <c r="HO56" s="19">
        <v>0</v>
      </c>
      <c r="HP56" s="19"/>
      <c r="HQ56" s="19"/>
      <c r="HR56" s="19"/>
      <c r="HS56" s="19">
        <v>0</v>
      </c>
      <c r="HT56" s="19">
        <v>62.6</v>
      </c>
      <c r="HU56" s="19">
        <v>85.482579999999999</v>
      </c>
      <c r="HV56" s="19">
        <v>95.452430000000007</v>
      </c>
      <c r="HW56" s="19">
        <v>-32.852429999999998</v>
      </c>
      <c r="HX56" s="19"/>
      <c r="HY56" s="19"/>
      <c r="HZ56" s="19"/>
      <c r="IA56" s="19">
        <v>0</v>
      </c>
      <c r="IB56" s="19"/>
      <c r="IC56" s="19"/>
      <c r="ID56" s="19"/>
      <c r="IE56" s="19">
        <v>0</v>
      </c>
      <c r="IF56" s="19">
        <v>0</v>
      </c>
      <c r="IG56" s="19"/>
      <c r="IH56" s="19">
        <v>45.221359999999997</v>
      </c>
      <c r="II56" s="19">
        <v>-45.221359999999997</v>
      </c>
      <c r="IJ56" s="19"/>
      <c r="IK56" s="19"/>
      <c r="IL56" s="19"/>
      <c r="IM56" s="19">
        <v>0</v>
      </c>
      <c r="IN56" s="19"/>
      <c r="IO56" s="19"/>
      <c r="IP56" s="19"/>
      <c r="IQ56" s="19">
        <v>0</v>
      </c>
      <c r="IR56" s="19"/>
      <c r="IS56" s="19"/>
      <c r="IT56" s="19"/>
      <c r="IU56" s="19">
        <v>0</v>
      </c>
      <c r="IV56" s="19">
        <v>91.5</v>
      </c>
      <c r="IW56" s="19">
        <v>88.411839999999998</v>
      </c>
      <c r="IX56" s="19">
        <v>97.312759999999997</v>
      </c>
      <c r="IY56" s="19">
        <v>-5.8127599999999999</v>
      </c>
      <c r="IZ56" s="19"/>
      <c r="JA56" s="19"/>
      <c r="JB56" s="19"/>
      <c r="JC56" s="19">
        <v>0</v>
      </c>
      <c r="JD56" s="19">
        <v>171.1</v>
      </c>
      <c r="JE56" s="19">
        <v>186.21592999999999</v>
      </c>
      <c r="JF56" s="19">
        <v>186.21592999999999</v>
      </c>
      <c r="JG56" s="19">
        <v>-15.115930000000001</v>
      </c>
      <c r="JH56" s="19">
        <v>200</v>
      </c>
      <c r="JI56" s="19">
        <v>186.21592999999999</v>
      </c>
      <c r="JJ56" s="19">
        <v>186.21592999999999</v>
      </c>
      <c r="JK56" s="19">
        <v>13.78407</v>
      </c>
      <c r="JL56" s="19">
        <v>180.1</v>
      </c>
      <c r="JM56" s="19">
        <v>186.77513999999999</v>
      </c>
      <c r="JN56" s="19">
        <v>186.77513999999999</v>
      </c>
      <c r="JO56" s="19">
        <v>-6.6751399999999999</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2.6</v>
      </c>
      <c r="KW56" s="19">
        <v>2.2284299999999999</v>
      </c>
      <c r="KX56" s="19">
        <v>2.2284299999999999</v>
      </c>
      <c r="KY56" s="19">
        <v>0.37157000000000001</v>
      </c>
      <c r="KZ56" s="19">
        <v>85.2</v>
      </c>
      <c r="LA56" s="19">
        <v>205.10702000000001</v>
      </c>
      <c r="LB56" s="19">
        <v>182.58824000000001</v>
      </c>
      <c r="LC56" s="19">
        <v>-97.388239999999996</v>
      </c>
      <c r="LD56" s="19">
        <v>70.8</v>
      </c>
      <c r="LE56" s="19">
        <v>89.275059999999996</v>
      </c>
      <c r="LF56" s="19">
        <v>85.639150000000001</v>
      </c>
      <c r="LG56" s="19">
        <v>-14.83915</v>
      </c>
      <c r="LH56" s="19">
        <v>66.599999999999994</v>
      </c>
      <c r="LI56" s="19">
        <v>67.133979999999994</v>
      </c>
      <c r="LJ56" s="19">
        <v>67.133979999999994</v>
      </c>
      <c r="LK56" s="19">
        <v>-0.53398000000000001</v>
      </c>
      <c r="LL56" s="19">
        <v>47.2</v>
      </c>
      <c r="LM56" s="19">
        <v>46.463590000000003</v>
      </c>
      <c r="LN56" s="19">
        <v>46.463590000000003</v>
      </c>
      <c r="LO56" s="19">
        <v>0.73641000000000001</v>
      </c>
      <c r="LP56" s="19">
        <v>30.3</v>
      </c>
      <c r="LQ56" s="19">
        <v>29.951460000000001</v>
      </c>
      <c r="LR56" s="19">
        <v>29.951460000000001</v>
      </c>
      <c r="LS56" s="19">
        <v>0.34854000000000002</v>
      </c>
      <c r="LT56" s="19"/>
      <c r="LU56" s="19"/>
      <c r="LV56" s="19"/>
      <c r="LW56" s="19">
        <v>0</v>
      </c>
      <c r="LX56" s="19"/>
      <c r="LY56" s="19"/>
      <c r="LZ56" s="19"/>
      <c r="MA56" s="19">
        <v>0</v>
      </c>
      <c r="MB56" s="19"/>
      <c r="MC56" s="19"/>
      <c r="MD56" s="19"/>
      <c r="ME56" s="19">
        <v>0</v>
      </c>
      <c r="MF56" s="19">
        <v>145.6</v>
      </c>
      <c r="MG56" s="19">
        <v>151.08876000000001</v>
      </c>
      <c r="MH56" s="19">
        <v>151.08876000000001</v>
      </c>
      <c r="MI56" s="19">
        <v>-5.4887600000000001</v>
      </c>
      <c r="MJ56" s="19">
        <v>146.69999999999999</v>
      </c>
      <c r="MK56" s="19">
        <v>151.08876000000001</v>
      </c>
      <c r="ML56" s="19">
        <v>151.08876000000001</v>
      </c>
      <c r="MM56" s="19">
        <v>-4.3887600000000004</v>
      </c>
      <c r="MN56" s="19">
        <v>149.30000000000001</v>
      </c>
      <c r="MO56" s="19">
        <v>151.54248000000001</v>
      </c>
      <c r="MP56" s="19">
        <v>151.54248000000001</v>
      </c>
      <c r="MQ56" s="19">
        <v>-2.24248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v>
      </c>
      <c r="NM56" s="19">
        <v>206.29038</v>
      </c>
      <c r="NN56" s="19">
        <v>206.29037</v>
      </c>
      <c r="NO56" s="19">
        <v>7.7096299999999998</v>
      </c>
      <c r="NP56" s="19">
        <v>102.5</v>
      </c>
      <c r="NQ56" s="19">
        <v>103.45493</v>
      </c>
      <c r="NR56" s="19">
        <v>103.45493</v>
      </c>
      <c r="NS56" s="19">
        <v>-0.95492999999999995</v>
      </c>
      <c r="NT56" s="19">
        <v>4.5</v>
      </c>
      <c r="NU56" s="19">
        <v>8.0599000000000007</v>
      </c>
      <c r="NV56" s="19">
        <v>8.0598899999999993</v>
      </c>
      <c r="NW56" s="19">
        <v>-3.5598900000000002</v>
      </c>
      <c r="NX56" s="19"/>
      <c r="NY56" s="19">
        <v>6.6330600000000004</v>
      </c>
      <c r="NZ56" s="19">
        <v>6.6330600000000004</v>
      </c>
      <c r="OA56" s="19">
        <v>-6.6330600000000004</v>
      </c>
      <c r="OB56" s="19">
        <v>0</v>
      </c>
      <c r="OC56" s="19"/>
      <c r="OD56" s="19"/>
      <c r="OE56" s="19">
        <v>0</v>
      </c>
      <c r="OF56" s="19">
        <v>89.6</v>
      </c>
      <c r="OG56" s="19">
        <v>50.1</v>
      </c>
      <c r="OH56" s="19">
        <v>51.27</v>
      </c>
      <c r="OI56" s="19">
        <v>38.33</v>
      </c>
      <c r="OJ56" s="19">
        <v>0</v>
      </c>
      <c r="OK56" s="19"/>
      <c r="OL56" s="19"/>
      <c r="OM56" s="19">
        <v>0</v>
      </c>
      <c r="ON56" s="19">
        <v>0</v>
      </c>
      <c r="OO56" s="19">
        <v>2.476</v>
      </c>
      <c r="OP56" s="19">
        <v>2.476</v>
      </c>
      <c r="OQ56" s="19">
        <v>-2.476</v>
      </c>
      <c r="OR56" s="19">
        <v>0</v>
      </c>
      <c r="OS56" s="19"/>
      <c r="OT56" s="19"/>
      <c r="OU56" s="19">
        <v>0</v>
      </c>
      <c r="OV56" s="19">
        <v>13.2</v>
      </c>
      <c r="OW56" s="19">
        <v>16.504850000000001</v>
      </c>
      <c r="OX56" s="19">
        <v>16.504850000000001</v>
      </c>
      <c r="OY56" s="19">
        <v>-3.3048500000000001</v>
      </c>
      <c r="OZ56" s="19">
        <v>19.899999999999999</v>
      </c>
      <c r="PA56" s="19">
        <v>17.60032</v>
      </c>
      <c r="PB56" s="19">
        <v>17.600359999999998</v>
      </c>
      <c r="PC56" s="19">
        <v>2.2996400000000001</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2.6</v>
      </c>
      <c r="PU56" s="19">
        <v>2.9</v>
      </c>
      <c r="PV56" s="19">
        <v>2.9</v>
      </c>
      <c r="PW56" s="19">
        <v>-0.3</v>
      </c>
      <c r="PX56" s="19">
        <v>2.6</v>
      </c>
      <c r="PY56" s="19">
        <v>2.5</v>
      </c>
      <c r="PZ56" s="19">
        <v>2.5</v>
      </c>
      <c r="QA56" s="19">
        <v>0.1</v>
      </c>
      <c r="QB56" s="19">
        <v>20.2</v>
      </c>
      <c r="QC56" s="19">
        <v>20.254370000000002</v>
      </c>
      <c r="QD56" s="19">
        <v>20.25432</v>
      </c>
      <c r="QE56" s="19">
        <v>-5.432E-2</v>
      </c>
      <c r="QF56" s="19">
        <v>20</v>
      </c>
      <c r="QG56" s="19">
        <v>19.417480000000001</v>
      </c>
      <c r="QH56" s="19">
        <v>19.417470000000002</v>
      </c>
      <c r="QI56" s="19">
        <v>0.58252999999999999</v>
      </c>
      <c r="QJ56" s="19">
        <v>18.8</v>
      </c>
      <c r="QK56" s="19">
        <v>19</v>
      </c>
      <c r="QL56" s="19">
        <v>17.475729999999999</v>
      </c>
      <c r="QM56" s="19">
        <v>1.3242700000000001</v>
      </c>
      <c r="QN56" s="19">
        <v>3</v>
      </c>
      <c r="QO56" s="19">
        <v>3.4</v>
      </c>
      <c r="QP56" s="19">
        <v>3.4</v>
      </c>
      <c r="QQ56" s="19">
        <v>-0.4</v>
      </c>
      <c r="QR56" s="19">
        <v>18.399999999999999</v>
      </c>
      <c r="QS56" s="19">
        <v>17.961169999999999</v>
      </c>
      <c r="QT56" s="19">
        <v>17.96116</v>
      </c>
      <c r="QU56" s="19">
        <v>0.43884000000000001</v>
      </c>
      <c r="QV56" s="19">
        <v>0</v>
      </c>
      <c r="QW56" s="19"/>
      <c r="QX56" s="19"/>
      <c r="QY56" s="19">
        <v>0</v>
      </c>
      <c r="QZ56" s="19">
        <v>0</v>
      </c>
      <c r="RA56" s="19"/>
      <c r="RB56" s="19"/>
      <c r="RC56" s="19">
        <v>0</v>
      </c>
      <c r="RD56" s="19">
        <v>8.1</v>
      </c>
      <c r="RE56" s="19">
        <v>10.6</v>
      </c>
      <c r="RF56" s="19">
        <v>9.4600000000000009</v>
      </c>
      <c r="RG56" s="19">
        <v>-1.36</v>
      </c>
      <c r="RH56" s="19">
        <v>36</v>
      </c>
      <c r="RI56" s="19">
        <v>25.9</v>
      </c>
      <c r="RJ56" s="19">
        <v>24.93</v>
      </c>
      <c r="RK56" s="19">
        <v>11.07</v>
      </c>
      <c r="RL56" s="19">
        <v>0</v>
      </c>
      <c r="RM56" s="19"/>
      <c r="RN56" s="19"/>
      <c r="RO56" s="19">
        <v>0</v>
      </c>
      <c r="RP56" s="19">
        <v>3.3</v>
      </c>
      <c r="RQ56" s="19">
        <v>3.399</v>
      </c>
      <c r="RR56" s="19">
        <v>3.399</v>
      </c>
      <c r="RS56" s="19">
        <v>-9.9000000000000005E-2</v>
      </c>
      <c r="RT56" s="19">
        <v>14.4</v>
      </c>
      <c r="RU56" s="19">
        <v>19.772790000000001</v>
      </c>
      <c r="RV56" s="19">
        <v>19.772790000000001</v>
      </c>
      <c r="RW56" s="19">
        <v>-5.3727900000000002</v>
      </c>
      <c r="RX56" s="19">
        <v>3</v>
      </c>
      <c r="RY56" s="19">
        <v>2</v>
      </c>
      <c r="RZ56" s="19">
        <v>2</v>
      </c>
      <c r="SA56" s="19">
        <v>1</v>
      </c>
      <c r="SB56" s="19"/>
      <c r="SC56" s="19"/>
      <c r="SD56" s="19">
        <v>0.4</v>
      </c>
      <c r="SE56" s="19">
        <v>-0.4</v>
      </c>
      <c r="SF56" s="19">
        <v>6.6</v>
      </c>
      <c r="SG56" s="19">
        <v>7.1</v>
      </c>
      <c r="SH56" s="19">
        <v>7.1</v>
      </c>
      <c r="SI56" s="19">
        <v>-0.5</v>
      </c>
      <c r="SJ56" s="19">
        <v>6.8</v>
      </c>
      <c r="SK56" s="19">
        <v>6.4</v>
      </c>
      <c r="SL56" s="19">
        <v>6.4</v>
      </c>
      <c r="SM56" s="19">
        <v>0.4</v>
      </c>
      <c r="SN56" s="19">
        <v>11.9</v>
      </c>
      <c r="SO56" s="19">
        <v>10</v>
      </c>
      <c r="SP56" s="19">
        <v>10</v>
      </c>
      <c r="SQ56" s="19">
        <v>1.9</v>
      </c>
      <c r="SR56" s="19">
        <v>17.8</v>
      </c>
      <c r="SS56" s="19">
        <v>13.592230000000001</v>
      </c>
      <c r="ST56" s="19">
        <v>13.592230000000001</v>
      </c>
      <c r="SU56" s="19">
        <v>4.20777</v>
      </c>
      <c r="SV56" s="19">
        <v>18.399999999999999</v>
      </c>
      <c r="SW56" s="19">
        <v>19</v>
      </c>
      <c r="SX56" s="19">
        <v>9.5</v>
      </c>
      <c r="SY56" s="19">
        <v>8.9</v>
      </c>
      <c r="SZ56" s="19">
        <v>6</v>
      </c>
      <c r="TA56" s="19">
        <v>11.1</v>
      </c>
      <c r="TB56" s="19">
        <v>15.319000000000001</v>
      </c>
      <c r="TC56" s="19">
        <v>-9.3190000000000008</v>
      </c>
      <c r="TD56" s="19">
        <v>21.3</v>
      </c>
      <c r="TE56" s="19">
        <v>21.952999999999999</v>
      </c>
      <c r="TF56" s="19">
        <v>21.952999999999999</v>
      </c>
      <c r="TG56" s="19">
        <v>-0.65300000000000002</v>
      </c>
      <c r="TH56" s="19">
        <v>0</v>
      </c>
      <c r="TI56" s="19"/>
      <c r="TJ56" s="19"/>
      <c r="TK56" s="19">
        <v>0</v>
      </c>
      <c r="TL56" s="19">
        <v>42.9</v>
      </c>
      <c r="TM56" s="19">
        <v>35.6</v>
      </c>
      <c r="TN56" s="19">
        <v>37.069000000000003</v>
      </c>
      <c r="TO56" s="19">
        <v>5.8310000000000004</v>
      </c>
      <c r="TP56" s="19">
        <v>66.900000000000006</v>
      </c>
      <c r="TQ56" s="19">
        <v>53.9</v>
      </c>
      <c r="TR56" s="19">
        <v>57.639000000000003</v>
      </c>
      <c r="TS56" s="19">
        <v>9.2609999999999992</v>
      </c>
      <c r="TT56" s="19">
        <v>4.5999999999999996</v>
      </c>
      <c r="TU56" s="19">
        <v>1.6</v>
      </c>
      <c r="TV56" s="19">
        <v>0.70099999999999996</v>
      </c>
      <c r="TW56" s="19">
        <v>3.899</v>
      </c>
      <c r="TX56" s="19">
        <v>2.4</v>
      </c>
      <c r="TY56" s="19">
        <v>1.1299999999999999</v>
      </c>
      <c r="TZ56" s="19">
        <v>1.1299999999999999</v>
      </c>
      <c r="UA56" s="19">
        <v>1.27</v>
      </c>
      <c r="UB56" s="19">
        <v>19.399999999999999</v>
      </c>
      <c r="UC56" s="19">
        <v>17</v>
      </c>
      <c r="UD56" s="19">
        <v>19.417470000000002</v>
      </c>
      <c r="UE56" s="19">
        <v>-1.7469999999999999E-2</v>
      </c>
      <c r="UF56" s="19">
        <v>5.8</v>
      </c>
      <c r="UG56" s="19">
        <v>4</v>
      </c>
      <c r="UH56" s="19">
        <v>7</v>
      </c>
      <c r="UI56" s="19">
        <v>-1.2</v>
      </c>
      <c r="UJ56" s="19">
        <v>7.6</v>
      </c>
      <c r="UK56" s="19">
        <v>6.5</v>
      </c>
      <c r="UL56" s="19">
        <v>6.5</v>
      </c>
      <c r="UM56" s="19">
        <v>1.1000000000000001</v>
      </c>
      <c r="UN56" s="19">
        <v>20.399999999999999</v>
      </c>
      <c r="UO56" s="19">
        <v>16</v>
      </c>
      <c r="UP56" s="19">
        <v>18.4466</v>
      </c>
      <c r="UQ56" s="19">
        <v>1.9534</v>
      </c>
      <c r="UR56" s="19">
        <v>20.399999999999999</v>
      </c>
      <c r="US56" s="19">
        <v>16</v>
      </c>
      <c r="UT56" s="19">
        <v>18.932040000000001</v>
      </c>
      <c r="UU56" s="19">
        <v>1.4679599999999999</v>
      </c>
      <c r="UV56" s="19">
        <v>20</v>
      </c>
      <c r="UW56" s="19">
        <v>16</v>
      </c>
      <c r="UX56" s="19">
        <v>19.223299999999998</v>
      </c>
      <c r="UY56" s="19">
        <v>0.77669999999999995</v>
      </c>
      <c r="UZ56" s="19">
        <v>0</v>
      </c>
      <c r="VA56" s="19">
        <v>1.093</v>
      </c>
      <c r="VB56" s="19">
        <v>1.093</v>
      </c>
      <c r="VC56" s="19">
        <v>-1.093</v>
      </c>
      <c r="VD56" s="19">
        <v>0</v>
      </c>
      <c r="VE56" s="19"/>
      <c r="VF56" s="19"/>
      <c r="VG56" s="19">
        <v>0</v>
      </c>
      <c r="VH56" s="19">
        <v>0</v>
      </c>
      <c r="VI56" s="19"/>
      <c r="VJ56" s="19"/>
      <c r="VK56" s="19">
        <v>0</v>
      </c>
      <c r="VL56" s="19">
        <v>0</v>
      </c>
      <c r="VM56" s="19"/>
      <c r="VN56" s="19"/>
      <c r="VO56" s="19">
        <v>0</v>
      </c>
      <c r="VP56" s="19">
        <v>0.6</v>
      </c>
      <c r="VQ56" s="19">
        <v>0.6</v>
      </c>
      <c r="VR56" s="19">
        <v>0.6</v>
      </c>
      <c r="VS56" s="19">
        <v>0</v>
      </c>
      <c r="VT56" s="19">
        <v>14.1</v>
      </c>
      <c r="VU56" s="19">
        <v>15</v>
      </c>
      <c r="VV56" s="19">
        <v>15</v>
      </c>
      <c r="VW56" s="19">
        <v>-0.9</v>
      </c>
      <c r="VX56" s="19">
        <v>7.5</v>
      </c>
      <c r="VY56" s="19">
        <v>15</v>
      </c>
      <c r="VZ56" s="19">
        <v>9</v>
      </c>
      <c r="WA56" s="19">
        <v>-1.5</v>
      </c>
      <c r="WB56" s="19">
        <v>0</v>
      </c>
      <c r="WC56" s="19"/>
      <c r="WD56" s="19"/>
      <c r="WE56" s="19">
        <v>0</v>
      </c>
      <c r="WF56" s="19">
        <v>1.4</v>
      </c>
      <c r="WG56" s="19">
        <v>3</v>
      </c>
      <c r="WH56" s="19">
        <v>3</v>
      </c>
      <c r="WI56" s="19">
        <v>-1.6</v>
      </c>
      <c r="WJ56" s="19">
        <v>2.2000000000000002</v>
      </c>
      <c r="WK56" s="19">
        <v>2.4</v>
      </c>
      <c r="WL56" s="19">
        <v>2.4</v>
      </c>
      <c r="WM56" s="19">
        <v>-0.2</v>
      </c>
      <c r="WN56" s="19">
        <v>1.4</v>
      </c>
      <c r="WO56" s="19">
        <v>2.4</v>
      </c>
      <c r="WP56" s="19">
        <v>2.4</v>
      </c>
      <c r="WQ56" s="19">
        <v>-1</v>
      </c>
      <c r="WR56" s="19">
        <v>0.7</v>
      </c>
      <c r="WS56" s="19">
        <v>1.45</v>
      </c>
      <c r="WT56" s="19">
        <v>1.45</v>
      </c>
      <c r="WU56" s="19">
        <v>-0.75</v>
      </c>
      <c r="WV56" s="19">
        <v>0</v>
      </c>
      <c r="WW56" s="19"/>
      <c r="WX56" s="19"/>
      <c r="WY56" s="19">
        <v>0</v>
      </c>
      <c r="WZ56" s="19">
        <v>6.1</v>
      </c>
      <c r="XA56" s="19">
        <v>4.3</v>
      </c>
      <c r="XB56" s="19">
        <v>4.3</v>
      </c>
      <c r="XC56" s="19">
        <v>1.8</v>
      </c>
      <c r="XD56" s="19">
        <v>19.5</v>
      </c>
      <c r="XE56" s="19">
        <v>20</v>
      </c>
      <c r="XF56" s="19">
        <v>18.4466</v>
      </c>
      <c r="XG56" s="19">
        <v>1.0533999999999999</v>
      </c>
      <c r="XH56" s="19">
        <v>8.4</v>
      </c>
      <c r="XI56" s="19">
        <v>9</v>
      </c>
      <c r="XJ56" s="19">
        <v>10.8</v>
      </c>
      <c r="XK56" s="19">
        <v>-2.4</v>
      </c>
      <c r="XL56" s="19">
        <v>27.1</v>
      </c>
      <c r="XM56" s="19">
        <v>28</v>
      </c>
      <c r="XN56" s="19">
        <v>28</v>
      </c>
      <c r="XO56" s="19">
        <v>-0.9</v>
      </c>
      <c r="XP56" s="19">
        <v>34.200000000000003</v>
      </c>
      <c r="XQ56" s="19">
        <v>28</v>
      </c>
      <c r="XR56" s="19">
        <v>28</v>
      </c>
      <c r="XS56" s="19">
        <v>6.2</v>
      </c>
      <c r="XT56" s="19">
        <v>14.7</v>
      </c>
      <c r="XU56" s="19">
        <v>16</v>
      </c>
      <c r="XV56" s="19">
        <v>14</v>
      </c>
      <c r="XW56" s="19">
        <v>0.7</v>
      </c>
      <c r="XX56" s="19">
        <v>19.399999999999999</v>
      </c>
      <c r="XY56" s="19">
        <v>20.39</v>
      </c>
      <c r="XZ56" s="19">
        <v>20.39</v>
      </c>
      <c r="YA56" s="19">
        <v>-0.99</v>
      </c>
      <c r="YB56" s="19">
        <v>9</v>
      </c>
      <c r="YC56" s="19">
        <v>7.57</v>
      </c>
      <c r="YD56" s="19">
        <v>7.57</v>
      </c>
      <c r="YE56" s="19">
        <v>1.43</v>
      </c>
      <c r="YF56" s="19">
        <v>11</v>
      </c>
      <c r="YG56" s="19">
        <v>11</v>
      </c>
      <c r="YH56" s="19">
        <v>11</v>
      </c>
      <c r="YI56" s="19">
        <v>0</v>
      </c>
    </row>
    <row r="57" spans="1:659" ht="25.05" customHeight="1" x14ac:dyDescent="0.3">
      <c r="A57" s="1"/>
      <c r="B57" s="204" t="s">
        <v>2814</v>
      </c>
      <c r="C57" s="205"/>
      <c r="D57" s="20">
        <v>4764</v>
      </c>
      <c r="E57" s="20">
        <v>4843.8730850000002</v>
      </c>
      <c r="F57" s="20">
        <v>4382.5319650000001</v>
      </c>
      <c r="G57" s="20"/>
      <c r="H57" s="20">
        <v>14315.35</v>
      </c>
      <c r="I57" s="20">
        <v>14399.28</v>
      </c>
      <c r="J57" s="20">
        <v>14399.28</v>
      </c>
      <c r="K57" s="20"/>
      <c r="L57" s="20">
        <v>4905.6000000000004</v>
      </c>
      <c r="M57" s="20">
        <v>4684.3415999999997</v>
      </c>
      <c r="N57" s="20">
        <v>4684.3415999999997</v>
      </c>
      <c r="O57" s="20"/>
      <c r="P57" s="20">
        <v>0</v>
      </c>
      <c r="Q57" s="20">
        <v>0</v>
      </c>
      <c r="R57" s="20">
        <v>0</v>
      </c>
      <c r="S57" s="20"/>
      <c r="T57" s="20">
        <v>0</v>
      </c>
      <c r="U57" s="20">
        <v>0</v>
      </c>
      <c r="V57" s="20">
        <v>0</v>
      </c>
      <c r="W57" s="20"/>
      <c r="X57" s="20">
        <v>2158.9499999999998</v>
      </c>
      <c r="Y57" s="20">
        <v>2202.6873599999999</v>
      </c>
      <c r="Z57" s="20">
        <v>2202.6873599999999</v>
      </c>
      <c r="AA57" s="20"/>
      <c r="AB57" s="20">
        <v>3985.75</v>
      </c>
      <c r="AC57" s="20">
        <v>4014.1873000000001</v>
      </c>
      <c r="AD57" s="20">
        <v>4717.5449699999999</v>
      </c>
      <c r="AE57" s="20"/>
      <c r="AF57" s="20">
        <v>0</v>
      </c>
      <c r="AG57" s="20">
        <v>0</v>
      </c>
      <c r="AH57" s="20">
        <v>0</v>
      </c>
      <c r="AI57" s="20"/>
      <c r="AJ57" s="20">
        <v>0</v>
      </c>
      <c r="AK57" s="20">
        <v>0</v>
      </c>
      <c r="AL57" s="20">
        <v>0</v>
      </c>
      <c r="AM57" s="20"/>
      <c r="AN57" s="20">
        <v>3364.75</v>
      </c>
      <c r="AO57" s="20">
        <v>3620.7851700000001</v>
      </c>
      <c r="AP57" s="20">
        <v>4564.6401500000002</v>
      </c>
      <c r="AQ57" s="20"/>
      <c r="AR57" s="20">
        <v>3411.55</v>
      </c>
      <c r="AS57" s="20">
        <v>3620.7851700000001</v>
      </c>
      <c r="AT57" s="20">
        <v>4564.6401500000002</v>
      </c>
      <c r="AU57" s="20"/>
      <c r="AV57" s="20">
        <v>3409.3</v>
      </c>
      <c r="AW57" s="20">
        <v>3620.7851700000001</v>
      </c>
      <c r="AX57" s="20">
        <v>4564.6401500000002</v>
      </c>
      <c r="AY57" s="20"/>
      <c r="AZ57" s="20">
        <v>5794.6</v>
      </c>
      <c r="BA57" s="20">
        <v>5447.48747</v>
      </c>
      <c r="BB57" s="20">
        <v>6867.521675</v>
      </c>
      <c r="BC57" s="20"/>
      <c r="BD57" s="20">
        <v>0</v>
      </c>
      <c r="BE57" s="20">
        <v>0</v>
      </c>
      <c r="BF57" s="20">
        <v>0</v>
      </c>
      <c r="BG57" s="20"/>
      <c r="BH57" s="20">
        <v>0</v>
      </c>
      <c r="BI57" s="20">
        <v>0</v>
      </c>
      <c r="BJ57" s="20">
        <v>0</v>
      </c>
      <c r="BK57" s="20"/>
      <c r="BL57" s="20">
        <v>5165.8500000000004</v>
      </c>
      <c r="BM57" s="20">
        <v>3775.3304950000002</v>
      </c>
      <c r="BN57" s="20">
        <v>3534.5000300000002</v>
      </c>
      <c r="BO57" s="20"/>
      <c r="BP57" s="20">
        <v>133.4</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3143.25</v>
      </c>
      <c r="CK57" s="20">
        <v>3300.02376</v>
      </c>
      <c r="CL57" s="20">
        <v>3300.02376</v>
      </c>
      <c r="CM57" s="20"/>
      <c r="CN57" s="20">
        <v>186.2</v>
      </c>
      <c r="CO57" s="20">
        <v>123.20016</v>
      </c>
      <c r="CP57" s="20">
        <v>123.20016</v>
      </c>
      <c r="CQ57" s="20"/>
      <c r="CR57" s="20">
        <v>141.65</v>
      </c>
      <c r="CS57" s="20">
        <v>67.626239999999996</v>
      </c>
      <c r="CT57" s="20">
        <v>67.626239999999996</v>
      </c>
      <c r="CU57" s="20"/>
      <c r="CV57" s="20">
        <v>0</v>
      </c>
      <c r="CW57" s="20">
        <v>0</v>
      </c>
      <c r="CX57" s="20">
        <v>190.30637999999999</v>
      </c>
      <c r="CY57" s="20"/>
      <c r="CZ57" s="20">
        <v>163.30000000000001</v>
      </c>
      <c r="DA57" s="20">
        <v>165.08879999999999</v>
      </c>
      <c r="DB57" s="20">
        <v>165.08879999999999</v>
      </c>
      <c r="DC57" s="20"/>
      <c r="DD57" s="20">
        <v>300.2</v>
      </c>
      <c r="DE57" s="20">
        <v>358.06608</v>
      </c>
      <c r="DF57" s="20">
        <v>309.087265</v>
      </c>
      <c r="DG57" s="20"/>
      <c r="DH57" s="20">
        <v>1896.3</v>
      </c>
      <c r="DI57" s="20">
        <v>1943.0977600000001</v>
      </c>
      <c r="DJ57" s="20">
        <v>1894.8702450000001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1337</v>
      </c>
      <c r="EC57" s="20">
        <v>1348.28736</v>
      </c>
      <c r="ED57" s="20">
        <v>1348.28736</v>
      </c>
      <c r="EE57" s="20"/>
      <c r="EF57" s="20">
        <v>1857.05</v>
      </c>
      <c r="EG57" s="20">
        <v>2079.1979449999999</v>
      </c>
      <c r="EH57" s="20">
        <v>1329.5957599999999</v>
      </c>
      <c r="EI57" s="20"/>
      <c r="EJ57" s="20">
        <v>0</v>
      </c>
      <c r="EK57" s="20">
        <v>0</v>
      </c>
      <c r="EL57" s="20">
        <v>0</v>
      </c>
      <c r="EM57" s="20"/>
      <c r="EN57" s="20">
        <v>0</v>
      </c>
      <c r="EO57" s="20">
        <v>0</v>
      </c>
      <c r="EP57" s="20">
        <v>0</v>
      </c>
      <c r="EQ57" s="20"/>
      <c r="ER57" s="20">
        <v>0</v>
      </c>
      <c r="ES57" s="20">
        <v>0</v>
      </c>
      <c r="ET57" s="20">
        <v>0</v>
      </c>
      <c r="EU57" s="20"/>
      <c r="EV57" s="20">
        <v>155.55000000000001</v>
      </c>
      <c r="EW57" s="20">
        <v>153.36000000000001</v>
      </c>
      <c r="EX57" s="20">
        <v>153.36000000000001</v>
      </c>
      <c r="EY57" s="20"/>
      <c r="EZ57" s="20">
        <v>1675.75</v>
      </c>
      <c r="FA57" s="20">
        <v>954.72849499999995</v>
      </c>
      <c r="FB57" s="20">
        <v>668.82068500000003</v>
      </c>
      <c r="FC57" s="20"/>
      <c r="FD57" s="20">
        <v>997.25</v>
      </c>
      <c r="FE57" s="20">
        <v>892.42880000000002</v>
      </c>
      <c r="FF57" s="20">
        <v>1135.3557599999999</v>
      </c>
      <c r="FG57" s="20"/>
      <c r="FH57" s="20">
        <v>2965</v>
      </c>
      <c r="FI57" s="20">
        <v>2991.9308150000002</v>
      </c>
      <c r="FJ57" s="20">
        <v>2576.809315</v>
      </c>
      <c r="FK57" s="20"/>
      <c r="FL57" s="20">
        <v>494.65</v>
      </c>
      <c r="FM57" s="20">
        <v>480.37655999999998</v>
      </c>
      <c r="FN57" s="20">
        <v>497.92680000000001</v>
      </c>
      <c r="FO57" s="20"/>
      <c r="FP57" s="20">
        <v>432.9</v>
      </c>
      <c r="FQ57" s="20">
        <v>417.27623999999997</v>
      </c>
      <c r="FR57" s="20">
        <v>417.27623999999997</v>
      </c>
      <c r="FS57" s="20"/>
      <c r="FT57" s="20">
        <v>451.2</v>
      </c>
      <c r="FU57" s="20">
        <v>431.06808000000001</v>
      </c>
      <c r="FV57" s="20">
        <v>431.06783999999999</v>
      </c>
      <c r="FW57" s="20"/>
      <c r="FX57" s="20">
        <v>1648.9</v>
      </c>
      <c r="FY57" s="20">
        <v>1803.2568000000001</v>
      </c>
      <c r="FZ57" s="20">
        <v>1803.2568000000001</v>
      </c>
      <c r="GA57" s="20"/>
      <c r="GB57" s="20">
        <v>3800.3</v>
      </c>
      <c r="GC57" s="20">
        <v>3859.7955149999998</v>
      </c>
      <c r="GD57" s="20">
        <v>4423.87111</v>
      </c>
      <c r="GE57" s="20"/>
      <c r="GF57" s="20">
        <v>3811.6</v>
      </c>
      <c r="GG57" s="20">
        <v>3859.7955149999998</v>
      </c>
      <c r="GH57" s="20">
        <v>1017.032375</v>
      </c>
      <c r="GI57" s="20"/>
      <c r="GJ57" s="20">
        <v>4109.05</v>
      </c>
      <c r="GK57" s="20">
        <v>3871.386465</v>
      </c>
      <c r="GL57" s="20">
        <v>2728.6212599999999</v>
      </c>
      <c r="GM57" s="20"/>
      <c r="GN57" s="20">
        <v>2400.75</v>
      </c>
      <c r="GO57" s="20">
        <v>2454.4568749999999</v>
      </c>
      <c r="GP57" s="20">
        <v>2122.9071800000002</v>
      </c>
      <c r="GQ57" s="20"/>
      <c r="GR57" s="20">
        <v>725.85</v>
      </c>
      <c r="GS57" s="20">
        <v>848.92175999999995</v>
      </c>
      <c r="GT57" s="20">
        <v>684.18502999999998</v>
      </c>
      <c r="GU57" s="20"/>
      <c r="GV57" s="20">
        <v>1016.3</v>
      </c>
      <c r="GW57" s="20">
        <v>870.05831999999998</v>
      </c>
      <c r="GX57" s="20">
        <v>870.05831999999998</v>
      </c>
      <c r="GY57" s="20"/>
      <c r="GZ57" s="20">
        <v>49.2</v>
      </c>
      <c r="HA57" s="20">
        <v>51.49512</v>
      </c>
      <c r="HB57" s="20">
        <v>51.49512</v>
      </c>
      <c r="HC57" s="20"/>
      <c r="HD57" s="20">
        <v>553.29999999999995</v>
      </c>
      <c r="HE57" s="20">
        <v>580.03064500000005</v>
      </c>
      <c r="HF57" s="20">
        <v>580.03064500000005</v>
      </c>
      <c r="HG57" s="20"/>
      <c r="HH57" s="20">
        <v>1815.5</v>
      </c>
      <c r="HI57" s="20">
        <v>2217.8813</v>
      </c>
      <c r="HJ57" s="20">
        <v>1872.6663599999999</v>
      </c>
      <c r="HK57" s="20"/>
      <c r="HL57" s="20">
        <v>0</v>
      </c>
      <c r="HM57" s="20">
        <v>0</v>
      </c>
      <c r="HN57" s="20">
        <v>0</v>
      </c>
      <c r="HO57" s="20"/>
      <c r="HP57" s="20">
        <v>0</v>
      </c>
      <c r="HQ57" s="20">
        <v>0</v>
      </c>
      <c r="HR57" s="20">
        <v>0</v>
      </c>
      <c r="HS57" s="20"/>
      <c r="HT57" s="20">
        <v>1531.2</v>
      </c>
      <c r="HU57" s="20">
        <v>1525.2997049999999</v>
      </c>
      <c r="HV57" s="20">
        <v>1471.2255700000001</v>
      </c>
      <c r="HW57" s="20"/>
      <c r="HX57" s="20">
        <v>0</v>
      </c>
      <c r="HY57" s="20">
        <v>0</v>
      </c>
      <c r="HZ57" s="20">
        <v>0</v>
      </c>
      <c r="IA57" s="20"/>
      <c r="IB57" s="20">
        <v>0</v>
      </c>
      <c r="IC57" s="20">
        <v>0</v>
      </c>
      <c r="ID57" s="20">
        <v>0</v>
      </c>
      <c r="IE57" s="20"/>
      <c r="IF57" s="20">
        <v>233.95</v>
      </c>
      <c r="IG57" s="20">
        <v>0</v>
      </c>
      <c r="IH57" s="20">
        <v>565.26698499999998</v>
      </c>
      <c r="II57" s="20"/>
      <c r="IJ57" s="20">
        <v>0</v>
      </c>
      <c r="IK57" s="20">
        <v>0</v>
      </c>
      <c r="IL57" s="20">
        <v>0</v>
      </c>
      <c r="IM57" s="20"/>
      <c r="IN57" s="20">
        <v>0</v>
      </c>
      <c r="IO57" s="20">
        <v>0</v>
      </c>
      <c r="IP57" s="20">
        <v>0</v>
      </c>
      <c r="IQ57" s="20"/>
      <c r="IR57" s="20">
        <v>0</v>
      </c>
      <c r="IS57" s="20">
        <v>0</v>
      </c>
      <c r="IT57" s="20">
        <v>0</v>
      </c>
      <c r="IU57" s="20"/>
      <c r="IV57" s="20">
        <v>1902.15</v>
      </c>
      <c r="IW57" s="20">
        <v>2041.1109650000001</v>
      </c>
      <c r="IX57" s="20">
        <v>1704.345965</v>
      </c>
      <c r="IY57" s="20"/>
      <c r="IZ57" s="20">
        <v>0</v>
      </c>
      <c r="JA57" s="20">
        <v>0</v>
      </c>
      <c r="JB57" s="20">
        <v>0</v>
      </c>
      <c r="JC57" s="20"/>
      <c r="JD57" s="20">
        <v>4020.85</v>
      </c>
      <c r="JE57" s="20">
        <v>4469.1823199999999</v>
      </c>
      <c r="JF57" s="20">
        <v>4469.1821900000004</v>
      </c>
      <c r="JG57" s="20"/>
      <c r="JH57" s="20">
        <v>4642.45</v>
      </c>
      <c r="JI57" s="20">
        <v>4469.1823199999999</v>
      </c>
      <c r="JJ57" s="20">
        <v>4469.1821900000004</v>
      </c>
      <c r="JK57" s="20"/>
      <c r="JL57" s="20">
        <v>4250.2</v>
      </c>
      <c r="JM57" s="20">
        <v>4482.6033600000001</v>
      </c>
      <c r="JN57" s="20">
        <v>4482.6032299999997</v>
      </c>
      <c r="JO57" s="20"/>
      <c r="JP57" s="20">
        <v>0</v>
      </c>
      <c r="JQ57" s="20">
        <v>0</v>
      </c>
      <c r="JR57" s="20">
        <v>259.75428499999998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41.75</v>
      </c>
      <c r="KW57" s="20">
        <v>53.482320000000001</v>
      </c>
      <c r="KX57" s="20">
        <v>53.482320000000001</v>
      </c>
      <c r="KY57" s="20"/>
      <c r="KZ57" s="20">
        <v>3208.95</v>
      </c>
      <c r="LA57" s="20">
        <v>2978.0045100000002</v>
      </c>
      <c r="LB57" s="20">
        <v>3200.9548949999999</v>
      </c>
      <c r="LC57" s="20"/>
      <c r="LD57" s="20">
        <v>1980.15</v>
      </c>
      <c r="LE57" s="20">
        <v>2009.9899600000001</v>
      </c>
      <c r="LF57" s="20">
        <v>2055.3350350000001</v>
      </c>
      <c r="LG57" s="20"/>
      <c r="LH57" s="20">
        <v>1538.6</v>
      </c>
      <c r="LI57" s="20">
        <v>1610.231415</v>
      </c>
      <c r="LJ57" s="20">
        <v>1611.21552</v>
      </c>
      <c r="LK57" s="20"/>
      <c r="LL57" s="20">
        <v>1131.25</v>
      </c>
      <c r="LM57" s="20">
        <v>1115.12616</v>
      </c>
      <c r="LN57" s="20">
        <v>1115.12616</v>
      </c>
      <c r="LO57" s="20"/>
      <c r="LP57" s="20">
        <v>692.2</v>
      </c>
      <c r="LQ57" s="20">
        <v>695.21243500000003</v>
      </c>
      <c r="LR57" s="20">
        <v>693.78976499999999</v>
      </c>
      <c r="LS57" s="20"/>
      <c r="LT57" s="20">
        <v>0</v>
      </c>
      <c r="LU57" s="20">
        <v>0</v>
      </c>
      <c r="LV57" s="20">
        <v>0</v>
      </c>
      <c r="LW57" s="20"/>
      <c r="LX57" s="20">
        <v>0</v>
      </c>
      <c r="LY57" s="20">
        <v>0</v>
      </c>
      <c r="LZ57" s="20">
        <v>0</v>
      </c>
      <c r="MA57" s="20"/>
      <c r="MB57" s="20">
        <v>0</v>
      </c>
      <c r="MC57" s="20">
        <v>0</v>
      </c>
      <c r="MD57" s="20">
        <v>0</v>
      </c>
      <c r="ME57" s="20"/>
      <c r="MF57" s="20">
        <v>3192.05</v>
      </c>
      <c r="MG57" s="20">
        <v>3474.718425</v>
      </c>
      <c r="MH57" s="20">
        <v>3577.3122899999998</v>
      </c>
      <c r="MI57" s="20"/>
      <c r="MJ57" s="20">
        <v>3193.95</v>
      </c>
      <c r="MK57" s="20">
        <v>3474.718425</v>
      </c>
      <c r="ML57" s="20">
        <v>3577.3122899999998</v>
      </c>
      <c r="MM57" s="20"/>
      <c r="MN57" s="20">
        <v>3377.6</v>
      </c>
      <c r="MO57" s="20">
        <v>3485.1530149999999</v>
      </c>
      <c r="MP57" s="20">
        <v>3588.0549700000001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5102.8</v>
      </c>
      <c r="NM57" s="20">
        <v>4950.9691199999997</v>
      </c>
      <c r="NN57" s="20">
        <v>4950.9689200000003</v>
      </c>
      <c r="NO57" s="20"/>
      <c r="NP57" s="20">
        <v>2435.6</v>
      </c>
      <c r="NQ57" s="20">
        <v>2482.9183200000002</v>
      </c>
      <c r="NR57" s="20">
        <v>2482.9183200000002</v>
      </c>
      <c r="NS57" s="20"/>
      <c r="NT57" s="20">
        <v>106.9</v>
      </c>
      <c r="NU57" s="20">
        <v>193.4376</v>
      </c>
      <c r="NV57" s="20">
        <v>193.4374</v>
      </c>
      <c r="NW57" s="20"/>
      <c r="NX57" s="20">
        <v>0</v>
      </c>
      <c r="NY57" s="20">
        <v>79.596720000000005</v>
      </c>
      <c r="NZ57" s="20">
        <v>159.19344000000001</v>
      </c>
      <c r="OA57" s="20"/>
      <c r="OB57" s="20">
        <v>9.15</v>
      </c>
      <c r="OC57" s="20">
        <v>7.7969999999999997</v>
      </c>
      <c r="OD57" s="20">
        <v>7.7969999999999997</v>
      </c>
      <c r="OE57" s="20"/>
      <c r="OF57" s="20">
        <v>2093.3000000000002</v>
      </c>
      <c r="OG57" s="20">
        <v>1777.2</v>
      </c>
      <c r="OH57" s="20">
        <v>1771.7750000000001</v>
      </c>
      <c r="OI57" s="20"/>
      <c r="OJ57" s="20">
        <v>857.85</v>
      </c>
      <c r="OK57" s="20">
        <v>813.85599000000002</v>
      </c>
      <c r="OL57" s="20">
        <v>813.89649999999995</v>
      </c>
      <c r="OM57" s="20"/>
      <c r="ON57" s="20">
        <v>135.9</v>
      </c>
      <c r="OO57" s="20">
        <v>222.624</v>
      </c>
      <c r="OP57" s="20">
        <v>222.624</v>
      </c>
      <c r="OQ57" s="20"/>
      <c r="OR57" s="20">
        <v>2.6</v>
      </c>
      <c r="OS57" s="20">
        <v>2.1</v>
      </c>
      <c r="OT57" s="20">
        <v>2.1</v>
      </c>
      <c r="OU57" s="20"/>
      <c r="OV57" s="20">
        <v>322.10000000000002</v>
      </c>
      <c r="OW57" s="20">
        <v>396.1164</v>
      </c>
      <c r="OX57" s="20">
        <v>396.1164</v>
      </c>
      <c r="OY57" s="20"/>
      <c r="OZ57" s="20">
        <v>316.10000000000002</v>
      </c>
      <c r="PA57" s="20">
        <v>422.40768000000003</v>
      </c>
      <c r="PB57" s="20">
        <v>422.40863999999999</v>
      </c>
      <c r="PC57" s="20"/>
      <c r="PD57" s="20">
        <v>237.85</v>
      </c>
      <c r="PE57" s="20">
        <v>239.59200000000001</v>
      </c>
      <c r="PF57" s="20">
        <v>239.59200000000001</v>
      </c>
      <c r="PG57" s="20"/>
      <c r="PH57" s="20">
        <v>0</v>
      </c>
      <c r="PI57" s="20">
        <v>0</v>
      </c>
      <c r="PJ57" s="20">
        <v>0</v>
      </c>
      <c r="PK57" s="20"/>
      <c r="PL57" s="20">
        <v>2228.8000000000002</v>
      </c>
      <c r="PM57" s="20">
        <v>1904.338</v>
      </c>
      <c r="PN57" s="20">
        <v>1904.338</v>
      </c>
      <c r="PO57" s="20"/>
      <c r="PP57" s="20">
        <v>18.850000000000001</v>
      </c>
      <c r="PQ57" s="20">
        <v>24</v>
      </c>
      <c r="PR57" s="20">
        <v>24</v>
      </c>
      <c r="PS57" s="20"/>
      <c r="PT57" s="20">
        <v>54.95</v>
      </c>
      <c r="PU57" s="20">
        <v>69.599999999999994</v>
      </c>
      <c r="PV57" s="20">
        <v>69.599999999999994</v>
      </c>
      <c r="PW57" s="20"/>
      <c r="PX57" s="20">
        <v>61.4</v>
      </c>
      <c r="PY57" s="20">
        <v>60</v>
      </c>
      <c r="PZ57" s="20">
        <v>60</v>
      </c>
      <c r="QA57" s="20"/>
      <c r="QB57" s="20">
        <v>478.5</v>
      </c>
      <c r="QC57" s="20">
        <v>486.10487999999998</v>
      </c>
      <c r="QD57" s="20">
        <v>486.10368</v>
      </c>
      <c r="QE57" s="20"/>
      <c r="QF57" s="20">
        <v>479.95</v>
      </c>
      <c r="QG57" s="20">
        <v>466.01952</v>
      </c>
      <c r="QH57" s="20">
        <v>466.01931999999999</v>
      </c>
      <c r="QI57" s="20"/>
      <c r="QJ57" s="20">
        <v>453.55</v>
      </c>
      <c r="QK57" s="20">
        <v>456</v>
      </c>
      <c r="QL57" s="20">
        <v>419.41752000000002</v>
      </c>
      <c r="QM57" s="20"/>
      <c r="QN57" s="20">
        <v>71</v>
      </c>
      <c r="QO57" s="20">
        <v>81.599999999999994</v>
      </c>
      <c r="QP57" s="20">
        <v>81.599999999999994</v>
      </c>
      <c r="QQ57" s="20"/>
      <c r="QR57" s="20">
        <v>442.55</v>
      </c>
      <c r="QS57" s="20">
        <v>431.06808000000001</v>
      </c>
      <c r="QT57" s="20">
        <v>431.06783999999999</v>
      </c>
      <c r="QU57" s="20"/>
      <c r="QV57" s="20">
        <v>170.1</v>
      </c>
      <c r="QW57" s="20">
        <v>165.82650000000001</v>
      </c>
      <c r="QX57" s="20">
        <v>165.82650000000001</v>
      </c>
      <c r="QY57" s="20"/>
      <c r="QZ57" s="20">
        <v>206.5</v>
      </c>
      <c r="RA57" s="20">
        <v>198.20050000000001</v>
      </c>
      <c r="RB57" s="20">
        <v>198.20050000000001</v>
      </c>
      <c r="RC57" s="20"/>
      <c r="RD57" s="20">
        <v>490.65</v>
      </c>
      <c r="RE57" s="20">
        <v>370.6</v>
      </c>
      <c r="RF57" s="20">
        <v>339.58499999999998</v>
      </c>
      <c r="RG57" s="20"/>
      <c r="RH57" s="20">
        <v>1357.75</v>
      </c>
      <c r="RI57" s="20">
        <v>1149.05</v>
      </c>
      <c r="RJ57" s="20">
        <v>1052.3800000000001</v>
      </c>
      <c r="RK57" s="20"/>
      <c r="RL57" s="20">
        <v>202.3</v>
      </c>
      <c r="RM57" s="20">
        <v>166.03649999999999</v>
      </c>
      <c r="RN57" s="20">
        <v>166.03649999999999</v>
      </c>
      <c r="RO57" s="20"/>
      <c r="RP57" s="20">
        <v>79.650000000000006</v>
      </c>
      <c r="RQ57" s="20">
        <v>81.575999999999993</v>
      </c>
      <c r="RR57" s="20">
        <v>81.575999999999993</v>
      </c>
      <c r="RS57" s="20"/>
      <c r="RT57" s="20">
        <v>332.9</v>
      </c>
      <c r="RU57" s="20">
        <v>379.06509499999999</v>
      </c>
      <c r="RV57" s="20">
        <v>316.091835</v>
      </c>
      <c r="RW57" s="20"/>
      <c r="RX57" s="20">
        <v>65.05</v>
      </c>
      <c r="RY57" s="20">
        <v>48</v>
      </c>
      <c r="RZ57" s="20">
        <v>48</v>
      </c>
      <c r="SA57" s="20"/>
      <c r="SB57" s="20">
        <v>0</v>
      </c>
      <c r="SC57" s="20">
        <v>0</v>
      </c>
      <c r="SD57" s="20">
        <v>9.6</v>
      </c>
      <c r="SE57" s="20"/>
      <c r="SF57" s="20">
        <v>133.94999999999999</v>
      </c>
      <c r="SG57" s="20">
        <v>170.4</v>
      </c>
      <c r="SH57" s="20">
        <v>170.4</v>
      </c>
      <c r="SI57" s="20"/>
      <c r="SJ57" s="20">
        <v>161</v>
      </c>
      <c r="SK57" s="20">
        <v>153.6</v>
      </c>
      <c r="SL57" s="20">
        <v>153.6</v>
      </c>
      <c r="SM57" s="20"/>
      <c r="SN57" s="20">
        <v>253.5</v>
      </c>
      <c r="SO57" s="20">
        <v>240</v>
      </c>
      <c r="SP57" s="20">
        <v>240</v>
      </c>
      <c r="SQ57" s="20"/>
      <c r="SR57" s="20">
        <v>356.5</v>
      </c>
      <c r="SS57" s="20">
        <v>326.21352000000002</v>
      </c>
      <c r="ST57" s="20">
        <v>326.21352000000002</v>
      </c>
      <c r="SU57" s="20"/>
      <c r="SV57" s="20">
        <v>422.85</v>
      </c>
      <c r="SW57" s="20">
        <v>456</v>
      </c>
      <c r="SX57" s="20">
        <v>228</v>
      </c>
      <c r="SY57" s="20"/>
      <c r="SZ57" s="20">
        <v>300</v>
      </c>
      <c r="TA57" s="20">
        <v>340.3</v>
      </c>
      <c r="TB57" s="20">
        <v>353.85500000000002</v>
      </c>
      <c r="TC57" s="20"/>
      <c r="TD57" s="20">
        <v>820.15</v>
      </c>
      <c r="TE57" s="20">
        <v>905.98800000000006</v>
      </c>
      <c r="TF57" s="20">
        <v>905.98800000000006</v>
      </c>
      <c r="TG57" s="20"/>
      <c r="TH57" s="20">
        <v>407.6</v>
      </c>
      <c r="TI57" s="20">
        <v>401.267</v>
      </c>
      <c r="TJ57" s="20">
        <v>401.267</v>
      </c>
      <c r="TK57" s="20"/>
      <c r="TL57" s="20">
        <v>975.15</v>
      </c>
      <c r="TM57" s="20">
        <v>1152.95</v>
      </c>
      <c r="TN57" s="20">
        <v>943.13250000000005</v>
      </c>
      <c r="TO57" s="20"/>
      <c r="TP57" s="20">
        <v>1382.1</v>
      </c>
      <c r="TQ57" s="20">
        <v>1473.85</v>
      </c>
      <c r="TR57" s="20">
        <v>1303.7435</v>
      </c>
      <c r="TS57" s="20"/>
      <c r="TT57" s="20">
        <v>108.05</v>
      </c>
      <c r="TU57" s="20">
        <v>83.55</v>
      </c>
      <c r="TV57" s="20">
        <v>35.755000000000003</v>
      </c>
      <c r="TW57" s="20"/>
      <c r="TX57" s="20">
        <v>73.25</v>
      </c>
      <c r="TY57" s="20">
        <v>59.2395</v>
      </c>
      <c r="TZ57" s="20">
        <v>59.2395</v>
      </c>
      <c r="UA57" s="20"/>
      <c r="UB57" s="20">
        <v>412.15</v>
      </c>
      <c r="UC57" s="20">
        <v>408</v>
      </c>
      <c r="UD57" s="20">
        <v>466.01931999999999</v>
      </c>
      <c r="UE57" s="20"/>
      <c r="UF57" s="20">
        <v>132.05000000000001</v>
      </c>
      <c r="UG57" s="20">
        <v>96</v>
      </c>
      <c r="UH57" s="20">
        <v>168</v>
      </c>
      <c r="UI57" s="20"/>
      <c r="UJ57" s="20">
        <v>181.4</v>
      </c>
      <c r="UK57" s="20">
        <v>155.96127000000001</v>
      </c>
      <c r="UL57" s="20">
        <v>156</v>
      </c>
      <c r="UM57" s="20"/>
      <c r="UN57" s="20">
        <v>489.6</v>
      </c>
      <c r="UO57" s="20">
        <v>384</v>
      </c>
      <c r="UP57" s="20">
        <v>442.71839999999997</v>
      </c>
      <c r="UQ57" s="20"/>
      <c r="UR57" s="20">
        <v>489.6</v>
      </c>
      <c r="US57" s="20">
        <v>384</v>
      </c>
      <c r="UT57" s="20">
        <v>454.36896000000002</v>
      </c>
      <c r="UU57" s="20"/>
      <c r="UV57" s="20">
        <v>474.7</v>
      </c>
      <c r="UW57" s="20">
        <v>384</v>
      </c>
      <c r="UX57" s="20">
        <v>461.35919999999999</v>
      </c>
      <c r="UY57" s="20"/>
      <c r="UZ57" s="20">
        <v>124.7</v>
      </c>
      <c r="VA57" s="20">
        <v>175.27449999999999</v>
      </c>
      <c r="VB57" s="20">
        <v>175.27449999999999</v>
      </c>
      <c r="VC57" s="20"/>
      <c r="VD57" s="20">
        <v>2704.15</v>
      </c>
      <c r="VE57" s="20">
        <v>2201.46</v>
      </c>
      <c r="VF57" s="20">
        <v>2201.46</v>
      </c>
      <c r="VG57" s="20"/>
      <c r="VH57" s="20">
        <v>134.85</v>
      </c>
      <c r="VI57" s="20">
        <v>122.79347</v>
      </c>
      <c r="VJ57" s="20">
        <v>122.8325</v>
      </c>
      <c r="VK57" s="20"/>
      <c r="VL57" s="20">
        <v>1597.9</v>
      </c>
      <c r="VM57" s="20">
        <v>1541.8195000000001</v>
      </c>
      <c r="VN57" s="20">
        <v>1541.8195000000001</v>
      </c>
      <c r="VO57" s="20"/>
      <c r="VP57" s="20">
        <v>14.3</v>
      </c>
      <c r="VQ57" s="20">
        <v>14.4</v>
      </c>
      <c r="VR57" s="20">
        <v>14.4</v>
      </c>
      <c r="VS57" s="20"/>
      <c r="VT57" s="20">
        <v>1022.25</v>
      </c>
      <c r="VU57" s="20">
        <v>1213</v>
      </c>
      <c r="VV57" s="20">
        <v>1198</v>
      </c>
      <c r="VW57" s="20"/>
      <c r="VX57" s="20">
        <v>1029.0999999999999</v>
      </c>
      <c r="VY57" s="20">
        <v>1241.5</v>
      </c>
      <c r="VZ57" s="20">
        <v>1146</v>
      </c>
      <c r="WA57" s="20"/>
      <c r="WB57" s="20">
        <v>1171.45</v>
      </c>
      <c r="WC57" s="20">
        <v>1190.5205000000001</v>
      </c>
      <c r="WD57" s="20">
        <v>1190.5205000000001</v>
      </c>
      <c r="WE57" s="20"/>
      <c r="WF57" s="20">
        <v>45.6</v>
      </c>
      <c r="WG57" s="20">
        <v>72</v>
      </c>
      <c r="WH57" s="20">
        <v>72</v>
      </c>
      <c r="WI57" s="20"/>
      <c r="WJ57" s="20">
        <v>52.4</v>
      </c>
      <c r="WK57" s="20">
        <v>57.6</v>
      </c>
      <c r="WL57" s="20">
        <v>57.6</v>
      </c>
      <c r="WM57" s="20"/>
      <c r="WN57" s="20">
        <v>39.6</v>
      </c>
      <c r="WO57" s="20">
        <v>57.6</v>
      </c>
      <c r="WP57" s="20">
        <v>57.6</v>
      </c>
      <c r="WQ57" s="20"/>
      <c r="WR57" s="20">
        <v>22.8</v>
      </c>
      <c r="WS57" s="20">
        <v>34.799999999999997</v>
      </c>
      <c r="WT57" s="20">
        <v>34.799999999999997</v>
      </c>
      <c r="WU57" s="20"/>
      <c r="WV57" s="20">
        <v>135.5</v>
      </c>
      <c r="WW57" s="20">
        <v>136.22196500000001</v>
      </c>
      <c r="WX57" s="20">
        <v>136.261</v>
      </c>
      <c r="WY57" s="20"/>
      <c r="WZ57" s="20">
        <v>112.55</v>
      </c>
      <c r="XA57" s="20">
        <v>103.2</v>
      </c>
      <c r="XB57" s="20">
        <v>103.2</v>
      </c>
      <c r="XC57" s="20"/>
      <c r="XD57" s="20">
        <v>462.25</v>
      </c>
      <c r="XE57" s="20">
        <v>480</v>
      </c>
      <c r="XF57" s="20">
        <v>442.71839999999997</v>
      </c>
      <c r="XG57" s="20"/>
      <c r="XH57" s="20">
        <v>203.55</v>
      </c>
      <c r="XI57" s="20">
        <v>216</v>
      </c>
      <c r="XJ57" s="20">
        <v>259.2</v>
      </c>
      <c r="XK57" s="20"/>
      <c r="XL57" s="20">
        <v>663.75</v>
      </c>
      <c r="XM57" s="20">
        <v>672</v>
      </c>
      <c r="XN57" s="20">
        <v>672</v>
      </c>
      <c r="XO57" s="20"/>
      <c r="XP57" s="20">
        <v>832.65</v>
      </c>
      <c r="XQ57" s="20">
        <v>672</v>
      </c>
      <c r="XR57" s="20">
        <v>672</v>
      </c>
      <c r="XS57" s="20"/>
      <c r="XT57" s="20">
        <v>346.7</v>
      </c>
      <c r="XU57" s="20">
        <v>384</v>
      </c>
      <c r="XV57" s="20">
        <v>336</v>
      </c>
      <c r="XW57" s="20"/>
      <c r="XX57" s="20">
        <v>482.55</v>
      </c>
      <c r="XY57" s="20">
        <v>489.36</v>
      </c>
      <c r="XZ57" s="20">
        <v>489.36</v>
      </c>
      <c r="YA57" s="20"/>
      <c r="YB57" s="20">
        <v>203.75</v>
      </c>
      <c r="YC57" s="20">
        <v>181.68</v>
      </c>
      <c r="YD57" s="20">
        <v>181.68</v>
      </c>
      <c r="YE57" s="20"/>
      <c r="YF57" s="20">
        <v>258.45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2815</v>
      </c>
      <c r="C6" s="1"/>
      <c r="D6" s="1"/>
      <c r="E6" s="1"/>
    </row>
    <row r="7" spans="1:7" ht="33" customHeight="1" x14ac:dyDescent="0.3">
      <c r="A7" s="1"/>
      <c r="B7" s="3" t="s">
        <v>2816</v>
      </c>
      <c r="C7" s="3" t="s">
        <v>2817</v>
      </c>
      <c r="D7" s="3" t="s">
        <v>2818</v>
      </c>
      <c r="E7" s="3" t="s">
        <v>988</v>
      </c>
    </row>
    <row r="8" spans="1:7" x14ac:dyDescent="0.3">
      <c r="A8" s="1"/>
      <c r="B8" s="147" t="s">
        <v>2819</v>
      </c>
      <c r="C8" s="53">
        <v>4212974.5091000004</v>
      </c>
      <c r="D8" s="53">
        <v>4785826.1811132003</v>
      </c>
      <c r="E8" s="178">
        <v>-0.11969755071212233</v>
      </c>
    </row>
    <row r="9" spans="1:7" x14ac:dyDescent="0.3">
      <c r="A9" s="1"/>
      <c r="B9" s="147" t="s">
        <v>2820</v>
      </c>
      <c r="C9" s="53">
        <v>5234797.1468799999</v>
      </c>
      <c r="D9" s="53">
        <v>5614770.1461324003</v>
      </c>
      <c r="E9" s="178">
        <v>-6.7673829803012564E-2</v>
      </c>
    </row>
    <row r="10" spans="1:7" x14ac:dyDescent="0.3">
      <c r="A10" s="1"/>
      <c r="B10" s="147" t="s">
        <v>2821</v>
      </c>
      <c r="C10" s="53">
        <v>5929220.50239</v>
      </c>
      <c r="D10" s="53">
        <v>6330012.4673351999</v>
      </c>
      <c r="E10" s="178">
        <v>-6.3316141478932164E-2</v>
      </c>
    </row>
    <row r="11" spans="1:7" x14ac:dyDescent="0.3">
      <c r="A11" s="1"/>
      <c r="B11" s="147" t="s">
        <v>2822</v>
      </c>
      <c r="C11" s="53">
        <v>5743640.9823500002</v>
      </c>
      <c r="D11" s="53">
        <v>6356622.8744208002</v>
      </c>
      <c r="E11" s="178">
        <v>-9.6432005513093055E-2</v>
      </c>
    </row>
    <row r="12" spans="1:7" x14ac:dyDescent="0.3">
      <c r="A12" s="1"/>
      <c r="B12" s="147" t="s">
        <v>2823</v>
      </c>
      <c r="C12" s="53">
        <v>6539829.77948</v>
      </c>
      <c r="D12" s="53">
        <v>6381893.5002576001</v>
      </c>
      <c r="E12" s="178">
        <v>2.4747557949067158E-2</v>
      </c>
    </row>
    <row r="13" spans="1:7" x14ac:dyDescent="0.3">
      <c r="A13" s="1"/>
      <c r="B13" s="147" t="s">
        <v>2824</v>
      </c>
      <c r="C13" s="53">
        <v>7110295.1836299999</v>
      </c>
      <c r="D13" s="53">
        <v>6638931.7673628004</v>
      </c>
      <c r="E13" s="178">
        <v>7.0999888654442497E-2</v>
      </c>
    </row>
    <row r="14" spans="1:7" x14ac:dyDescent="0.3">
      <c r="A14" s="1"/>
      <c r="B14" s="147" t="s">
        <v>2825</v>
      </c>
      <c r="C14" s="53">
        <v>6476770.6426499998</v>
      </c>
      <c r="D14" s="53">
        <v>6561391.2256223997</v>
      </c>
      <c r="E14" s="178">
        <v>-1.2896744007879681E-2</v>
      </c>
    </row>
    <row r="15" spans="1:7" x14ac:dyDescent="0.3">
      <c r="A15" s="1"/>
      <c r="B15" s="147" t="s">
        <v>2826</v>
      </c>
      <c r="C15" s="53">
        <v>5423048.4101400003</v>
      </c>
      <c r="D15" s="53">
        <v>6017276.6392452</v>
      </c>
      <c r="E15" s="178">
        <v>-9.8753682891956809E-2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2827</v>
      </c>
      <c r="C5" s="1"/>
      <c r="D5" s="1"/>
      <c r="E5" s="1"/>
      <c r="F5" s="1"/>
      <c r="G5" s="1"/>
      <c r="H5" s="1"/>
      <c r="I5" s="1"/>
      <c r="J5" s="1"/>
      <c r="K5" s="1"/>
      <c r="L5" s="1"/>
      <c r="M5" s="1"/>
      <c r="N5" s="1"/>
      <c r="O5" s="1"/>
      <c r="P5" s="1"/>
    </row>
    <row r="6" spans="1:16" ht="27.6" x14ac:dyDescent="0.3">
      <c r="A6" s="1"/>
      <c r="B6" s="3" t="s">
        <v>166</v>
      </c>
      <c r="C6" s="3" t="s">
        <v>1209</v>
      </c>
      <c r="D6" s="3" t="s">
        <v>1210</v>
      </c>
      <c r="E6" s="3" t="s">
        <v>1211</v>
      </c>
      <c r="F6" s="3" t="s">
        <v>169</v>
      </c>
      <c r="G6" s="3" t="s">
        <v>170</v>
      </c>
      <c r="H6" s="3" t="s">
        <v>1212</v>
      </c>
      <c r="I6" s="3" t="s">
        <v>1213</v>
      </c>
      <c r="J6" s="3" t="s">
        <v>1214</v>
      </c>
      <c r="K6" s="3" t="s">
        <v>1215</v>
      </c>
      <c r="L6" s="3" t="s">
        <v>1216</v>
      </c>
      <c r="M6" s="3" t="s">
        <v>1217</v>
      </c>
      <c r="N6" s="3" t="s">
        <v>1218</v>
      </c>
      <c r="O6" s="3" t="s">
        <v>1219</v>
      </c>
      <c r="P6" s="3" t="s">
        <v>1220</v>
      </c>
    </row>
    <row r="7" spans="1:16" x14ac:dyDescent="0.3">
      <c r="A7" s="1"/>
      <c r="B7" s="6" t="s">
        <v>618</v>
      </c>
      <c r="C7" s="6" t="s">
        <v>1010</v>
      </c>
      <c r="D7" s="86" t="s">
        <v>17</v>
      </c>
      <c r="E7" s="6" t="s">
        <v>1221</v>
      </c>
      <c r="F7" s="86" t="s">
        <v>34</v>
      </c>
      <c r="G7" s="86" t="s">
        <v>1222</v>
      </c>
      <c r="H7" s="86" t="s">
        <v>940</v>
      </c>
      <c r="I7" s="86" t="s">
        <v>1223</v>
      </c>
      <c r="J7" s="179" t="s">
        <v>1224</v>
      </c>
      <c r="K7" s="86" t="s">
        <v>940</v>
      </c>
      <c r="L7" s="86" t="s">
        <v>940</v>
      </c>
      <c r="M7" s="86" t="s">
        <v>940</v>
      </c>
      <c r="N7" s="86" t="s">
        <v>940</v>
      </c>
      <c r="O7" s="6" t="s">
        <v>1225</v>
      </c>
      <c r="P7" s="6"/>
    </row>
    <row r="8" spans="1:16" x14ac:dyDescent="0.3">
      <c r="A8" s="1"/>
      <c r="B8" s="6" t="s">
        <v>618</v>
      </c>
      <c r="C8" s="6" t="s">
        <v>1010</v>
      </c>
      <c r="D8" s="86" t="s">
        <v>17</v>
      </c>
      <c r="E8" s="6" t="s">
        <v>1221</v>
      </c>
      <c r="F8" s="86" t="s">
        <v>1226</v>
      </c>
      <c r="G8" s="86" t="s">
        <v>55</v>
      </c>
      <c r="H8" s="86" t="s">
        <v>1227</v>
      </c>
      <c r="I8" s="86" t="s">
        <v>940</v>
      </c>
      <c r="J8" s="179" t="s">
        <v>1224</v>
      </c>
      <c r="K8" s="86" t="s">
        <v>940</v>
      </c>
      <c r="L8" s="86" t="s">
        <v>940</v>
      </c>
      <c r="M8" s="86" t="s">
        <v>940</v>
      </c>
      <c r="N8" s="86" t="s">
        <v>940</v>
      </c>
      <c r="O8" s="6" t="s">
        <v>1225</v>
      </c>
      <c r="P8" s="6"/>
    </row>
    <row r="9" spans="1:16" x14ac:dyDescent="0.3">
      <c r="A9" s="1"/>
      <c r="B9" s="6" t="s">
        <v>619</v>
      </c>
      <c r="C9" s="6" t="s">
        <v>1093</v>
      </c>
      <c r="D9" s="86" t="s">
        <v>17</v>
      </c>
      <c r="E9" s="6" t="s">
        <v>1228</v>
      </c>
      <c r="F9" s="86" t="s">
        <v>34</v>
      </c>
      <c r="G9" s="86" t="s">
        <v>55</v>
      </c>
      <c r="H9" s="86" t="s">
        <v>940</v>
      </c>
      <c r="I9" s="86" t="s">
        <v>940</v>
      </c>
      <c r="J9" s="179" t="s">
        <v>1224</v>
      </c>
      <c r="K9" s="86" t="s">
        <v>940</v>
      </c>
      <c r="L9" s="86" t="s">
        <v>940</v>
      </c>
      <c r="M9" s="86" t="s">
        <v>940</v>
      </c>
      <c r="N9" s="86" t="s">
        <v>940</v>
      </c>
      <c r="O9" s="6" t="s">
        <v>1225</v>
      </c>
      <c r="P9" s="6"/>
    </row>
    <row r="10" spans="1:16" x14ac:dyDescent="0.3">
      <c r="A10" s="1"/>
      <c r="B10" s="6" t="s">
        <v>14</v>
      </c>
      <c r="C10" s="6" t="s">
        <v>1094</v>
      </c>
      <c r="D10" s="86" t="s">
        <v>17</v>
      </c>
      <c r="E10" s="6" t="s">
        <v>1229</v>
      </c>
      <c r="F10" s="86" t="s">
        <v>34</v>
      </c>
      <c r="G10" s="86" t="s">
        <v>55</v>
      </c>
      <c r="H10" s="86" t="s">
        <v>940</v>
      </c>
      <c r="I10" s="86" t="s">
        <v>940</v>
      </c>
      <c r="J10" s="179" t="s">
        <v>1224</v>
      </c>
      <c r="K10" s="86" t="s">
        <v>940</v>
      </c>
      <c r="L10" s="86" t="s">
        <v>940</v>
      </c>
      <c r="M10" s="86" t="s">
        <v>940</v>
      </c>
      <c r="N10" s="86" t="s">
        <v>940</v>
      </c>
      <c r="O10" s="6" t="s">
        <v>1225</v>
      </c>
      <c r="P10" s="6"/>
    </row>
    <row r="11" spans="1:16" ht="26.4" x14ac:dyDescent="0.3">
      <c r="A11" s="1"/>
      <c r="B11" s="6" t="s">
        <v>620</v>
      </c>
      <c r="C11" s="6" t="s">
        <v>1013</v>
      </c>
      <c r="D11" s="86" t="s">
        <v>17</v>
      </c>
      <c r="E11" s="6" t="s">
        <v>1230</v>
      </c>
      <c r="F11" s="86" t="s">
        <v>34</v>
      </c>
      <c r="G11" s="86" t="s">
        <v>1231</v>
      </c>
      <c r="H11" s="86" t="s">
        <v>940</v>
      </c>
      <c r="I11" s="86" t="s">
        <v>940</v>
      </c>
      <c r="J11" s="179" t="s">
        <v>1224</v>
      </c>
      <c r="K11" s="86" t="s">
        <v>940</v>
      </c>
      <c r="L11" s="86" t="s">
        <v>940</v>
      </c>
      <c r="M11" s="86" t="s">
        <v>940</v>
      </c>
      <c r="N11" s="86" t="s">
        <v>940</v>
      </c>
      <c r="O11" s="6" t="s">
        <v>1225</v>
      </c>
      <c r="P11" s="6"/>
    </row>
    <row r="12" spans="1:16" ht="26.4" x14ac:dyDescent="0.3">
      <c r="A12" s="1"/>
      <c r="B12" s="6" t="s">
        <v>620</v>
      </c>
      <c r="C12" s="6" t="s">
        <v>1013</v>
      </c>
      <c r="D12" s="86" t="s">
        <v>1164</v>
      </c>
      <c r="E12" s="6" t="s">
        <v>1232</v>
      </c>
      <c r="F12" s="86" t="s">
        <v>1231</v>
      </c>
      <c r="G12" s="86" t="s">
        <v>1233</v>
      </c>
      <c r="H12" s="86" t="s">
        <v>940</v>
      </c>
      <c r="I12" s="86" t="s">
        <v>940</v>
      </c>
      <c r="J12" s="179" t="s">
        <v>1224</v>
      </c>
      <c r="K12" s="86" t="s">
        <v>940</v>
      </c>
      <c r="L12" s="86" t="s">
        <v>940</v>
      </c>
      <c r="M12" s="86" t="s">
        <v>940</v>
      </c>
      <c r="N12" s="86" t="s">
        <v>940</v>
      </c>
      <c r="O12" s="6" t="s">
        <v>1225</v>
      </c>
      <c r="P12" s="6"/>
    </row>
    <row r="13" spans="1:16" ht="26.4" x14ac:dyDescent="0.3">
      <c r="A13" s="1"/>
      <c r="B13" s="6" t="s">
        <v>620</v>
      </c>
      <c r="C13" s="6" t="s">
        <v>1013</v>
      </c>
      <c r="D13" s="86" t="s">
        <v>17</v>
      </c>
      <c r="E13" s="6" t="s">
        <v>1230</v>
      </c>
      <c r="F13" s="86" t="s">
        <v>1233</v>
      </c>
      <c r="G13" s="86" t="s">
        <v>1234</v>
      </c>
      <c r="H13" s="86" t="s">
        <v>940</v>
      </c>
      <c r="I13" s="86" t="s">
        <v>940</v>
      </c>
      <c r="J13" s="179" t="s">
        <v>1224</v>
      </c>
      <c r="K13" s="86" t="s">
        <v>940</v>
      </c>
      <c r="L13" s="86" t="s">
        <v>940</v>
      </c>
      <c r="M13" s="86" t="s">
        <v>940</v>
      </c>
      <c r="N13" s="86" t="s">
        <v>940</v>
      </c>
      <c r="O13" s="6" t="s">
        <v>1225</v>
      </c>
      <c r="P13" s="6"/>
    </row>
    <row r="14" spans="1:16" ht="26.4" x14ac:dyDescent="0.3">
      <c r="A14" s="1"/>
      <c r="B14" s="6" t="s">
        <v>620</v>
      </c>
      <c r="C14" s="6" t="s">
        <v>1013</v>
      </c>
      <c r="D14" s="86" t="s">
        <v>1164</v>
      </c>
      <c r="E14" s="6" t="s">
        <v>1232</v>
      </c>
      <c r="F14" s="86" t="s">
        <v>1234</v>
      </c>
      <c r="G14" s="86" t="s">
        <v>1235</v>
      </c>
      <c r="H14" s="86" t="s">
        <v>940</v>
      </c>
      <c r="I14" s="86" t="s">
        <v>940</v>
      </c>
      <c r="J14" s="179" t="s">
        <v>1224</v>
      </c>
      <c r="K14" s="86" t="s">
        <v>940</v>
      </c>
      <c r="L14" s="86" t="s">
        <v>940</v>
      </c>
      <c r="M14" s="86" t="s">
        <v>940</v>
      </c>
      <c r="N14" s="86" t="s">
        <v>940</v>
      </c>
      <c r="O14" s="6" t="s">
        <v>1225</v>
      </c>
      <c r="P14" s="6"/>
    </row>
    <row r="15" spans="1:16" ht="26.4" x14ac:dyDescent="0.3">
      <c r="A15" s="1"/>
      <c r="B15" s="6" t="s">
        <v>620</v>
      </c>
      <c r="C15" s="6" t="s">
        <v>1013</v>
      </c>
      <c r="D15" s="86" t="s">
        <v>17</v>
      </c>
      <c r="E15" s="6" t="s">
        <v>1230</v>
      </c>
      <c r="F15" s="86" t="s">
        <v>1235</v>
      </c>
      <c r="G15" s="86" t="s">
        <v>55</v>
      </c>
      <c r="H15" s="86" t="s">
        <v>940</v>
      </c>
      <c r="I15" s="86" t="s">
        <v>940</v>
      </c>
      <c r="J15" s="179" t="s">
        <v>1224</v>
      </c>
      <c r="K15" s="86" t="s">
        <v>940</v>
      </c>
      <c r="L15" s="86" t="s">
        <v>940</v>
      </c>
      <c r="M15" s="86" t="s">
        <v>940</v>
      </c>
      <c r="N15" s="86" t="s">
        <v>940</v>
      </c>
      <c r="O15" s="6" t="s">
        <v>1225</v>
      </c>
      <c r="P15" s="6"/>
    </row>
    <row r="16" spans="1:16" x14ac:dyDescent="0.3">
      <c r="A16" s="1"/>
      <c r="B16" s="6" t="s">
        <v>616</v>
      </c>
      <c r="C16" s="6" t="s">
        <v>1016</v>
      </c>
      <c r="D16" s="86" t="s">
        <v>1236</v>
      </c>
      <c r="E16" s="6" t="s">
        <v>1237</v>
      </c>
      <c r="F16" s="86" t="s">
        <v>34</v>
      </c>
      <c r="G16" s="86" t="s">
        <v>55</v>
      </c>
      <c r="H16" s="86" t="s">
        <v>940</v>
      </c>
      <c r="I16" s="86" t="s">
        <v>940</v>
      </c>
      <c r="J16" s="179" t="s">
        <v>1224</v>
      </c>
      <c r="K16" s="86" t="s">
        <v>940</v>
      </c>
      <c r="L16" s="86" t="s">
        <v>940</v>
      </c>
      <c r="M16" s="86" t="s">
        <v>940</v>
      </c>
      <c r="N16" s="86" t="s">
        <v>940</v>
      </c>
      <c r="O16" s="6" t="s">
        <v>1225</v>
      </c>
      <c r="P16" s="6"/>
    </row>
    <row r="17" spans="1:16" x14ac:dyDescent="0.3">
      <c r="A17" s="1"/>
      <c r="B17" s="6" t="s">
        <v>92</v>
      </c>
      <c r="C17" s="6" t="s">
        <v>1107</v>
      </c>
      <c r="D17" s="86" t="s">
        <v>17</v>
      </c>
      <c r="E17" s="6" t="s">
        <v>1238</v>
      </c>
      <c r="F17" s="86" t="s">
        <v>34</v>
      </c>
      <c r="G17" s="86" t="s">
        <v>1239</v>
      </c>
      <c r="H17" s="86" t="s">
        <v>940</v>
      </c>
      <c r="I17" s="86" t="s">
        <v>1240</v>
      </c>
      <c r="J17" s="180" t="s">
        <v>1241</v>
      </c>
      <c r="K17" s="86" t="s">
        <v>940</v>
      </c>
      <c r="L17" s="86" t="s">
        <v>940</v>
      </c>
      <c r="M17" s="86" t="s">
        <v>940</v>
      </c>
      <c r="N17" s="86" t="s">
        <v>940</v>
      </c>
      <c r="O17" s="6" t="s">
        <v>1225</v>
      </c>
      <c r="P17" s="6"/>
    </row>
    <row r="18" spans="1:16" x14ac:dyDescent="0.3">
      <c r="A18" s="1"/>
      <c r="B18" s="6" t="s">
        <v>99</v>
      </c>
      <c r="C18" s="6" t="s">
        <v>104</v>
      </c>
      <c r="D18" s="86" t="s">
        <v>17</v>
      </c>
      <c r="E18" s="6" t="s">
        <v>1242</v>
      </c>
      <c r="F18" s="86" t="s">
        <v>34</v>
      </c>
      <c r="G18" s="86" t="s">
        <v>55</v>
      </c>
      <c r="H18" s="86" t="s">
        <v>940</v>
      </c>
      <c r="I18" s="86" t="s">
        <v>940</v>
      </c>
      <c r="J18" s="180" t="s">
        <v>1241</v>
      </c>
      <c r="K18" s="86" t="s">
        <v>940</v>
      </c>
      <c r="L18" s="86" t="s">
        <v>940</v>
      </c>
      <c r="M18" s="86" t="s">
        <v>940</v>
      </c>
      <c r="N18" s="86" t="s">
        <v>940</v>
      </c>
      <c r="O18" s="6" t="s">
        <v>1225</v>
      </c>
      <c r="P18" s="6" t="s">
        <v>1243</v>
      </c>
    </row>
    <row r="19" spans="1:16" x14ac:dyDescent="0.3">
      <c r="A19" s="1"/>
      <c r="B19" s="6" t="s">
        <v>108</v>
      </c>
      <c r="C19" s="6" t="s">
        <v>109</v>
      </c>
      <c r="D19" s="86" t="s">
        <v>17</v>
      </c>
      <c r="E19" s="6" t="s">
        <v>1244</v>
      </c>
      <c r="F19" s="86" t="s">
        <v>34</v>
      </c>
      <c r="G19" s="86" t="s">
        <v>1245</v>
      </c>
      <c r="H19" s="86" t="s">
        <v>940</v>
      </c>
      <c r="I19" s="86" t="s">
        <v>940</v>
      </c>
      <c r="J19" s="180" t="s">
        <v>1241</v>
      </c>
      <c r="K19" s="86" t="s">
        <v>940</v>
      </c>
      <c r="L19" s="86" t="s">
        <v>940</v>
      </c>
      <c r="M19" s="86" t="s">
        <v>940</v>
      </c>
      <c r="N19" s="86" t="s">
        <v>940</v>
      </c>
      <c r="O19" s="6" t="s">
        <v>1225</v>
      </c>
      <c r="P19" s="6"/>
    </row>
    <row r="20" spans="1:16" x14ac:dyDescent="0.3">
      <c r="A20" s="1"/>
      <c r="B20" s="6" t="s">
        <v>108</v>
      </c>
      <c r="C20" s="6" t="s">
        <v>109</v>
      </c>
      <c r="D20" s="86" t="s">
        <v>17</v>
      </c>
      <c r="E20" s="6" t="s">
        <v>1244</v>
      </c>
      <c r="F20" s="86" t="s">
        <v>1245</v>
      </c>
      <c r="G20" s="86" t="s">
        <v>1246</v>
      </c>
      <c r="H20" s="86" t="s">
        <v>940</v>
      </c>
      <c r="I20" s="86" t="s">
        <v>940</v>
      </c>
      <c r="J20" s="181" t="s">
        <v>1247</v>
      </c>
      <c r="K20" s="86" t="s">
        <v>940</v>
      </c>
      <c r="L20" s="86" t="s">
        <v>940</v>
      </c>
      <c r="M20" s="86" t="s">
        <v>940</v>
      </c>
      <c r="N20" s="86" t="s">
        <v>940</v>
      </c>
      <c r="O20" s="6" t="s">
        <v>1225</v>
      </c>
      <c r="P20" s="6"/>
    </row>
    <row r="21" spans="1:16" x14ac:dyDescent="0.3">
      <c r="A21" s="1"/>
      <c r="B21" s="6" t="s">
        <v>108</v>
      </c>
      <c r="C21" s="6" t="s">
        <v>109</v>
      </c>
      <c r="D21" s="86" t="s">
        <v>17</v>
      </c>
      <c r="E21" s="6" t="s">
        <v>1244</v>
      </c>
      <c r="F21" s="86" t="s">
        <v>1246</v>
      </c>
      <c r="G21" s="86" t="s">
        <v>1248</v>
      </c>
      <c r="H21" s="86" t="s">
        <v>940</v>
      </c>
      <c r="I21" s="86" t="s">
        <v>940</v>
      </c>
      <c r="J21" s="180" t="s">
        <v>1241</v>
      </c>
      <c r="K21" s="86" t="s">
        <v>940</v>
      </c>
      <c r="L21" s="86" t="s">
        <v>940</v>
      </c>
      <c r="M21" s="86" t="s">
        <v>940</v>
      </c>
      <c r="N21" s="86" t="s">
        <v>940</v>
      </c>
      <c r="O21" s="6" t="s">
        <v>1225</v>
      </c>
      <c r="P21" s="6"/>
    </row>
    <row r="22" spans="1:16" x14ac:dyDescent="0.3">
      <c r="A22" s="1"/>
      <c r="B22" s="6" t="s">
        <v>108</v>
      </c>
      <c r="C22" s="6" t="s">
        <v>109</v>
      </c>
      <c r="D22" s="86" t="s">
        <v>17</v>
      </c>
      <c r="E22" s="6" t="s">
        <v>1244</v>
      </c>
      <c r="F22" s="86" t="s">
        <v>1248</v>
      </c>
      <c r="G22" s="86" t="s">
        <v>1249</v>
      </c>
      <c r="H22" s="86" t="s">
        <v>940</v>
      </c>
      <c r="I22" s="86" t="s">
        <v>940</v>
      </c>
      <c r="J22" s="181" t="s">
        <v>1247</v>
      </c>
      <c r="K22" s="86" t="s">
        <v>940</v>
      </c>
      <c r="L22" s="86" t="s">
        <v>940</v>
      </c>
      <c r="M22" s="86" t="s">
        <v>940</v>
      </c>
      <c r="N22" s="86" t="s">
        <v>940</v>
      </c>
      <c r="O22" s="6" t="s">
        <v>1225</v>
      </c>
      <c r="P22" s="6"/>
    </row>
    <row r="23" spans="1:16" x14ac:dyDescent="0.3">
      <c r="A23" s="1"/>
      <c r="B23" s="6" t="s">
        <v>108</v>
      </c>
      <c r="C23" s="6" t="s">
        <v>109</v>
      </c>
      <c r="D23" s="86" t="s">
        <v>17</v>
      </c>
      <c r="E23" s="6" t="s">
        <v>1244</v>
      </c>
      <c r="F23" s="86" t="s">
        <v>1249</v>
      </c>
      <c r="G23" s="86" t="s">
        <v>1250</v>
      </c>
      <c r="H23" s="86" t="s">
        <v>940</v>
      </c>
      <c r="I23" s="86" t="s">
        <v>940</v>
      </c>
      <c r="J23" s="182" t="s">
        <v>1251</v>
      </c>
      <c r="K23" s="86" t="s">
        <v>940</v>
      </c>
      <c r="L23" s="86" t="s">
        <v>940</v>
      </c>
      <c r="M23" s="86" t="s">
        <v>940</v>
      </c>
      <c r="N23" s="86" t="s">
        <v>940</v>
      </c>
      <c r="O23" s="6" t="s">
        <v>1225</v>
      </c>
      <c r="P23" s="6"/>
    </row>
    <row r="24" spans="1:16" x14ac:dyDescent="0.3">
      <c r="A24" s="1"/>
      <c r="B24" s="6" t="s">
        <v>108</v>
      </c>
      <c r="C24" s="6" t="s">
        <v>109</v>
      </c>
      <c r="D24" s="86" t="s">
        <v>17</v>
      </c>
      <c r="E24" s="6" t="s">
        <v>1244</v>
      </c>
      <c r="F24" s="86" t="s">
        <v>1250</v>
      </c>
      <c r="G24" s="86" t="s">
        <v>1252</v>
      </c>
      <c r="H24" s="86" t="s">
        <v>940</v>
      </c>
      <c r="I24" s="86" t="s">
        <v>940</v>
      </c>
      <c r="J24" s="181" t="s">
        <v>1247</v>
      </c>
      <c r="K24" s="86" t="s">
        <v>940</v>
      </c>
      <c r="L24" s="86" t="s">
        <v>940</v>
      </c>
      <c r="M24" s="86" t="s">
        <v>940</v>
      </c>
      <c r="N24" s="86" t="s">
        <v>940</v>
      </c>
      <c r="O24" s="6" t="s">
        <v>1225</v>
      </c>
      <c r="P24" s="6"/>
    </row>
    <row r="25" spans="1:16" x14ac:dyDescent="0.3">
      <c r="A25" s="1"/>
      <c r="B25" s="6" t="s">
        <v>108</v>
      </c>
      <c r="C25" s="6" t="s">
        <v>109</v>
      </c>
      <c r="D25" s="86" t="s">
        <v>17</v>
      </c>
      <c r="E25" s="6" t="s">
        <v>1244</v>
      </c>
      <c r="F25" s="86" t="s">
        <v>1252</v>
      </c>
      <c r="G25" s="86" t="s">
        <v>1253</v>
      </c>
      <c r="H25" s="86" t="s">
        <v>940</v>
      </c>
      <c r="I25" s="86" t="s">
        <v>940</v>
      </c>
      <c r="J25" s="182" t="s">
        <v>1251</v>
      </c>
      <c r="K25" s="86" t="s">
        <v>940</v>
      </c>
      <c r="L25" s="86" t="s">
        <v>940</v>
      </c>
      <c r="M25" s="86" t="s">
        <v>940</v>
      </c>
      <c r="N25" s="86" t="s">
        <v>940</v>
      </c>
      <c r="O25" s="6" t="s">
        <v>1225</v>
      </c>
      <c r="P25" s="6"/>
    </row>
    <row r="26" spans="1:16" x14ac:dyDescent="0.3">
      <c r="A26" s="1"/>
      <c r="B26" s="6" t="s">
        <v>108</v>
      </c>
      <c r="C26" s="6" t="s">
        <v>109</v>
      </c>
      <c r="D26" s="86" t="s">
        <v>17</v>
      </c>
      <c r="E26" s="6" t="s">
        <v>1244</v>
      </c>
      <c r="F26" s="86" t="s">
        <v>1253</v>
      </c>
      <c r="G26" s="86" t="s">
        <v>1254</v>
      </c>
      <c r="H26" s="86" t="s">
        <v>940</v>
      </c>
      <c r="I26" s="86" t="s">
        <v>940</v>
      </c>
      <c r="J26" s="181" t="s">
        <v>1247</v>
      </c>
      <c r="K26" s="86" t="s">
        <v>940</v>
      </c>
      <c r="L26" s="86" t="s">
        <v>940</v>
      </c>
      <c r="M26" s="86" t="s">
        <v>940</v>
      </c>
      <c r="N26" s="86" t="s">
        <v>940</v>
      </c>
      <c r="O26" s="6" t="s">
        <v>1225</v>
      </c>
      <c r="P26" s="6"/>
    </row>
    <row r="27" spans="1:16" x14ac:dyDescent="0.3">
      <c r="A27" s="1"/>
      <c r="B27" s="6" t="s">
        <v>108</v>
      </c>
      <c r="C27" s="6" t="s">
        <v>109</v>
      </c>
      <c r="D27" s="86" t="s">
        <v>17</v>
      </c>
      <c r="E27" s="6" t="s">
        <v>1244</v>
      </c>
      <c r="F27" s="86" t="s">
        <v>1254</v>
      </c>
      <c r="G27" s="86" t="s">
        <v>55</v>
      </c>
      <c r="H27" s="86" t="s">
        <v>940</v>
      </c>
      <c r="I27" s="86" t="s">
        <v>940</v>
      </c>
      <c r="J27" s="180" t="s">
        <v>1241</v>
      </c>
      <c r="K27" s="86" t="s">
        <v>940</v>
      </c>
      <c r="L27" s="86" t="s">
        <v>940</v>
      </c>
      <c r="M27" s="86" t="s">
        <v>940</v>
      </c>
      <c r="N27" s="86" t="s">
        <v>940</v>
      </c>
      <c r="O27" s="6" t="s">
        <v>1225</v>
      </c>
      <c r="P27" s="6"/>
    </row>
    <row r="28" spans="1:16" ht="26.4" x14ac:dyDescent="0.3">
      <c r="A28" s="1"/>
      <c r="B28" s="6" t="s">
        <v>617</v>
      </c>
      <c r="C28" s="6" t="s">
        <v>1132</v>
      </c>
      <c r="D28" s="86" t="s">
        <v>1133</v>
      </c>
      <c r="E28" s="6" t="s">
        <v>1255</v>
      </c>
      <c r="F28" s="86" t="s">
        <v>34</v>
      </c>
      <c r="G28" s="86" t="s">
        <v>55</v>
      </c>
      <c r="H28" s="86" t="s">
        <v>940</v>
      </c>
      <c r="I28" s="86" t="s">
        <v>940</v>
      </c>
      <c r="J28" s="179" t="s">
        <v>1224</v>
      </c>
      <c r="K28" s="86" t="s">
        <v>940</v>
      </c>
      <c r="L28" s="86" t="s">
        <v>940</v>
      </c>
      <c r="M28" s="86" t="s">
        <v>940</v>
      </c>
      <c r="N28" s="86" t="s">
        <v>940</v>
      </c>
      <c r="O28" s="6" t="s">
        <v>1225</v>
      </c>
      <c r="P28" s="6"/>
    </row>
    <row r="29" spans="1:16" ht="26.4" x14ac:dyDescent="0.3">
      <c r="A29" s="1"/>
      <c r="B29" s="6" t="s">
        <v>617</v>
      </c>
      <c r="C29" s="6" t="s">
        <v>1132</v>
      </c>
      <c r="D29" s="86" t="s">
        <v>1134</v>
      </c>
      <c r="E29" s="6" t="s">
        <v>1256</v>
      </c>
      <c r="F29" s="86" t="s">
        <v>34</v>
      </c>
      <c r="G29" s="86" t="s">
        <v>55</v>
      </c>
      <c r="H29" s="86" t="s">
        <v>940</v>
      </c>
      <c r="I29" s="86" t="s">
        <v>940</v>
      </c>
      <c r="J29" s="179" t="s">
        <v>1224</v>
      </c>
      <c r="K29" s="86" t="s">
        <v>940</v>
      </c>
      <c r="L29" s="86" t="s">
        <v>940</v>
      </c>
      <c r="M29" s="86" t="s">
        <v>940</v>
      </c>
      <c r="N29" s="86" t="s">
        <v>940</v>
      </c>
      <c r="O29" s="6" t="s">
        <v>1225</v>
      </c>
      <c r="P29" s="6"/>
    </row>
    <row r="30" spans="1:16" x14ac:dyDescent="0.3">
      <c r="A30" s="1"/>
      <c r="B30" s="6" t="s">
        <v>111</v>
      </c>
      <c r="C30" s="6" t="s">
        <v>115</v>
      </c>
      <c r="D30" s="86" t="s">
        <v>17</v>
      </c>
      <c r="E30" s="6" t="s">
        <v>1257</v>
      </c>
      <c r="F30" s="86" t="s">
        <v>34</v>
      </c>
      <c r="G30" s="86" t="s">
        <v>1258</v>
      </c>
      <c r="H30" s="86" t="s">
        <v>940</v>
      </c>
      <c r="I30" s="86" t="s">
        <v>940</v>
      </c>
      <c r="J30" s="180" t="s">
        <v>1241</v>
      </c>
      <c r="K30" s="86" t="s">
        <v>940</v>
      </c>
      <c r="L30" s="86" t="s">
        <v>940</v>
      </c>
      <c r="M30" s="86" t="s">
        <v>940</v>
      </c>
      <c r="N30" s="86" t="s">
        <v>940</v>
      </c>
      <c r="O30" s="6" t="s">
        <v>1225</v>
      </c>
      <c r="P30" s="6"/>
    </row>
    <row r="31" spans="1:16" x14ac:dyDescent="0.3">
      <c r="A31" s="1"/>
      <c r="B31" s="6" t="s">
        <v>111</v>
      </c>
      <c r="C31" s="6" t="s">
        <v>115</v>
      </c>
      <c r="D31" s="86" t="s">
        <v>17</v>
      </c>
      <c r="E31" s="6" t="s">
        <v>1257</v>
      </c>
      <c r="F31" s="86" t="s">
        <v>1258</v>
      </c>
      <c r="G31" s="86" t="s">
        <v>1259</v>
      </c>
      <c r="H31" s="86" t="s">
        <v>940</v>
      </c>
      <c r="I31" s="86" t="s">
        <v>940</v>
      </c>
      <c r="J31" s="182" t="s">
        <v>1251</v>
      </c>
      <c r="K31" s="86" t="s">
        <v>940</v>
      </c>
      <c r="L31" s="86" t="s">
        <v>940</v>
      </c>
      <c r="M31" s="86" t="s">
        <v>940</v>
      </c>
      <c r="N31" s="86" t="s">
        <v>940</v>
      </c>
      <c r="O31" s="6" t="s">
        <v>1225</v>
      </c>
      <c r="P31" s="6"/>
    </row>
    <row r="32" spans="1:16" x14ac:dyDescent="0.3">
      <c r="A32" s="1"/>
      <c r="B32" s="6" t="s">
        <v>111</v>
      </c>
      <c r="C32" s="6" t="s">
        <v>115</v>
      </c>
      <c r="D32" s="86" t="s">
        <v>17</v>
      </c>
      <c r="E32" s="6" t="s">
        <v>1257</v>
      </c>
      <c r="F32" s="86" t="s">
        <v>1259</v>
      </c>
      <c r="G32" s="86" t="s">
        <v>1249</v>
      </c>
      <c r="H32" s="86" t="s">
        <v>940</v>
      </c>
      <c r="I32" s="86" t="s">
        <v>940</v>
      </c>
      <c r="J32" s="180" t="s">
        <v>1241</v>
      </c>
      <c r="K32" s="86" t="s">
        <v>940</v>
      </c>
      <c r="L32" s="86" t="s">
        <v>940</v>
      </c>
      <c r="M32" s="86" t="s">
        <v>940</v>
      </c>
      <c r="N32" s="86" t="s">
        <v>940</v>
      </c>
      <c r="O32" s="6" t="s">
        <v>1225</v>
      </c>
      <c r="P32" s="6"/>
    </row>
    <row r="33" spans="1:16" x14ac:dyDescent="0.3">
      <c r="A33" s="1"/>
      <c r="B33" s="6" t="s">
        <v>111</v>
      </c>
      <c r="C33" s="6" t="s">
        <v>115</v>
      </c>
      <c r="D33" s="86" t="s">
        <v>17</v>
      </c>
      <c r="E33" s="6" t="s">
        <v>1257</v>
      </c>
      <c r="F33" s="86" t="s">
        <v>1249</v>
      </c>
      <c r="G33" s="86" t="s">
        <v>1250</v>
      </c>
      <c r="H33" s="86" t="s">
        <v>940</v>
      </c>
      <c r="I33" s="86" t="s">
        <v>940</v>
      </c>
      <c r="J33" s="182" t="s">
        <v>1251</v>
      </c>
      <c r="K33" s="86" t="s">
        <v>940</v>
      </c>
      <c r="L33" s="86" t="s">
        <v>940</v>
      </c>
      <c r="M33" s="86" t="s">
        <v>940</v>
      </c>
      <c r="N33" s="86" t="s">
        <v>940</v>
      </c>
      <c r="O33" s="6" t="s">
        <v>1225</v>
      </c>
      <c r="P33" s="6"/>
    </row>
    <row r="34" spans="1:16" x14ac:dyDescent="0.3">
      <c r="A34" s="1"/>
      <c r="B34" s="6" t="s">
        <v>111</v>
      </c>
      <c r="C34" s="6" t="s">
        <v>115</v>
      </c>
      <c r="D34" s="86" t="s">
        <v>17</v>
      </c>
      <c r="E34" s="6" t="s">
        <v>1257</v>
      </c>
      <c r="F34" s="86" t="s">
        <v>1250</v>
      </c>
      <c r="G34" s="86" t="s">
        <v>1260</v>
      </c>
      <c r="H34" s="86" t="s">
        <v>940</v>
      </c>
      <c r="I34" s="86" t="s">
        <v>940</v>
      </c>
      <c r="J34" s="180" t="s">
        <v>1241</v>
      </c>
      <c r="K34" s="86" t="s">
        <v>940</v>
      </c>
      <c r="L34" s="86" t="s">
        <v>940</v>
      </c>
      <c r="M34" s="86" t="s">
        <v>940</v>
      </c>
      <c r="N34" s="86" t="s">
        <v>940</v>
      </c>
      <c r="O34" s="6" t="s">
        <v>1225</v>
      </c>
      <c r="P34" s="6"/>
    </row>
    <row r="35" spans="1:16" x14ac:dyDescent="0.3">
      <c r="A35" s="1"/>
      <c r="B35" s="6" t="s">
        <v>111</v>
      </c>
      <c r="C35" s="6" t="s">
        <v>115</v>
      </c>
      <c r="D35" s="86" t="s">
        <v>17</v>
      </c>
      <c r="E35" s="6" t="s">
        <v>1257</v>
      </c>
      <c r="F35" s="86" t="s">
        <v>1260</v>
      </c>
      <c r="G35" s="86" t="s">
        <v>1261</v>
      </c>
      <c r="H35" s="86" t="s">
        <v>940</v>
      </c>
      <c r="I35" s="86" t="s">
        <v>940</v>
      </c>
      <c r="J35" s="182" t="s">
        <v>1251</v>
      </c>
      <c r="K35" s="86" t="s">
        <v>940</v>
      </c>
      <c r="L35" s="86" t="s">
        <v>940</v>
      </c>
      <c r="M35" s="86" t="s">
        <v>940</v>
      </c>
      <c r="N35" s="86" t="s">
        <v>940</v>
      </c>
      <c r="O35" s="6" t="s">
        <v>1225</v>
      </c>
      <c r="P35" s="6"/>
    </row>
    <row r="36" spans="1:16" x14ac:dyDescent="0.3">
      <c r="A36" s="1"/>
      <c r="B36" s="6" t="s">
        <v>111</v>
      </c>
      <c r="C36" s="6" t="s">
        <v>115</v>
      </c>
      <c r="D36" s="86" t="s">
        <v>17</v>
      </c>
      <c r="E36" s="6" t="s">
        <v>1257</v>
      </c>
      <c r="F36" s="86" t="s">
        <v>1261</v>
      </c>
      <c r="G36" s="86" t="s">
        <v>55</v>
      </c>
      <c r="H36" s="86" t="s">
        <v>940</v>
      </c>
      <c r="I36" s="86" t="s">
        <v>940</v>
      </c>
      <c r="J36" s="180" t="s">
        <v>1241</v>
      </c>
      <c r="K36" s="86" t="s">
        <v>940</v>
      </c>
      <c r="L36" s="86" t="s">
        <v>940</v>
      </c>
      <c r="M36" s="86" t="s">
        <v>940</v>
      </c>
      <c r="N36" s="86" t="s">
        <v>940</v>
      </c>
      <c r="O36" s="6" t="s">
        <v>1225</v>
      </c>
      <c r="P36" s="6"/>
    </row>
    <row r="37" spans="1:16" x14ac:dyDescent="0.3">
      <c r="A37" s="1"/>
      <c r="B37" s="6" t="s">
        <v>57</v>
      </c>
      <c r="C37" s="6" t="s">
        <v>147</v>
      </c>
      <c r="D37" s="86" t="s">
        <v>17</v>
      </c>
      <c r="E37" s="6" t="s">
        <v>1262</v>
      </c>
      <c r="F37" s="86" t="s">
        <v>34</v>
      </c>
      <c r="G37" s="86" t="s">
        <v>1263</v>
      </c>
      <c r="H37" s="86" t="s">
        <v>940</v>
      </c>
      <c r="I37" s="86" t="s">
        <v>940</v>
      </c>
      <c r="J37" s="180" t="s">
        <v>1241</v>
      </c>
      <c r="K37" s="86" t="s">
        <v>940</v>
      </c>
      <c r="L37" s="86" t="s">
        <v>940</v>
      </c>
      <c r="M37" s="86" t="s">
        <v>940</v>
      </c>
      <c r="N37" s="86" t="s">
        <v>940</v>
      </c>
      <c r="O37" s="6" t="s">
        <v>1225</v>
      </c>
      <c r="P37" s="6"/>
    </row>
    <row r="38" spans="1:16" x14ac:dyDescent="0.3">
      <c r="A38" s="1"/>
      <c r="B38" s="6" t="s">
        <v>57</v>
      </c>
      <c r="C38" s="6" t="s">
        <v>147</v>
      </c>
      <c r="D38" s="86" t="s">
        <v>17</v>
      </c>
      <c r="E38" s="6" t="s">
        <v>1262</v>
      </c>
      <c r="F38" s="86" t="s">
        <v>1263</v>
      </c>
      <c r="G38" s="86" t="s">
        <v>1264</v>
      </c>
      <c r="H38" s="86" t="s">
        <v>940</v>
      </c>
      <c r="I38" s="86" t="s">
        <v>940</v>
      </c>
      <c r="J38" s="181" t="s">
        <v>1247</v>
      </c>
      <c r="K38" s="86" t="s">
        <v>940</v>
      </c>
      <c r="L38" s="86" t="s">
        <v>940</v>
      </c>
      <c r="M38" s="86" t="s">
        <v>940</v>
      </c>
      <c r="N38" s="86" t="s">
        <v>940</v>
      </c>
      <c r="O38" s="6" t="s">
        <v>1225</v>
      </c>
      <c r="P38" s="6"/>
    </row>
    <row r="39" spans="1:16" x14ac:dyDescent="0.3">
      <c r="A39" s="1"/>
      <c r="B39" s="6" t="s">
        <v>57</v>
      </c>
      <c r="C39" s="6" t="s">
        <v>147</v>
      </c>
      <c r="D39" s="86" t="s">
        <v>17</v>
      </c>
      <c r="E39" s="6" t="s">
        <v>1262</v>
      </c>
      <c r="F39" s="86" t="s">
        <v>1264</v>
      </c>
      <c r="G39" s="86" t="s">
        <v>1265</v>
      </c>
      <c r="H39" s="86" t="s">
        <v>940</v>
      </c>
      <c r="I39" s="86" t="s">
        <v>940</v>
      </c>
      <c r="J39" s="180" t="s">
        <v>1241</v>
      </c>
      <c r="K39" s="86" t="s">
        <v>940</v>
      </c>
      <c r="L39" s="86" t="s">
        <v>940</v>
      </c>
      <c r="M39" s="86" t="s">
        <v>940</v>
      </c>
      <c r="N39" s="86" t="s">
        <v>940</v>
      </c>
      <c r="O39" s="6" t="s">
        <v>1225</v>
      </c>
      <c r="P39" s="6"/>
    </row>
    <row r="40" spans="1:16" x14ac:dyDescent="0.3">
      <c r="A40" s="1"/>
      <c r="B40" s="6" t="s">
        <v>57</v>
      </c>
      <c r="C40" s="6" t="s">
        <v>147</v>
      </c>
      <c r="D40" s="86" t="s">
        <v>17</v>
      </c>
      <c r="E40" s="6" t="s">
        <v>1262</v>
      </c>
      <c r="F40" s="86" t="s">
        <v>1265</v>
      </c>
      <c r="G40" s="86" t="s">
        <v>1266</v>
      </c>
      <c r="H40" s="86" t="s">
        <v>940</v>
      </c>
      <c r="I40" s="86" t="s">
        <v>940</v>
      </c>
      <c r="J40" s="183" t="s">
        <v>1267</v>
      </c>
      <c r="K40" s="86" t="s">
        <v>940</v>
      </c>
      <c r="L40" s="86" t="s">
        <v>940</v>
      </c>
      <c r="M40" s="86" t="s">
        <v>940</v>
      </c>
      <c r="N40" s="86" t="s">
        <v>940</v>
      </c>
      <c r="O40" s="6" t="s">
        <v>1225</v>
      </c>
      <c r="P40" s="6"/>
    </row>
    <row r="41" spans="1:16" x14ac:dyDescent="0.3">
      <c r="A41" s="1"/>
      <c r="B41" s="6" t="s">
        <v>57</v>
      </c>
      <c r="C41" s="6" t="s">
        <v>147</v>
      </c>
      <c r="D41" s="86" t="s">
        <v>17</v>
      </c>
      <c r="E41" s="6" t="s">
        <v>1262</v>
      </c>
      <c r="F41" s="86" t="s">
        <v>1266</v>
      </c>
      <c r="G41" s="86" t="s">
        <v>1268</v>
      </c>
      <c r="H41" s="86" t="s">
        <v>940</v>
      </c>
      <c r="I41" s="86" t="s">
        <v>940</v>
      </c>
      <c r="J41" s="180" t="s">
        <v>1241</v>
      </c>
      <c r="K41" s="86" t="s">
        <v>940</v>
      </c>
      <c r="L41" s="86" t="s">
        <v>940</v>
      </c>
      <c r="M41" s="86" t="s">
        <v>940</v>
      </c>
      <c r="N41" s="86" t="s">
        <v>940</v>
      </c>
      <c r="O41" s="6" t="s">
        <v>1225</v>
      </c>
      <c r="P41" s="6"/>
    </row>
    <row r="42" spans="1:16" x14ac:dyDescent="0.3">
      <c r="A42" s="1"/>
      <c r="B42" s="6" t="s">
        <v>57</v>
      </c>
      <c r="C42" s="6" t="s">
        <v>147</v>
      </c>
      <c r="D42" s="86" t="s">
        <v>17</v>
      </c>
      <c r="E42" s="6" t="s">
        <v>1262</v>
      </c>
      <c r="F42" s="86" t="s">
        <v>1268</v>
      </c>
      <c r="G42" s="86" t="s">
        <v>1269</v>
      </c>
      <c r="H42" s="86" t="s">
        <v>940</v>
      </c>
      <c r="I42" s="86" t="s">
        <v>940</v>
      </c>
      <c r="J42" s="181" t="s">
        <v>1247</v>
      </c>
      <c r="K42" s="86" t="s">
        <v>940</v>
      </c>
      <c r="L42" s="86" t="s">
        <v>940</v>
      </c>
      <c r="M42" s="86" t="s">
        <v>940</v>
      </c>
      <c r="N42" s="86" t="s">
        <v>940</v>
      </c>
      <c r="O42" s="6" t="s">
        <v>1225</v>
      </c>
      <c r="P42" s="6"/>
    </row>
    <row r="43" spans="1:16" x14ac:dyDescent="0.3">
      <c r="A43" s="1"/>
      <c r="B43" s="6" t="s">
        <v>57</v>
      </c>
      <c r="C43" s="6" t="s">
        <v>147</v>
      </c>
      <c r="D43" s="86" t="s">
        <v>17</v>
      </c>
      <c r="E43" s="6" t="s">
        <v>1262</v>
      </c>
      <c r="F43" s="86" t="s">
        <v>1269</v>
      </c>
      <c r="G43" s="86" t="s">
        <v>55</v>
      </c>
      <c r="H43" s="86" t="s">
        <v>940</v>
      </c>
      <c r="I43" s="86" t="s">
        <v>940</v>
      </c>
      <c r="J43" s="180" t="s">
        <v>1241</v>
      </c>
      <c r="K43" s="86" t="s">
        <v>940</v>
      </c>
      <c r="L43" s="86" t="s">
        <v>940</v>
      </c>
      <c r="M43" s="86" t="s">
        <v>940</v>
      </c>
      <c r="N43" s="86" t="s">
        <v>940</v>
      </c>
      <c r="O43" s="6" t="s">
        <v>1225</v>
      </c>
      <c r="P43" s="6"/>
    </row>
    <row r="44" spans="1:16" x14ac:dyDescent="0.3">
      <c r="A44" s="1"/>
      <c r="B44" s="6" t="s">
        <v>401</v>
      </c>
      <c r="C44" s="6" t="s">
        <v>1051</v>
      </c>
      <c r="D44" s="86" t="s">
        <v>17</v>
      </c>
      <c r="E44" s="6" t="s">
        <v>1270</v>
      </c>
      <c r="F44" s="86" t="s">
        <v>34</v>
      </c>
      <c r="G44" s="86" t="s">
        <v>55</v>
      </c>
      <c r="H44" s="86" t="s">
        <v>940</v>
      </c>
      <c r="I44" s="86" t="s">
        <v>940</v>
      </c>
      <c r="J44" s="180" t="s">
        <v>1241</v>
      </c>
      <c r="K44" s="86" t="s">
        <v>940</v>
      </c>
      <c r="L44" s="86" t="s">
        <v>940</v>
      </c>
      <c r="M44" s="86" t="s">
        <v>940</v>
      </c>
      <c r="N44" s="86" t="s">
        <v>940</v>
      </c>
      <c r="O44" s="6" t="s">
        <v>1225</v>
      </c>
      <c r="P44" s="6"/>
    </row>
    <row r="45" spans="1:16" x14ac:dyDescent="0.3">
      <c r="A45" s="1"/>
      <c r="B45" s="6" t="s">
        <v>401</v>
      </c>
      <c r="C45" s="6" t="s">
        <v>1155</v>
      </c>
      <c r="D45" s="86" t="s">
        <v>25</v>
      </c>
      <c r="E45" s="6" t="s">
        <v>1271</v>
      </c>
      <c r="F45" s="86" t="s">
        <v>34</v>
      </c>
      <c r="G45" s="86" t="s">
        <v>55</v>
      </c>
      <c r="H45" s="86" t="s">
        <v>940</v>
      </c>
      <c r="I45" s="86" t="s">
        <v>940</v>
      </c>
      <c r="J45" s="180" t="s">
        <v>1241</v>
      </c>
      <c r="K45" s="86" t="s">
        <v>940</v>
      </c>
      <c r="L45" s="86" t="s">
        <v>940</v>
      </c>
      <c r="M45" s="86" t="s">
        <v>940</v>
      </c>
      <c r="N45" s="86" t="s">
        <v>940</v>
      </c>
      <c r="O45" s="6" t="s">
        <v>1225</v>
      </c>
      <c r="P45" s="6"/>
    </row>
    <row r="46" spans="1:16" x14ac:dyDescent="0.3">
      <c r="A46" s="1"/>
      <c r="B46" s="6" t="s">
        <v>401</v>
      </c>
      <c r="C46" s="6" t="s">
        <v>1156</v>
      </c>
      <c r="D46" s="86" t="s">
        <v>17</v>
      </c>
      <c r="E46" s="6" t="s">
        <v>1272</v>
      </c>
      <c r="F46" s="86" t="s">
        <v>34</v>
      </c>
      <c r="G46" s="86" t="s">
        <v>55</v>
      </c>
      <c r="H46" s="86" t="s">
        <v>940</v>
      </c>
      <c r="I46" s="86" t="s">
        <v>940</v>
      </c>
      <c r="J46" s="180" t="s">
        <v>1241</v>
      </c>
      <c r="K46" s="86" t="s">
        <v>940</v>
      </c>
      <c r="L46" s="86" t="s">
        <v>940</v>
      </c>
      <c r="M46" s="86" t="s">
        <v>940</v>
      </c>
      <c r="N46" s="86" t="s">
        <v>940</v>
      </c>
      <c r="O46" s="6" t="s">
        <v>1225</v>
      </c>
      <c r="P46" s="6"/>
    </row>
    <row r="47" spans="1:16" x14ac:dyDescent="0.3">
      <c r="A47" s="1"/>
      <c r="B47" s="6" t="s">
        <v>401</v>
      </c>
      <c r="C47" s="6" t="s">
        <v>1157</v>
      </c>
      <c r="D47" s="86" t="s">
        <v>17</v>
      </c>
      <c r="E47" s="6" t="s">
        <v>1273</v>
      </c>
      <c r="F47" s="86" t="s">
        <v>34</v>
      </c>
      <c r="G47" s="86" t="s">
        <v>55</v>
      </c>
      <c r="H47" s="86" t="s">
        <v>940</v>
      </c>
      <c r="I47" s="86" t="s">
        <v>940</v>
      </c>
      <c r="J47" s="180" t="s">
        <v>1241</v>
      </c>
      <c r="K47" s="86" t="s">
        <v>940</v>
      </c>
      <c r="L47" s="86" t="s">
        <v>940</v>
      </c>
      <c r="M47" s="86" t="s">
        <v>940</v>
      </c>
      <c r="N47" s="86" t="s">
        <v>940</v>
      </c>
      <c r="O47" s="6" t="s">
        <v>1225</v>
      </c>
      <c r="P47" s="6"/>
    </row>
    <row r="48" spans="1:16" x14ac:dyDescent="0.3">
      <c r="A48" s="1"/>
      <c r="B48" s="6" t="s">
        <v>159</v>
      </c>
      <c r="C48" s="6" t="s">
        <v>1169</v>
      </c>
      <c r="D48" s="86" t="s">
        <v>17</v>
      </c>
      <c r="E48" s="6" t="s">
        <v>1274</v>
      </c>
      <c r="F48" s="86" t="s">
        <v>34</v>
      </c>
      <c r="G48" s="86" t="s">
        <v>55</v>
      </c>
      <c r="H48" s="86" t="s">
        <v>940</v>
      </c>
      <c r="I48" s="86" t="s">
        <v>940</v>
      </c>
      <c r="J48" s="180" t="s">
        <v>1241</v>
      </c>
      <c r="K48" s="86" t="s">
        <v>940</v>
      </c>
      <c r="L48" s="86" t="s">
        <v>940</v>
      </c>
      <c r="M48" s="86" t="s">
        <v>940</v>
      </c>
      <c r="N48" s="86" t="s">
        <v>940</v>
      </c>
      <c r="O48" s="6" t="s">
        <v>1225</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2828</v>
      </c>
      <c r="C5" s="1"/>
      <c r="D5" s="1"/>
      <c r="E5" s="1"/>
      <c r="F5" s="1"/>
      <c r="G5" s="1"/>
      <c r="H5" s="1"/>
    </row>
    <row r="6" spans="1:8" ht="52.95" customHeight="1" x14ac:dyDescent="0.3">
      <c r="A6" s="1"/>
      <c r="B6" s="3" t="s">
        <v>4</v>
      </c>
      <c r="C6" s="3" t="s">
        <v>2829</v>
      </c>
      <c r="D6" s="3" t="s">
        <v>2830</v>
      </c>
      <c r="E6" s="3" t="s">
        <v>7</v>
      </c>
      <c r="F6" s="3" t="s">
        <v>8</v>
      </c>
      <c r="G6" s="3" t="s">
        <v>2831</v>
      </c>
      <c r="H6" s="3" t="s">
        <v>1543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940</v>
      </c>
      <c r="C8" s="184" t="s">
        <v>940</v>
      </c>
      <c r="D8" s="184" t="s">
        <v>940</v>
      </c>
      <c r="E8" s="184" t="s">
        <v>940</v>
      </c>
      <c r="F8" s="184" t="s">
        <v>940</v>
      </c>
      <c r="G8" s="184" t="s">
        <v>2835</v>
      </c>
      <c r="H8" s="184" t="s">
        <v>940</v>
      </c>
      <c r="I8" s="184" t="s">
        <v>940</v>
      </c>
      <c r="J8" s="184" t="s">
        <v>2836</v>
      </c>
      <c r="K8" s="184" t="s">
        <v>940</v>
      </c>
      <c r="L8" s="184" t="s">
        <v>940</v>
      </c>
      <c r="M8" s="184" t="s">
        <v>2837</v>
      </c>
      <c r="N8" s="184" t="s">
        <v>940</v>
      </c>
      <c r="O8" s="184" t="s">
        <v>940</v>
      </c>
      <c r="P8" s="184" t="s">
        <v>2838</v>
      </c>
      <c r="Q8" s="184" t="s">
        <v>940</v>
      </c>
      <c r="R8" s="184" t="s">
        <v>940</v>
      </c>
      <c r="S8" s="184" t="s">
        <v>2839</v>
      </c>
      <c r="T8" s="184" t="s">
        <v>940</v>
      </c>
      <c r="U8" s="184" t="s">
        <v>940</v>
      </c>
      <c r="V8" s="184" t="s">
        <v>2840</v>
      </c>
      <c r="W8" s="184" t="s">
        <v>940</v>
      </c>
      <c r="X8" s="184" t="s">
        <v>940</v>
      </c>
      <c r="Y8" s="184" t="s">
        <v>2841</v>
      </c>
      <c r="Z8" s="184" t="s">
        <v>940</v>
      </c>
      <c r="AA8" s="184" t="s">
        <v>940</v>
      </c>
      <c r="AB8" s="184" t="s">
        <v>2842</v>
      </c>
      <c r="AC8" s="184" t="s">
        <v>940</v>
      </c>
      <c r="AD8" s="184" t="s">
        <v>940</v>
      </c>
      <c r="AE8" s="184" t="s">
        <v>2843</v>
      </c>
      <c r="AF8" s="184" t="s">
        <v>940</v>
      </c>
      <c r="AG8" s="184" t="s">
        <v>940</v>
      </c>
      <c r="AH8" s="184" t="s">
        <v>2844</v>
      </c>
      <c r="AI8" s="184" t="s">
        <v>940</v>
      </c>
      <c r="AJ8" s="184" t="s">
        <v>940</v>
      </c>
      <c r="AK8" s="184" t="s">
        <v>2845</v>
      </c>
      <c r="AL8" s="184" t="s">
        <v>940</v>
      </c>
      <c r="AM8" s="184" t="s">
        <v>940</v>
      </c>
      <c r="AN8" s="184" t="s">
        <v>2846</v>
      </c>
      <c r="AO8" s="184" t="s">
        <v>940</v>
      </c>
      <c r="AP8" s="184" t="s">
        <v>940</v>
      </c>
      <c r="AQ8" s="184" t="s">
        <v>2847</v>
      </c>
      <c r="AR8" s="184" t="s">
        <v>940</v>
      </c>
      <c r="AS8" s="184" t="s">
        <v>940</v>
      </c>
      <c r="AT8" s="184" t="s">
        <v>2848</v>
      </c>
      <c r="AU8" s="184" t="s">
        <v>940</v>
      </c>
      <c r="AV8" s="184" t="s">
        <v>940</v>
      </c>
      <c r="AW8" s="184" t="s">
        <v>2849</v>
      </c>
      <c r="AX8" s="184" t="s">
        <v>940</v>
      </c>
      <c r="AY8" s="184" t="s">
        <v>940</v>
      </c>
      <c r="AZ8" s="184" t="s">
        <v>2850</v>
      </c>
      <c r="BA8" s="184" t="s">
        <v>940</v>
      </c>
      <c r="BB8" s="184" t="s">
        <v>940</v>
      </c>
      <c r="BC8" s="184" t="s">
        <v>2851</v>
      </c>
      <c r="BD8" s="184" t="s">
        <v>940</v>
      </c>
      <c r="BE8" s="184" t="s">
        <v>940</v>
      </c>
      <c r="BF8" s="184" t="s">
        <v>2852</v>
      </c>
      <c r="BG8" s="184" t="s">
        <v>940</v>
      </c>
      <c r="BH8" s="184" t="s">
        <v>940</v>
      </c>
      <c r="BI8" s="184" t="s">
        <v>2853</v>
      </c>
      <c r="BJ8" s="184" t="s">
        <v>940</v>
      </c>
      <c r="BK8" s="184" t="s">
        <v>940</v>
      </c>
      <c r="BL8" s="184" t="s">
        <v>2854</v>
      </c>
      <c r="BM8" s="184" t="s">
        <v>940</v>
      </c>
      <c r="BN8" s="184" t="s">
        <v>940</v>
      </c>
      <c r="BO8" s="184" t="s">
        <v>2855</v>
      </c>
      <c r="BP8" s="184" t="s">
        <v>940</v>
      </c>
      <c r="BQ8" s="184" t="s">
        <v>940</v>
      </c>
      <c r="BR8" s="184" t="s">
        <v>2856</v>
      </c>
      <c r="BS8" s="184" t="s">
        <v>940</v>
      </c>
      <c r="BT8" s="184" t="s">
        <v>940</v>
      </c>
      <c r="BU8" s="184" t="s">
        <v>2857</v>
      </c>
      <c r="BV8" s="184" t="s">
        <v>940</v>
      </c>
      <c r="BW8" s="184" t="s">
        <v>940</v>
      </c>
      <c r="BX8" s="184" t="s">
        <v>2858</v>
      </c>
      <c r="BY8" s="184" t="s">
        <v>940</v>
      </c>
      <c r="BZ8" s="184" t="s">
        <v>940</v>
      </c>
      <c r="CA8" s="184" t="s">
        <v>2859</v>
      </c>
      <c r="CB8" s="184" t="s">
        <v>940</v>
      </c>
      <c r="CC8" s="184" t="s">
        <v>940</v>
      </c>
      <c r="CD8" s="184" t="s">
        <v>2860</v>
      </c>
      <c r="CE8" s="184" t="s">
        <v>940</v>
      </c>
      <c r="CF8" s="184" t="s">
        <v>940</v>
      </c>
      <c r="CG8" s="184" t="s">
        <v>2861</v>
      </c>
      <c r="CH8" s="184" t="s">
        <v>940</v>
      </c>
      <c r="CI8" s="184" t="s">
        <v>940</v>
      </c>
      <c r="CJ8" s="184" t="s">
        <v>2862</v>
      </c>
      <c r="CK8" s="184" t="s">
        <v>940</v>
      </c>
      <c r="CL8" s="184" t="s">
        <v>940</v>
      </c>
      <c r="CM8" s="184" t="s">
        <v>2863</v>
      </c>
      <c r="CN8" s="184" t="s">
        <v>940</v>
      </c>
      <c r="CO8" s="184" t="s">
        <v>940</v>
      </c>
      <c r="CP8" s="184" t="s">
        <v>2864</v>
      </c>
      <c r="CQ8" s="184" t="s">
        <v>940</v>
      </c>
      <c r="CR8" s="184" t="s">
        <v>940</v>
      </c>
      <c r="CS8" s="184" t="s">
        <v>2865</v>
      </c>
      <c r="CT8" s="184" t="s">
        <v>940</v>
      </c>
      <c r="CU8" s="184" t="s">
        <v>940</v>
      </c>
      <c r="CV8" s="184" t="s">
        <v>2866</v>
      </c>
      <c r="CW8" s="184" t="s">
        <v>940</v>
      </c>
      <c r="CX8" s="184" t="s">
        <v>940</v>
      </c>
      <c r="CY8" s="184" t="s">
        <v>2867</v>
      </c>
      <c r="CZ8" s="184" t="s">
        <v>940</v>
      </c>
      <c r="DA8" s="184" t="s">
        <v>940</v>
      </c>
      <c r="DB8" s="184" t="s">
        <v>2868</v>
      </c>
      <c r="DC8" s="184" t="s">
        <v>940</v>
      </c>
      <c r="DD8" s="184" t="s">
        <v>940</v>
      </c>
      <c r="DE8" s="184" t="s">
        <v>2869</v>
      </c>
      <c r="DF8" s="184" t="s">
        <v>940</v>
      </c>
      <c r="DG8" s="184" t="s">
        <v>940</v>
      </c>
      <c r="DH8" s="184" t="s">
        <v>2870</v>
      </c>
      <c r="DI8" s="184" t="s">
        <v>940</v>
      </c>
      <c r="DJ8" s="184" t="s">
        <v>940</v>
      </c>
      <c r="DK8" s="184" t="s">
        <v>2871</v>
      </c>
      <c r="DL8" s="184" t="s">
        <v>940</v>
      </c>
      <c r="DM8" s="184" t="s">
        <v>940</v>
      </c>
      <c r="DN8" s="184" t="s">
        <v>2872</v>
      </c>
      <c r="DO8" s="184" t="s">
        <v>940</v>
      </c>
      <c r="DP8" s="184" t="s">
        <v>940</v>
      </c>
      <c r="DQ8" s="184" t="s">
        <v>2873</v>
      </c>
      <c r="DR8" s="184" t="s">
        <v>940</v>
      </c>
      <c r="DS8" s="184" t="s">
        <v>940</v>
      </c>
      <c r="DT8" s="184" t="s">
        <v>2874</v>
      </c>
      <c r="DU8" s="184" t="s">
        <v>940</v>
      </c>
      <c r="DV8" s="184" t="s">
        <v>940</v>
      </c>
      <c r="DW8" s="184" t="s">
        <v>2875</v>
      </c>
      <c r="DX8" s="184" t="s">
        <v>940</v>
      </c>
      <c r="DY8" s="184" t="s">
        <v>940</v>
      </c>
      <c r="DZ8" s="184" t="s">
        <v>2876</v>
      </c>
      <c r="EA8" s="184" t="s">
        <v>940</v>
      </c>
      <c r="EB8" s="184" t="s">
        <v>940</v>
      </c>
      <c r="EC8" s="184" t="s">
        <v>2877</v>
      </c>
      <c r="ED8" s="184" t="s">
        <v>940</v>
      </c>
      <c r="EE8" s="184" t="s">
        <v>940</v>
      </c>
      <c r="EF8" s="184" t="s">
        <v>2878</v>
      </c>
      <c r="EG8" s="184" t="s">
        <v>940</v>
      </c>
      <c r="EH8" s="184" t="s">
        <v>940</v>
      </c>
      <c r="EI8" s="184" t="s">
        <v>2879</v>
      </c>
      <c r="EJ8" s="184" t="s">
        <v>940</v>
      </c>
      <c r="EK8" s="184" t="s">
        <v>940</v>
      </c>
      <c r="EL8" s="184" t="s">
        <v>2880</v>
      </c>
      <c r="EM8" s="184" t="s">
        <v>940</v>
      </c>
      <c r="EN8" s="184" t="s">
        <v>940</v>
      </c>
      <c r="EO8" s="184" t="s">
        <v>2881</v>
      </c>
      <c r="EP8" s="184" t="s">
        <v>940</v>
      </c>
      <c r="EQ8" s="184" t="s">
        <v>940</v>
      </c>
      <c r="ER8" s="184" t="s">
        <v>2882</v>
      </c>
      <c r="ES8" s="184" t="s">
        <v>940</v>
      </c>
      <c r="ET8" s="184" t="s">
        <v>940</v>
      </c>
    </row>
    <row r="9" spans="1:150" x14ac:dyDescent="0.3">
      <c r="A9" s="1"/>
      <c r="B9" s="184" t="s">
        <v>2883</v>
      </c>
      <c r="C9" s="184" t="s">
        <v>3</v>
      </c>
      <c r="D9" s="184" t="s">
        <v>17</v>
      </c>
      <c r="E9" s="184" t="s">
        <v>2884</v>
      </c>
      <c r="F9" s="184" t="s">
        <v>2885</v>
      </c>
      <c r="G9" s="184" t="s">
        <v>2886</v>
      </c>
      <c r="H9" s="184" t="s">
        <v>2887</v>
      </c>
      <c r="I9" s="184" t="s">
        <v>2888</v>
      </c>
      <c r="J9" s="184" t="s">
        <v>2886</v>
      </c>
      <c r="K9" s="184" t="s">
        <v>2887</v>
      </c>
      <c r="L9" s="184" t="s">
        <v>2888</v>
      </c>
      <c r="M9" s="184" t="s">
        <v>2886</v>
      </c>
      <c r="N9" s="184" t="s">
        <v>2887</v>
      </c>
      <c r="O9" s="184" t="s">
        <v>2888</v>
      </c>
      <c r="P9" s="184" t="s">
        <v>2886</v>
      </c>
      <c r="Q9" s="184" t="s">
        <v>2887</v>
      </c>
      <c r="R9" s="184" t="s">
        <v>2888</v>
      </c>
      <c r="S9" s="184" t="s">
        <v>2886</v>
      </c>
      <c r="T9" s="184" t="s">
        <v>2887</v>
      </c>
      <c r="U9" s="184" t="s">
        <v>2888</v>
      </c>
      <c r="V9" s="184" t="s">
        <v>2886</v>
      </c>
      <c r="W9" s="184" t="s">
        <v>2887</v>
      </c>
      <c r="X9" s="184" t="s">
        <v>2888</v>
      </c>
      <c r="Y9" s="184" t="s">
        <v>2886</v>
      </c>
      <c r="Z9" s="184" t="s">
        <v>2887</v>
      </c>
      <c r="AA9" s="184" t="s">
        <v>2888</v>
      </c>
      <c r="AB9" s="184" t="s">
        <v>2886</v>
      </c>
      <c r="AC9" s="184" t="s">
        <v>2887</v>
      </c>
      <c r="AD9" s="184" t="s">
        <v>2888</v>
      </c>
      <c r="AE9" s="184" t="s">
        <v>2886</v>
      </c>
      <c r="AF9" s="184" t="s">
        <v>2887</v>
      </c>
      <c r="AG9" s="184" t="s">
        <v>2888</v>
      </c>
      <c r="AH9" s="184" t="s">
        <v>2886</v>
      </c>
      <c r="AI9" s="184" t="s">
        <v>2887</v>
      </c>
      <c r="AJ9" s="184" t="s">
        <v>2888</v>
      </c>
      <c r="AK9" s="184" t="s">
        <v>2886</v>
      </c>
      <c r="AL9" s="184" t="s">
        <v>2887</v>
      </c>
      <c r="AM9" s="184" t="s">
        <v>2888</v>
      </c>
      <c r="AN9" s="184" t="s">
        <v>2886</v>
      </c>
      <c r="AO9" s="184" t="s">
        <v>2887</v>
      </c>
      <c r="AP9" s="184" t="s">
        <v>2888</v>
      </c>
      <c r="AQ9" s="184" t="s">
        <v>2886</v>
      </c>
      <c r="AR9" s="184" t="s">
        <v>2887</v>
      </c>
      <c r="AS9" s="184" t="s">
        <v>2888</v>
      </c>
      <c r="AT9" s="184" t="s">
        <v>2886</v>
      </c>
      <c r="AU9" s="184" t="s">
        <v>2887</v>
      </c>
      <c r="AV9" s="184" t="s">
        <v>2888</v>
      </c>
      <c r="AW9" s="184" t="s">
        <v>2886</v>
      </c>
      <c r="AX9" s="184" t="s">
        <v>2887</v>
      </c>
      <c r="AY9" s="184" t="s">
        <v>2888</v>
      </c>
      <c r="AZ9" s="184" t="s">
        <v>2886</v>
      </c>
      <c r="BA9" s="184" t="s">
        <v>2887</v>
      </c>
      <c r="BB9" s="184" t="s">
        <v>2888</v>
      </c>
      <c r="BC9" s="184" t="s">
        <v>2886</v>
      </c>
      <c r="BD9" s="184" t="s">
        <v>2887</v>
      </c>
      <c r="BE9" s="184" t="s">
        <v>2888</v>
      </c>
      <c r="BF9" s="184" t="s">
        <v>2886</v>
      </c>
      <c r="BG9" s="184" t="s">
        <v>2887</v>
      </c>
      <c r="BH9" s="184" t="s">
        <v>2888</v>
      </c>
      <c r="BI9" s="184" t="s">
        <v>2886</v>
      </c>
      <c r="BJ9" s="184" t="s">
        <v>2887</v>
      </c>
      <c r="BK9" s="184" t="s">
        <v>2888</v>
      </c>
      <c r="BL9" s="184" t="s">
        <v>2886</v>
      </c>
      <c r="BM9" s="184" t="s">
        <v>2887</v>
      </c>
      <c r="BN9" s="184" t="s">
        <v>2888</v>
      </c>
      <c r="BO9" s="184" t="s">
        <v>2886</v>
      </c>
      <c r="BP9" s="184" t="s">
        <v>2887</v>
      </c>
      <c r="BQ9" s="184" t="s">
        <v>2888</v>
      </c>
      <c r="BR9" s="184" t="s">
        <v>2886</v>
      </c>
      <c r="BS9" s="184" t="s">
        <v>2887</v>
      </c>
      <c r="BT9" s="184" t="s">
        <v>2888</v>
      </c>
      <c r="BU9" s="184" t="s">
        <v>2886</v>
      </c>
      <c r="BV9" s="184" t="s">
        <v>2887</v>
      </c>
      <c r="BW9" s="184" t="s">
        <v>2888</v>
      </c>
      <c r="BX9" s="184" t="s">
        <v>2886</v>
      </c>
      <c r="BY9" s="184" t="s">
        <v>2887</v>
      </c>
      <c r="BZ9" s="184" t="s">
        <v>2888</v>
      </c>
      <c r="CA9" s="184" t="s">
        <v>2886</v>
      </c>
      <c r="CB9" s="184" t="s">
        <v>2887</v>
      </c>
      <c r="CC9" s="184" t="s">
        <v>2888</v>
      </c>
      <c r="CD9" s="184" t="s">
        <v>2886</v>
      </c>
      <c r="CE9" s="184" t="s">
        <v>2887</v>
      </c>
      <c r="CF9" s="184" t="s">
        <v>2888</v>
      </c>
      <c r="CG9" s="184" t="s">
        <v>2886</v>
      </c>
      <c r="CH9" s="184" t="s">
        <v>2887</v>
      </c>
      <c r="CI9" s="184" t="s">
        <v>2888</v>
      </c>
      <c r="CJ9" s="184" t="s">
        <v>2886</v>
      </c>
      <c r="CK9" s="184" t="s">
        <v>2887</v>
      </c>
      <c r="CL9" s="184" t="s">
        <v>2888</v>
      </c>
      <c r="CM9" s="184" t="s">
        <v>2886</v>
      </c>
      <c r="CN9" s="184" t="s">
        <v>2887</v>
      </c>
      <c r="CO9" s="184" t="s">
        <v>2888</v>
      </c>
      <c r="CP9" s="184" t="s">
        <v>2886</v>
      </c>
      <c r="CQ9" s="184" t="s">
        <v>2887</v>
      </c>
      <c r="CR9" s="184" t="s">
        <v>2888</v>
      </c>
      <c r="CS9" s="184" t="s">
        <v>2886</v>
      </c>
      <c r="CT9" s="184" t="s">
        <v>2887</v>
      </c>
      <c r="CU9" s="184" t="s">
        <v>2888</v>
      </c>
      <c r="CV9" s="184" t="s">
        <v>2886</v>
      </c>
      <c r="CW9" s="184" t="s">
        <v>2887</v>
      </c>
      <c r="CX9" s="184" t="s">
        <v>2888</v>
      </c>
      <c r="CY9" s="184" t="s">
        <v>2886</v>
      </c>
      <c r="CZ9" s="184" t="s">
        <v>2887</v>
      </c>
      <c r="DA9" s="184" t="s">
        <v>2888</v>
      </c>
      <c r="DB9" s="184" t="s">
        <v>2886</v>
      </c>
      <c r="DC9" s="184" t="s">
        <v>2887</v>
      </c>
      <c r="DD9" s="184" t="s">
        <v>2888</v>
      </c>
      <c r="DE9" s="184" t="s">
        <v>2886</v>
      </c>
      <c r="DF9" s="184" t="s">
        <v>2887</v>
      </c>
      <c r="DG9" s="184" t="s">
        <v>2888</v>
      </c>
      <c r="DH9" s="184" t="s">
        <v>2886</v>
      </c>
      <c r="DI9" s="184" t="s">
        <v>2887</v>
      </c>
      <c r="DJ9" s="184" t="s">
        <v>2888</v>
      </c>
      <c r="DK9" s="184" t="s">
        <v>2886</v>
      </c>
      <c r="DL9" s="184" t="s">
        <v>2887</v>
      </c>
      <c r="DM9" s="184" t="s">
        <v>2888</v>
      </c>
      <c r="DN9" s="184" t="s">
        <v>2886</v>
      </c>
      <c r="DO9" s="184" t="s">
        <v>2887</v>
      </c>
      <c r="DP9" s="184" t="s">
        <v>2888</v>
      </c>
      <c r="DQ9" s="184" t="s">
        <v>2886</v>
      </c>
      <c r="DR9" s="184" t="s">
        <v>2887</v>
      </c>
      <c r="DS9" s="184" t="s">
        <v>2888</v>
      </c>
      <c r="DT9" s="184" t="s">
        <v>2886</v>
      </c>
      <c r="DU9" s="184" t="s">
        <v>2887</v>
      </c>
      <c r="DV9" s="184" t="s">
        <v>2888</v>
      </c>
      <c r="DW9" s="184" t="s">
        <v>2886</v>
      </c>
      <c r="DX9" s="184" t="s">
        <v>2887</v>
      </c>
      <c r="DY9" s="184" t="s">
        <v>2888</v>
      </c>
      <c r="DZ9" s="184" t="s">
        <v>2886</v>
      </c>
      <c r="EA9" s="184" t="s">
        <v>2887</v>
      </c>
      <c r="EB9" s="184" t="s">
        <v>2888</v>
      </c>
      <c r="EC9" s="184" t="s">
        <v>2886</v>
      </c>
      <c r="ED9" s="184" t="s">
        <v>2887</v>
      </c>
      <c r="EE9" s="184" t="s">
        <v>2888</v>
      </c>
      <c r="EF9" s="184" t="s">
        <v>2886</v>
      </c>
      <c r="EG9" s="184" t="s">
        <v>2887</v>
      </c>
      <c r="EH9" s="184" t="s">
        <v>2888</v>
      </c>
      <c r="EI9" s="184" t="s">
        <v>2886</v>
      </c>
      <c r="EJ9" s="184" t="s">
        <v>2887</v>
      </c>
      <c r="EK9" s="184" t="s">
        <v>2888</v>
      </c>
      <c r="EL9" s="184" t="s">
        <v>2886</v>
      </c>
      <c r="EM9" s="184" t="s">
        <v>2887</v>
      </c>
      <c r="EN9" s="184" t="s">
        <v>2888</v>
      </c>
      <c r="EO9" s="184" t="s">
        <v>2886</v>
      </c>
      <c r="EP9" s="184" t="s">
        <v>2887</v>
      </c>
      <c r="EQ9" s="184" t="s">
        <v>2888</v>
      </c>
      <c r="ER9" s="184" t="s">
        <v>2886</v>
      </c>
      <c r="ES9" s="184" t="s">
        <v>2887</v>
      </c>
      <c r="ET9" s="184" t="s">
        <v>2888</v>
      </c>
    </row>
    <row r="10" spans="1:150" x14ac:dyDescent="0.3">
      <c r="A10" s="1"/>
      <c r="B10" s="185" t="s">
        <v>2889</v>
      </c>
      <c r="C10" s="185" t="s">
        <v>111</v>
      </c>
      <c r="D10" s="185" t="s">
        <v>115</v>
      </c>
      <c r="E10" s="185" t="s">
        <v>2890</v>
      </c>
      <c r="F10" s="185" t="s">
        <v>2891</v>
      </c>
      <c r="G10" s="185" t="s">
        <v>2892</v>
      </c>
      <c r="H10" s="185" t="s">
        <v>2782</v>
      </c>
      <c r="I10" s="185" t="s">
        <v>2893</v>
      </c>
      <c r="J10" s="185" t="s">
        <v>2892</v>
      </c>
      <c r="K10" s="185" t="s">
        <v>2782</v>
      </c>
      <c r="L10" s="185" t="s">
        <v>2894</v>
      </c>
      <c r="M10" s="185" t="s">
        <v>2892</v>
      </c>
      <c r="N10" s="185" t="s">
        <v>2782</v>
      </c>
      <c r="O10" s="185" t="s">
        <v>2895</v>
      </c>
      <c r="P10" s="185" t="s">
        <v>2892</v>
      </c>
      <c r="Q10" s="185" t="s">
        <v>2782</v>
      </c>
      <c r="R10" s="185" t="s">
        <v>2896</v>
      </c>
      <c r="S10" s="185" t="s">
        <v>2892</v>
      </c>
      <c r="T10" s="185" t="s">
        <v>2782</v>
      </c>
      <c r="U10" s="185" t="s">
        <v>2896</v>
      </c>
      <c r="V10" s="185" t="s">
        <v>2892</v>
      </c>
      <c r="W10" s="185" t="s">
        <v>2782</v>
      </c>
      <c r="X10" s="185" t="s">
        <v>2896</v>
      </c>
      <c r="Y10" s="185" t="s">
        <v>2892</v>
      </c>
      <c r="Z10" s="185" t="s">
        <v>2782</v>
      </c>
      <c r="AA10" s="185" t="s">
        <v>2896</v>
      </c>
      <c r="AB10" s="185" t="s">
        <v>2892</v>
      </c>
      <c r="AC10" s="185" t="s">
        <v>2782</v>
      </c>
      <c r="AD10" s="185" t="s">
        <v>2897</v>
      </c>
      <c r="AE10" s="185" t="s">
        <v>2892</v>
      </c>
      <c r="AF10" s="185" t="s">
        <v>2782</v>
      </c>
      <c r="AG10" s="185" t="s">
        <v>2898</v>
      </c>
      <c r="AH10" s="185" t="s">
        <v>2892</v>
      </c>
      <c r="AI10" s="185" t="s">
        <v>2782</v>
      </c>
      <c r="AJ10" s="185" t="s">
        <v>2899</v>
      </c>
      <c r="AK10" s="185" t="s">
        <v>2892</v>
      </c>
      <c r="AL10" s="185" t="s">
        <v>2900</v>
      </c>
      <c r="AM10" s="185" t="s">
        <v>2901</v>
      </c>
      <c r="AN10" s="185" t="s">
        <v>2892</v>
      </c>
      <c r="AO10" s="185" t="s">
        <v>2902</v>
      </c>
      <c r="AP10" s="185" t="s">
        <v>2896</v>
      </c>
      <c r="AQ10" s="185" t="s">
        <v>2892</v>
      </c>
      <c r="AR10" s="185" t="s">
        <v>2903</v>
      </c>
      <c r="AS10" s="185" t="s">
        <v>2904</v>
      </c>
      <c r="AT10" s="185" t="s">
        <v>2892</v>
      </c>
      <c r="AU10" s="185" t="s">
        <v>2905</v>
      </c>
      <c r="AV10" s="185" t="s">
        <v>2906</v>
      </c>
      <c r="AW10" s="185" t="s">
        <v>2892</v>
      </c>
      <c r="AX10" s="185" t="s">
        <v>2907</v>
      </c>
      <c r="AY10" s="185" t="s">
        <v>2906</v>
      </c>
      <c r="AZ10" s="185" t="s">
        <v>2892</v>
      </c>
      <c r="BA10" s="185" t="s">
        <v>2908</v>
      </c>
      <c r="BB10" s="185" t="s">
        <v>2906</v>
      </c>
      <c r="BC10" s="185" t="s">
        <v>2892</v>
      </c>
      <c r="BD10" s="185" t="s">
        <v>2907</v>
      </c>
      <c r="BE10" s="185" t="s">
        <v>2906</v>
      </c>
      <c r="BF10" s="185" t="s">
        <v>2892</v>
      </c>
      <c r="BG10" s="185" t="s">
        <v>2909</v>
      </c>
      <c r="BH10" s="185" t="s">
        <v>2906</v>
      </c>
      <c r="BI10" s="185" t="s">
        <v>2892</v>
      </c>
      <c r="BJ10" s="185" t="s">
        <v>2905</v>
      </c>
      <c r="BK10" s="185" t="s">
        <v>2910</v>
      </c>
      <c r="BL10" s="185" t="s">
        <v>2892</v>
      </c>
      <c r="BM10" s="185" t="s">
        <v>2905</v>
      </c>
      <c r="BN10" s="185" t="s">
        <v>2911</v>
      </c>
      <c r="BO10" s="185" t="s">
        <v>2892</v>
      </c>
      <c r="BP10" s="185" t="s">
        <v>2905</v>
      </c>
      <c r="BQ10" s="185" t="s">
        <v>2912</v>
      </c>
      <c r="BR10" s="185" t="s">
        <v>2892</v>
      </c>
      <c r="BS10" s="185" t="s">
        <v>2905</v>
      </c>
      <c r="BT10" s="185" t="s">
        <v>2913</v>
      </c>
      <c r="BU10" s="185" t="s">
        <v>2892</v>
      </c>
      <c r="BV10" s="185" t="s">
        <v>2914</v>
      </c>
      <c r="BW10" s="185" t="s">
        <v>2910</v>
      </c>
      <c r="BX10" s="185" t="s">
        <v>2892</v>
      </c>
      <c r="BY10" s="185" t="s">
        <v>2915</v>
      </c>
      <c r="BZ10" s="185" t="s">
        <v>2910</v>
      </c>
      <c r="CA10" s="185" t="s">
        <v>2892</v>
      </c>
      <c r="CB10" s="185" t="s">
        <v>2915</v>
      </c>
      <c r="CC10" s="185" t="s">
        <v>2910</v>
      </c>
      <c r="CD10" s="185" t="s">
        <v>2892</v>
      </c>
      <c r="CE10" s="185" t="s">
        <v>2915</v>
      </c>
      <c r="CF10" s="185" t="s">
        <v>2910</v>
      </c>
      <c r="CG10" s="185" t="s">
        <v>2892</v>
      </c>
      <c r="CH10" s="185" t="s">
        <v>2915</v>
      </c>
      <c r="CI10" s="185" t="s">
        <v>2910</v>
      </c>
      <c r="CJ10" s="185" t="s">
        <v>2892</v>
      </c>
      <c r="CK10" s="185" t="s">
        <v>2915</v>
      </c>
      <c r="CL10" s="185" t="s">
        <v>2910</v>
      </c>
      <c r="CM10" s="185" t="s">
        <v>2892</v>
      </c>
      <c r="CN10" s="185" t="s">
        <v>2915</v>
      </c>
      <c r="CO10" s="185" t="s">
        <v>2910</v>
      </c>
      <c r="CP10" s="185" t="s">
        <v>2892</v>
      </c>
      <c r="CQ10" s="185" t="s">
        <v>2916</v>
      </c>
      <c r="CR10" s="185" t="s">
        <v>2917</v>
      </c>
      <c r="CS10" s="185" t="s">
        <v>2892</v>
      </c>
      <c r="CT10" s="185" t="s">
        <v>2915</v>
      </c>
      <c r="CU10" s="185" t="s">
        <v>2910</v>
      </c>
      <c r="CV10" s="185" t="s">
        <v>2892</v>
      </c>
      <c r="CW10" s="185" t="s">
        <v>2918</v>
      </c>
      <c r="CX10" s="185" t="s">
        <v>2910</v>
      </c>
      <c r="CY10" s="185" t="s">
        <v>2892</v>
      </c>
      <c r="CZ10" s="185" t="s">
        <v>2919</v>
      </c>
      <c r="DA10" s="185" t="s">
        <v>2910</v>
      </c>
      <c r="DB10" s="185" t="s">
        <v>2892</v>
      </c>
      <c r="DC10" s="185" t="s">
        <v>2915</v>
      </c>
      <c r="DD10" s="185" t="s">
        <v>2920</v>
      </c>
      <c r="DE10" s="185" t="s">
        <v>2892</v>
      </c>
      <c r="DF10" s="185" t="s">
        <v>2921</v>
      </c>
      <c r="DG10" s="185" t="s">
        <v>2922</v>
      </c>
      <c r="DH10" s="185" t="s">
        <v>2892</v>
      </c>
      <c r="DI10" s="185" t="s">
        <v>2915</v>
      </c>
      <c r="DJ10" s="185" t="s">
        <v>2923</v>
      </c>
      <c r="DK10" s="185" t="s">
        <v>2892</v>
      </c>
      <c r="DL10" s="185" t="s">
        <v>2924</v>
      </c>
      <c r="DM10" s="185" t="s">
        <v>2925</v>
      </c>
      <c r="DN10" s="185" t="s">
        <v>2892</v>
      </c>
      <c r="DO10" s="185" t="s">
        <v>2915</v>
      </c>
      <c r="DP10" s="185" t="s">
        <v>2926</v>
      </c>
      <c r="DQ10" s="185" t="s">
        <v>2892</v>
      </c>
      <c r="DR10" s="185" t="s">
        <v>2927</v>
      </c>
      <c r="DS10" s="185" t="s">
        <v>2928</v>
      </c>
      <c r="DT10" s="185" t="s">
        <v>2892</v>
      </c>
      <c r="DU10" s="185" t="s">
        <v>2929</v>
      </c>
      <c r="DV10" s="185" t="s">
        <v>2930</v>
      </c>
      <c r="DW10" s="185" t="s">
        <v>2892</v>
      </c>
      <c r="DX10" s="185" t="s">
        <v>2929</v>
      </c>
      <c r="DY10" s="185" t="s">
        <v>2931</v>
      </c>
      <c r="DZ10" s="185" t="s">
        <v>2892</v>
      </c>
      <c r="EA10" s="185" t="s">
        <v>2932</v>
      </c>
      <c r="EB10" s="185" t="s">
        <v>2933</v>
      </c>
      <c r="EC10" s="185" t="s">
        <v>2892</v>
      </c>
      <c r="ED10" s="185" t="s">
        <v>2929</v>
      </c>
      <c r="EE10" s="185" t="s">
        <v>2934</v>
      </c>
      <c r="EF10" s="185" t="s">
        <v>2892</v>
      </c>
      <c r="EG10" s="185" t="s">
        <v>2929</v>
      </c>
      <c r="EH10" s="185" t="s">
        <v>2935</v>
      </c>
      <c r="EI10" s="185" t="s">
        <v>2892</v>
      </c>
      <c r="EJ10" s="185" t="s">
        <v>2915</v>
      </c>
      <c r="EK10" s="185" t="s">
        <v>2936</v>
      </c>
      <c r="EL10" s="185" t="s">
        <v>2892</v>
      </c>
      <c r="EM10" s="185" t="s">
        <v>2937</v>
      </c>
      <c r="EN10" s="185" t="s">
        <v>2938</v>
      </c>
      <c r="EO10" s="185" t="s">
        <v>2892</v>
      </c>
      <c r="EP10" s="185" t="s">
        <v>2939</v>
      </c>
      <c r="EQ10" s="185" t="s">
        <v>2910</v>
      </c>
      <c r="ER10" s="185" t="s">
        <v>2892</v>
      </c>
      <c r="ES10" s="185" t="s">
        <v>2940</v>
      </c>
      <c r="ET10" s="185" t="s">
        <v>2941</v>
      </c>
    </row>
    <row r="11" spans="1:150" x14ac:dyDescent="0.3">
      <c r="A11" s="1"/>
      <c r="B11" s="186" t="s">
        <v>2942</v>
      </c>
      <c r="C11" s="186" t="s">
        <v>111</v>
      </c>
      <c r="D11" s="186" t="s">
        <v>115</v>
      </c>
      <c r="E11" s="186" t="s">
        <v>2943</v>
      </c>
      <c r="F11" s="186" t="s">
        <v>2944</v>
      </c>
      <c r="G11" s="187" t="s">
        <v>2892</v>
      </c>
      <c r="H11" s="187" t="s">
        <v>940</v>
      </c>
      <c r="I11" s="187" t="s">
        <v>940</v>
      </c>
      <c r="J11" s="187" t="s">
        <v>2892</v>
      </c>
      <c r="K11" s="187" t="s">
        <v>940</v>
      </c>
      <c r="L11" s="187" t="s">
        <v>940</v>
      </c>
      <c r="M11" s="187" t="s">
        <v>2892</v>
      </c>
      <c r="N11" s="187" t="s">
        <v>940</v>
      </c>
      <c r="O11" s="187" t="s">
        <v>940</v>
      </c>
      <c r="P11" s="187" t="s">
        <v>2892</v>
      </c>
      <c r="Q11" s="187" t="s">
        <v>940</v>
      </c>
      <c r="R11" s="187" t="s">
        <v>940</v>
      </c>
      <c r="S11" s="187" t="s">
        <v>2892</v>
      </c>
      <c r="T11" s="187" t="s">
        <v>940</v>
      </c>
      <c r="U11" s="187" t="s">
        <v>940</v>
      </c>
      <c r="V11" s="187" t="s">
        <v>2892</v>
      </c>
      <c r="W11" s="187" t="s">
        <v>940</v>
      </c>
      <c r="X11" s="187" t="s">
        <v>940</v>
      </c>
      <c r="Y11" s="187" t="s">
        <v>2892</v>
      </c>
      <c r="Z11" s="187" t="s">
        <v>940</v>
      </c>
      <c r="AA11" s="187" t="s">
        <v>940</v>
      </c>
      <c r="AB11" s="187" t="s">
        <v>2892</v>
      </c>
      <c r="AC11" s="187" t="s">
        <v>940</v>
      </c>
      <c r="AD11" s="187" t="s">
        <v>940</v>
      </c>
      <c r="AE11" s="187" t="s">
        <v>2892</v>
      </c>
      <c r="AF11" s="187" t="s">
        <v>940</v>
      </c>
      <c r="AG11" s="187" t="s">
        <v>940</v>
      </c>
      <c r="AH11" s="187" t="s">
        <v>2892</v>
      </c>
      <c r="AI11" s="187" t="s">
        <v>940</v>
      </c>
      <c r="AJ11" s="187" t="s">
        <v>940</v>
      </c>
      <c r="AK11" s="187" t="s">
        <v>2892</v>
      </c>
      <c r="AL11" s="187" t="s">
        <v>940</v>
      </c>
      <c r="AM11" s="187" t="s">
        <v>940</v>
      </c>
      <c r="AN11" s="187" t="s">
        <v>2892</v>
      </c>
      <c r="AO11" s="187" t="s">
        <v>940</v>
      </c>
      <c r="AP11" s="187" t="s">
        <v>940</v>
      </c>
      <c r="AQ11" s="187" t="s">
        <v>2892</v>
      </c>
      <c r="AR11" s="187" t="s">
        <v>940</v>
      </c>
      <c r="AS11" s="187" t="s">
        <v>940</v>
      </c>
      <c r="AT11" s="187" t="s">
        <v>2892</v>
      </c>
      <c r="AU11" s="187" t="s">
        <v>940</v>
      </c>
      <c r="AV11" s="187" t="s">
        <v>940</v>
      </c>
      <c r="AW11" s="187" t="s">
        <v>2892</v>
      </c>
      <c r="AX11" s="187" t="s">
        <v>940</v>
      </c>
      <c r="AY11" s="187" t="s">
        <v>940</v>
      </c>
      <c r="AZ11" s="187" t="s">
        <v>2892</v>
      </c>
      <c r="BA11" s="187" t="s">
        <v>940</v>
      </c>
      <c r="BB11" s="187" t="s">
        <v>940</v>
      </c>
      <c r="BC11" s="187" t="s">
        <v>2892</v>
      </c>
      <c r="BD11" s="187" t="s">
        <v>940</v>
      </c>
      <c r="BE11" s="187" t="s">
        <v>940</v>
      </c>
      <c r="BF11" s="187" t="s">
        <v>2892</v>
      </c>
      <c r="BG11" s="187" t="s">
        <v>940</v>
      </c>
      <c r="BH11" s="187" t="s">
        <v>940</v>
      </c>
      <c r="BI11" s="187" t="s">
        <v>2892</v>
      </c>
      <c r="BJ11" s="187" t="s">
        <v>940</v>
      </c>
      <c r="BK11" s="187" t="s">
        <v>940</v>
      </c>
      <c r="BL11" s="187" t="s">
        <v>2892</v>
      </c>
      <c r="BM11" s="187" t="s">
        <v>940</v>
      </c>
      <c r="BN11" s="187" t="s">
        <v>940</v>
      </c>
      <c r="BO11" s="187" t="s">
        <v>2892</v>
      </c>
      <c r="BP11" s="187" t="s">
        <v>940</v>
      </c>
      <c r="BQ11" s="187" t="s">
        <v>940</v>
      </c>
      <c r="BR11" s="187" t="s">
        <v>2892</v>
      </c>
      <c r="BS11" s="187" t="s">
        <v>940</v>
      </c>
      <c r="BT11" s="187" t="s">
        <v>940</v>
      </c>
      <c r="BU11" s="187" t="s">
        <v>2892</v>
      </c>
      <c r="BV11" s="187" t="s">
        <v>940</v>
      </c>
      <c r="BW11" s="187" t="s">
        <v>940</v>
      </c>
      <c r="BX11" s="187" t="s">
        <v>2892</v>
      </c>
      <c r="BY11" s="187" t="s">
        <v>940</v>
      </c>
      <c r="BZ11" s="187" t="s">
        <v>940</v>
      </c>
      <c r="CA11" s="187" t="s">
        <v>2892</v>
      </c>
      <c r="CB11" s="187" t="s">
        <v>940</v>
      </c>
      <c r="CC11" s="187" t="s">
        <v>940</v>
      </c>
      <c r="CD11" s="187" t="s">
        <v>2892</v>
      </c>
      <c r="CE11" s="187" t="s">
        <v>940</v>
      </c>
      <c r="CF11" s="187" t="s">
        <v>940</v>
      </c>
      <c r="CG11" s="187" t="s">
        <v>2892</v>
      </c>
      <c r="CH11" s="187" t="s">
        <v>940</v>
      </c>
      <c r="CI11" s="187" t="s">
        <v>940</v>
      </c>
      <c r="CJ11" s="187" t="s">
        <v>2892</v>
      </c>
      <c r="CK11" s="187" t="s">
        <v>940</v>
      </c>
      <c r="CL11" s="187" t="s">
        <v>940</v>
      </c>
      <c r="CM11" s="187" t="s">
        <v>2892</v>
      </c>
      <c r="CN11" s="187" t="s">
        <v>940</v>
      </c>
      <c r="CO11" s="187" t="s">
        <v>940</v>
      </c>
      <c r="CP11" s="187" t="s">
        <v>2892</v>
      </c>
      <c r="CQ11" s="187" t="s">
        <v>940</v>
      </c>
      <c r="CR11" s="187" t="s">
        <v>940</v>
      </c>
      <c r="CS11" s="187" t="s">
        <v>2892</v>
      </c>
      <c r="CT11" s="187" t="s">
        <v>940</v>
      </c>
      <c r="CU11" s="187" t="s">
        <v>940</v>
      </c>
      <c r="CV11" s="187" t="s">
        <v>2892</v>
      </c>
      <c r="CW11" s="187" t="s">
        <v>940</v>
      </c>
      <c r="CX11" s="187" t="s">
        <v>940</v>
      </c>
      <c r="CY11" s="187" t="s">
        <v>2892</v>
      </c>
      <c r="CZ11" s="187" t="s">
        <v>940</v>
      </c>
      <c r="DA11" s="187" t="s">
        <v>940</v>
      </c>
      <c r="DB11" s="187" t="s">
        <v>2892</v>
      </c>
      <c r="DC11" s="187" t="s">
        <v>940</v>
      </c>
      <c r="DD11" s="187" t="s">
        <v>940</v>
      </c>
      <c r="DE11" s="187" t="s">
        <v>2892</v>
      </c>
      <c r="DF11" s="187" t="s">
        <v>940</v>
      </c>
      <c r="DG11" s="187" t="s">
        <v>940</v>
      </c>
      <c r="DH11" s="187" t="s">
        <v>2892</v>
      </c>
      <c r="DI11" s="187" t="s">
        <v>940</v>
      </c>
      <c r="DJ11" s="187" t="s">
        <v>940</v>
      </c>
      <c r="DK11" s="187" t="s">
        <v>2892</v>
      </c>
      <c r="DL11" s="187" t="s">
        <v>940</v>
      </c>
      <c r="DM11" s="187" t="s">
        <v>940</v>
      </c>
      <c r="DN11" s="187" t="s">
        <v>2892</v>
      </c>
      <c r="DO11" s="187" t="s">
        <v>940</v>
      </c>
      <c r="DP11" s="187" t="s">
        <v>940</v>
      </c>
      <c r="DQ11" s="187" t="s">
        <v>2892</v>
      </c>
      <c r="DR11" s="187" t="s">
        <v>940</v>
      </c>
      <c r="DS11" s="187" t="s">
        <v>940</v>
      </c>
      <c r="DT11" s="187" t="s">
        <v>2892</v>
      </c>
      <c r="DU11" s="187" t="s">
        <v>940</v>
      </c>
      <c r="DV11" s="187" t="s">
        <v>940</v>
      </c>
      <c r="DW11" s="187" t="s">
        <v>2892</v>
      </c>
      <c r="DX11" s="187" t="s">
        <v>940</v>
      </c>
      <c r="DY11" s="187" t="s">
        <v>940</v>
      </c>
      <c r="DZ11" s="187" t="s">
        <v>2892</v>
      </c>
      <c r="EA11" s="187" t="s">
        <v>940</v>
      </c>
      <c r="EB11" s="187" t="s">
        <v>940</v>
      </c>
      <c r="EC11" s="187" t="s">
        <v>2892</v>
      </c>
      <c r="ED11" s="187" t="s">
        <v>940</v>
      </c>
      <c r="EE11" s="187" t="s">
        <v>940</v>
      </c>
      <c r="EF11" s="187" t="s">
        <v>2892</v>
      </c>
      <c r="EG11" s="187" t="s">
        <v>940</v>
      </c>
      <c r="EH11" s="187" t="s">
        <v>940</v>
      </c>
      <c r="EI11" s="187" t="s">
        <v>2892</v>
      </c>
      <c r="EJ11" s="187" t="s">
        <v>940</v>
      </c>
      <c r="EK11" s="187" t="s">
        <v>940</v>
      </c>
      <c r="EL11" s="187" t="s">
        <v>2892</v>
      </c>
      <c r="EM11" s="187" t="s">
        <v>940</v>
      </c>
      <c r="EN11" s="187" t="s">
        <v>940</v>
      </c>
      <c r="EO11" s="187" t="s">
        <v>2892</v>
      </c>
      <c r="EP11" s="187" t="s">
        <v>940</v>
      </c>
      <c r="EQ11" s="187" t="s">
        <v>940</v>
      </c>
      <c r="ER11" s="187" t="s">
        <v>2892</v>
      </c>
      <c r="ES11" s="187" t="s">
        <v>940</v>
      </c>
      <c r="ET11" s="187" t="s">
        <v>940</v>
      </c>
    </row>
    <row r="12" spans="1:150" x14ac:dyDescent="0.3">
      <c r="A12" s="1"/>
      <c r="B12" s="186" t="s">
        <v>2945</v>
      </c>
      <c r="C12" s="186" t="s">
        <v>111</v>
      </c>
      <c r="D12" s="186" t="s">
        <v>115</v>
      </c>
      <c r="E12" s="186" t="s">
        <v>2946</v>
      </c>
      <c r="F12" s="186" t="s">
        <v>2947</v>
      </c>
      <c r="G12" s="187" t="s">
        <v>2892</v>
      </c>
      <c r="H12" s="187" t="s">
        <v>940</v>
      </c>
      <c r="I12" s="187" t="s">
        <v>940</v>
      </c>
      <c r="J12" s="187" t="s">
        <v>2892</v>
      </c>
      <c r="K12" s="187" t="s">
        <v>940</v>
      </c>
      <c r="L12" s="187" t="s">
        <v>940</v>
      </c>
      <c r="M12" s="187" t="s">
        <v>2892</v>
      </c>
      <c r="N12" s="187" t="s">
        <v>940</v>
      </c>
      <c r="O12" s="187" t="s">
        <v>940</v>
      </c>
      <c r="P12" s="187" t="s">
        <v>2892</v>
      </c>
      <c r="Q12" s="187" t="s">
        <v>940</v>
      </c>
      <c r="R12" s="187" t="s">
        <v>940</v>
      </c>
      <c r="S12" s="187" t="s">
        <v>2892</v>
      </c>
      <c r="T12" s="187" t="s">
        <v>940</v>
      </c>
      <c r="U12" s="187" t="s">
        <v>940</v>
      </c>
      <c r="V12" s="187" t="s">
        <v>2892</v>
      </c>
      <c r="W12" s="187" t="s">
        <v>940</v>
      </c>
      <c r="X12" s="187" t="s">
        <v>940</v>
      </c>
      <c r="Y12" s="187" t="s">
        <v>2892</v>
      </c>
      <c r="Z12" s="187" t="s">
        <v>940</v>
      </c>
      <c r="AA12" s="187" t="s">
        <v>940</v>
      </c>
      <c r="AB12" s="187" t="s">
        <v>2892</v>
      </c>
      <c r="AC12" s="187" t="s">
        <v>940</v>
      </c>
      <c r="AD12" s="187" t="s">
        <v>940</v>
      </c>
      <c r="AE12" s="187" t="s">
        <v>2892</v>
      </c>
      <c r="AF12" s="187" t="s">
        <v>940</v>
      </c>
      <c r="AG12" s="187" t="s">
        <v>940</v>
      </c>
      <c r="AH12" s="187" t="s">
        <v>2892</v>
      </c>
      <c r="AI12" s="187" t="s">
        <v>940</v>
      </c>
      <c r="AJ12" s="187" t="s">
        <v>940</v>
      </c>
      <c r="AK12" s="187" t="s">
        <v>2892</v>
      </c>
      <c r="AL12" s="187" t="s">
        <v>940</v>
      </c>
      <c r="AM12" s="187" t="s">
        <v>940</v>
      </c>
      <c r="AN12" s="187" t="s">
        <v>2892</v>
      </c>
      <c r="AO12" s="187" t="s">
        <v>940</v>
      </c>
      <c r="AP12" s="187" t="s">
        <v>940</v>
      </c>
      <c r="AQ12" s="187" t="s">
        <v>2892</v>
      </c>
      <c r="AR12" s="187" t="s">
        <v>940</v>
      </c>
      <c r="AS12" s="187" t="s">
        <v>940</v>
      </c>
      <c r="AT12" s="187" t="s">
        <v>2892</v>
      </c>
      <c r="AU12" s="187" t="s">
        <v>940</v>
      </c>
      <c r="AV12" s="187" t="s">
        <v>940</v>
      </c>
      <c r="AW12" s="187" t="s">
        <v>2892</v>
      </c>
      <c r="AX12" s="187" t="s">
        <v>940</v>
      </c>
      <c r="AY12" s="187" t="s">
        <v>940</v>
      </c>
      <c r="AZ12" s="187" t="s">
        <v>2892</v>
      </c>
      <c r="BA12" s="187" t="s">
        <v>940</v>
      </c>
      <c r="BB12" s="187" t="s">
        <v>940</v>
      </c>
      <c r="BC12" s="187" t="s">
        <v>2892</v>
      </c>
      <c r="BD12" s="187" t="s">
        <v>940</v>
      </c>
      <c r="BE12" s="187" t="s">
        <v>940</v>
      </c>
      <c r="BF12" s="187" t="s">
        <v>2892</v>
      </c>
      <c r="BG12" s="187" t="s">
        <v>940</v>
      </c>
      <c r="BH12" s="187" t="s">
        <v>940</v>
      </c>
      <c r="BI12" s="187" t="s">
        <v>2892</v>
      </c>
      <c r="BJ12" s="187" t="s">
        <v>940</v>
      </c>
      <c r="BK12" s="187" t="s">
        <v>940</v>
      </c>
      <c r="BL12" s="187" t="s">
        <v>2892</v>
      </c>
      <c r="BM12" s="187" t="s">
        <v>940</v>
      </c>
      <c r="BN12" s="187" t="s">
        <v>940</v>
      </c>
      <c r="BO12" s="187" t="s">
        <v>2892</v>
      </c>
      <c r="BP12" s="187" t="s">
        <v>940</v>
      </c>
      <c r="BQ12" s="187" t="s">
        <v>940</v>
      </c>
      <c r="BR12" s="187" t="s">
        <v>2892</v>
      </c>
      <c r="BS12" s="187" t="s">
        <v>940</v>
      </c>
      <c r="BT12" s="187" t="s">
        <v>940</v>
      </c>
      <c r="BU12" s="187" t="s">
        <v>2892</v>
      </c>
      <c r="BV12" s="187" t="s">
        <v>940</v>
      </c>
      <c r="BW12" s="187" t="s">
        <v>940</v>
      </c>
      <c r="BX12" s="187" t="s">
        <v>2892</v>
      </c>
      <c r="BY12" s="187" t="s">
        <v>940</v>
      </c>
      <c r="BZ12" s="187" t="s">
        <v>940</v>
      </c>
      <c r="CA12" s="187" t="s">
        <v>2892</v>
      </c>
      <c r="CB12" s="187" t="s">
        <v>940</v>
      </c>
      <c r="CC12" s="187" t="s">
        <v>940</v>
      </c>
      <c r="CD12" s="187" t="s">
        <v>2892</v>
      </c>
      <c r="CE12" s="187" t="s">
        <v>940</v>
      </c>
      <c r="CF12" s="187" t="s">
        <v>940</v>
      </c>
      <c r="CG12" s="187" t="s">
        <v>2892</v>
      </c>
      <c r="CH12" s="187" t="s">
        <v>940</v>
      </c>
      <c r="CI12" s="187" t="s">
        <v>940</v>
      </c>
      <c r="CJ12" s="187" t="s">
        <v>2892</v>
      </c>
      <c r="CK12" s="187" t="s">
        <v>940</v>
      </c>
      <c r="CL12" s="187" t="s">
        <v>940</v>
      </c>
      <c r="CM12" s="187" t="s">
        <v>2892</v>
      </c>
      <c r="CN12" s="187" t="s">
        <v>940</v>
      </c>
      <c r="CO12" s="187" t="s">
        <v>940</v>
      </c>
      <c r="CP12" s="187" t="s">
        <v>2892</v>
      </c>
      <c r="CQ12" s="187" t="s">
        <v>940</v>
      </c>
      <c r="CR12" s="187" t="s">
        <v>940</v>
      </c>
      <c r="CS12" s="187" t="s">
        <v>2892</v>
      </c>
      <c r="CT12" s="187" t="s">
        <v>940</v>
      </c>
      <c r="CU12" s="187" t="s">
        <v>940</v>
      </c>
      <c r="CV12" s="187" t="s">
        <v>2892</v>
      </c>
      <c r="CW12" s="187" t="s">
        <v>940</v>
      </c>
      <c r="CX12" s="187" t="s">
        <v>940</v>
      </c>
      <c r="CY12" s="187" t="s">
        <v>2892</v>
      </c>
      <c r="CZ12" s="187" t="s">
        <v>940</v>
      </c>
      <c r="DA12" s="187" t="s">
        <v>940</v>
      </c>
      <c r="DB12" s="187" t="s">
        <v>2892</v>
      </c>
      <c r="DC12" s="187" t="s">
        <v>940</v>
      </c>
      <c r="DD12" s="187" t="s">
        <v>940</v>
      </c>
      <c r="DE12" s="187" t="s">
        <v>2892</v>
      </c>
      <c r="DF12" s="187" t="s">
        <v>940</v>
      </c>
      <c r="DG12" s="187" t="s">
        <v>940</v>
      </c>
      <c r="DH12" s="187" t="s">
        <v>2892</v>
      </c>
      <c r="DI12" s="187" t="s">
        <v>940</v>
      </c>
      <c r="DJ12" s="187" t="s">
        <v>940</v>
      </c>
      <c r="DK12" s="187" t="s">
        <v>2892</v>
      </c>
      <c r="DL12" s="187" t="s">
        <v>940</v>
      </c>
      <c r="DM12" s="187" t="s">
        <v>940</v>
      </c>
      <c r="DN12" s="187" t="s">
        <v>2892</v>
      </c>
      <c r="DO12" s="187" t="s">
        <v>940</v>
      </c>
      <c r="DP12" s="187" t="s">
        <v>940</v>
      </c>
      <c r="DQ12" s="187" t="s">
        <v>2892</v>
      </c>
      <c r="DR12" s="187" t="s">
        <v>940</v>
      </c>
      <c r="DS12" s="187" t="s">
        <v>940</v>
      </c>
      <c r="DT12" s="187" t="s">
        <v>2892</v>
      </c>
      <c r="DU12" s="187" t="s">
        <v>940</v>
      </c>
      <c r="DV12" s="187" t="s">
        <v>940</v>
      </c>
      <c r="DW12" s="187" t="s">
        <v>2892</v>
      </c>
      <c r="DX12" s="187" t="s">
        <v>940</v>
      </c>
      <c r="DY12" s="187" t="s">
        <v>940</v>
      </c>
      <c r="DZ12" s="187" t="s">
        <v>2892</v>
      </c>
      <c r="EA12" s="187" t="s">
        <v>940</v>
      </c>
      <c r="EB12" s="187" t="s">
        <v>940</v>
      </c>
      <c r="EC12" s="187" t="s">
        <v>2892</v>
      </c>
      <c r="ED12" s="187" t="s">
        <v>940</v>
      </c>
      <c r="EE12" s="187" t="s">
        <v>940</v>
      </c>
      <c r="EF12" s="187" t="s">
        <v>2892</v>
      </c>
      <c r="EG12" s="187" t="s">
        <v>940</v>
      </c>
      <c r="EH12" s="187" t="s">
        <v>940</v>
      </c>
      <c r="EI12" s="187" t="s">
        <v>2892</v>
      </c>
      <c r="EJ12" s="187" t="s">
        <v>940</v>
      </c>
      <c r="EK12" s="187" t="s">
        <v>940</v>
      </c>
      <c r="EL12" s="187" t="s">
        <v>2892</v>
      </c>
      <c r="EM12" s="187" t="s">
        <v>940</v>
      </c>
      <c r="EN12" s="187" t="s">
        <v>940</v>
      </c>
      <c r="EO12" s="187" t="s">
        <v>2892</v>
      </c>
      <c r="EP12" s="187" t="s">
        <v>940</v>
      </c>
      <c r="EQ12" s="187" t="s">
        <v>940</v>
      </c>
      <c r="ER12" s="187" t="s">
        <v>2892</v>
      </c>
      <c r="ES12" s="187" t="s">
        <v>940</v>
      </c>
      <c r="ET12" s="187" t="s">
        <v>940</v>
      </c>
    </row>
    <row r="13" spans="1:150" x14ac:dyDescent="0.3">
      <c r="A13" s="1"/>
      <c r="B13" s="186" t="s">
        <v>2948</v>
      </c>
      <c r="C13" s="186" t="s">
        <v>111</v>
      </c>
      <c r="D13" s="186" t="s">
        <v>115</v>
      </c>
      <c r="E13" s="186" t="s">
        <v>2949</v>
      </c>
      <c r="F13" s="186" t="s">
        <v>2950</v>
      </c>
      <c r="G13" s="187" t="s">
        <v>2892</v>
      </c>
      <c r="H13" s="187" t="s">
        <v>940</v>
      </c>
      <c r="I13" s="187" t="s">
        <v>940</v>
      </c>
      <c r="J13" s="187" t="s">
        <v>2892</v>
      </c>
      <c r="K13" s="187" t="s">
        <v>940</v>
      </c>
      <c r="L13" s="187" t="s">
        <v>940</v>
      </c>
      <c r="M13" s="187" t="s">
        <v>2892</v>
      </c>
      <c r="N13" s="187" t="s">
        <v>940</v>
      </c>
      <c r="O13" s="187" t="s">
        <v>940</v>
      </c>
      <c r="P13" s="187" t="s">
        <v>2892</v>
      </c>
      <c r="Q13" s="187" t="s">
        <v>940</v>
      </c>
      <c r="R13" s="187" t="s">
        <v>940</v>
      </c>
      <c r="S13" s="187" t="s">
        <v>2892</v>
      </c>
      <c r="T13" s="187" t="s">
        <v>940</v>
      </c>
      <c r="U13" s="187" t="s">
        <v>940</v>
      </c>
      <c r="V13" s="187" t="s">
        <v>2892</v>
      </c>
      <c r="W13" s="187" t="s">
        <v>940</v>
      </c>
      <c r="X13" s="187" t="s">
        <v>940</v>
      </c>
      <c r="Y13" s="187" t="s">
        <v>2892</v>
      </c>
      <c r="Z13" s="187" t="s">
        <v>940</v>
      </c>
      <c r="AA13" s="187" t="s">
        <v>940</v>
      </c>
      <c r="AB13" s="187" t="s">
        <v>2892</v>
      </c>
      <c r="AC13" s="187" t="s">
        <v>940</v>
      </c>
      <c r="AD13" s="187" t="s">
        <v>940</v>
      </c>
      <c r="AE13" s="187" t="s">
        <v>2892</v>
      </c>
      <c r="AF13" s="187" t="s">
        <v>940</v>
      </c>
      <c r="AG13" s="187" t="s">
        <v>940</v>
      </c>
      <c r="AH13" s="187" t="s">
        <v>2892</v>
      </c>
      <c r="AI13" s="187" t="s">
        <v>940</v>
      </c>
      <c r="AJ13" s="187" t="s">
        <v>940</v>
      </c>
      <c r="AK13" s="187" t="s">
        <v>2892</v>
      </c>
      <c r="AL13" s="187" t="s">
        <v>940</v>
      </c>
      <c r="AM13" s="187" t="s">
        <v>940</v>
      </c>
      <c r="AN13" s="187" t="s">
        <v>2892</v>
      </c>
      <c r="AO13" s="187" t="s">
        <v>940</v>
      </c>
      <c r="AP13" s="187" t="s">
        <v>940</v>
      </c>
      <c r="AQ13" s="187" t="s">
        <v>2892</v>
      </c>
      <c r="AR13" s="187" t="s">
        <v>940</v>
      </c>
      <c r="AS13" s="187" t="s">
        <v>940</v>
      </c>
      <c r="AT13" s="187" t="s">
        <v>2892</v>
      </c>
      <c r="AU13" s="187" t="s">
        <v>940</v>
      </c>
      <c r="AV13" s="187" t="s">
        <v>940</v>
      </c>
      <c r="AW13" s="187" t="s">
        <v>2892</v>
      </c>
      <c r="AX13" s="187" t="s">
        <v>940</v>
      </c>
      <c r="AY13" s="187" t="s">
        <v>940</v>
      </c>
      <c r="AZ13" s="187" t="s">
        <v>2892</v>
      </c>
      <c r="BA13" s="187" t="s">
        <v>940</v>
      </c>
      <c r="BB13" s="187" t="s">
        <v>940</v>
      </c>
      <c r="BC13" s="187" t="s">
        <v>2892</v>
      </c>
      <c r="BD13" s="187" t="s">
        <v>940</v>
      </c>
      <c r="BE13" s="187" t="s">
        <v>940</v>
      </c>
      <c r="BF13" s="187" t="s">
        <v>2892</v>
      </c>
      <c r="BG13" s="187" t="s">
        <v>940</v>
      </c>
      <c r="BH13" s="187" t="s">
        <v>940</v>
      </c>
      <c r="BI13" s="187" t="s">
        <v>2892</v>
      </c>
      <c r="BJ13" s="187" t="s">
        <v>940</v>
      </c>
      <c r="BK13" s="187" t="s">
        <v>940</v>
      </c>
      <c r="BL13" s="187" t="s">
        <v>2892</v>
      </c>
      <c r="BM13" s="187" t="s">
        <v>940</v>
      </c>
      <c r="BN13" s="187" t="s">
        <v>940</v>
      </c>
      <c r="BO13" s="187" t="s">
        <v>2892</v>
      </c>
      <c r="BP13" s="187" t="s">
        <v>940</v>
      </c>
      <c r="BQ13" s="187" t="s">
        <v>940</v>
      </c>
      <c r="BR13" s="187" t="s">
        <v>2892</v>
      </c>
      <c r="BS13" s="187" t="s">
        <v>940</v>
      </c>
      <c r="BT13" s="187" t="s">
        <v>940</v>
      </c>
      <c r="BU13" s="187" t="s">
        <v>2892</v>
      </c>
      <c r="BV13" s="187" t="s">
        <v>940</v>
      </c>
      <c r="BW13" s="187" t="s">
        <v>940</v>
      </c>
      <c r="BX13" s="187" t="s">
        <v>2892</v>
      </c>
      <c r="BY13" s="187" t="s">
        <v>940</v>
      </c>
      <c r="BZ13" s="187" t="s">
        <v>940</v>
      </c>
      <c r="CA13" s="187" t="s">
        <v>2892</v>
      </c>
      <c r="CB13" s="187" t="s">
        <v>940</v>
      </c>
      <c r="CC13" s="187" t="s">
        <v>940</v>
      </c>
      <c r="CD13" s="187" t="s">
        <v>2892</v>
      </c>
      <c r="CE13" s="187" t="s">
        <v>940</v>
      </c>
      <c r="CF13" s="187" t="s">
        <v>940</v>
      </c>
      <c r="CG13" s="187" t="s">
        <v>2892</v>
      </c>
      <c r="CH13" s="187" t="s">
        <v>940</v>
      </c>
      <c r="CI13" s="187" t="s">
        <v>940</v>
      </c>
      <c r="CJ13" s="187" t="s">
        <v>2892</v>
      </c>
      <c r="CK13" s="187" t="s">
        <v>940</v>
      </c>
      <c r="CL13" s="187" t="s">
        <v>940</v>
      </c>
      <c r="CM13" s="187" t="s">
        <v>2892</v>
      </c>
      <c r="CN13" s="187" t="s">
        <v>940</v>
      </c>
      <c r="CO13" s="187" t="s">
        <v>940</v>
      </c>
      <c r="CP13" s="187" t="s">
        <v>2892</v>
      </c>
      <c r="CQ13" s="187" t="s">
        <v>940</v>
      </c>
      <c r="CR13" s="187" t="s">
        <v>940</v>
      </c>
      <c r="CS13" s="187" t="s">
        <v>2892</v>
      </c>
      <c r="CT13" s="187" t="s">
        <v>940</v>
      </c>
      <c r="CU13" s="187" t="s">
        <v>940</v>
      </c>
      <c r="CV13" s="187" t="s">
        <v>2892</v>
      </c>
      <c r="CW13" s="187" t="s">
        <v>940</v>
      </c>
      <c r="CX13" s="187" t="s">
        <v>940</v>
      </c>
      <c r="CY13" s="187" t="s">
        <v>2892</v>
      </c>
      <c r="CZ13" s="187" t="s">
        <v>940</v>
      </c>
      <c r="DA13" s="187" t="s">
        <v>940</v>
      </c>
      <c r="DB13" s="187" t="s">
        <v>2892</v>
      </c>
      <c r="DC13" s="187" t="s">
        <v>940</v>
      </c>
      <c r="DD13" s="187" t="s">
        <v>940</v>
      </c>
      <c r="DE13" s="187" t="s">
        <v>2892</v>
      </c>
      <c r="DF13" s="187" t="s">
        <v>940</v>
      </c>
      <c r="DG13" s="187" t="s">
        <v>940</v>
      </c>
      <c r="DH13" s="187" t="s">
        <v>2892</v>
      </c>
      <c r="DI13" s="187" t="s">
        <v>940</v>
      </c>
      <c r="DJ13" s="187" t="s">
        <v>940</v>
      </c>
      <c r="DK13" s="187" t="s">
        <v>2892</v>
      </c>
      <c r="DL13" s="187" t="s">
        <v>940</v>
      </c>
      <c r="DM13" s="187" t="s">
        <v>940</v>
      </c>
      <c r="DN13" s="187" t="s">
        <v>2892</v>
      </c>
      <c r="DO13" s="187" t="s">
        <v>940</v>
      </c>
      <c r="DP13" s="187" t="s">
        <v>940</v>
      </c>
      <c r="DQ13" s="187" t="s">
        <v>2892</v>
      </c>
      <c r="DR13" s="187" t="s">
        <v>940</v>
      </c>
      <c r="DS13" s="187" t="s">
        <v>940</v>
      </c>
      <c r="DT13" s="187" t="s">
        <v>2892</v>
      </c>
      <c r="DU13" s="187" t="s">
        <v>940</v>
      </c>
      <c r="DV13" s="187" t="s">
        <v>940</v>
      </c>
      <c r="DW13" s="187" t="s">
        <v>2892</v>
      </c>
      <c r="DX13" s="187" t="s">
        <v>940</v>
      </c>
      <c r="DY13" s="187" t="s">
        <v>940</v>
      </c>
      <c r="DZ13" s="187" t="s">
        <v>2892</v>
      </c>
      <c r="EA13" s="187" t="s">
        <v>940</v>
      </c>
      <c r="EB13" s="187" t="s">
        <v>940</v>
      </c>
      <c r="EC13" s="187" t="s">
        <v>2892</v>
      </c>
      <c r="ED13" s="187" t="s">
        <v>940</v>
      </c>
      <c r="EE13" s="187" t="s">
        <v>940</v>
      </c>
      <c r="EF13" s="187" t="s">
        <v>2892</v>
      </c>
      <c r="EG13" s="187" t="s">
        <v>940</v>
      </c>
      <c r="EH13" s="187" t="s">
        <v>940</v>
      </c>
      <c r="EI13" s="187" t="s">
        <v>2892</v>
      </c>
      <c r="EJ13" s="187" t="s">
        <v>940</v>
      </c>
      <c r="EK13" s="187" t="s">
        <v>940</v>
      </c>
      <c r="EL13" s="187" t="s">
        <v>2892</v>
      </c>
      <c r="EM13" s="187" t="s">
        <v>940</v>
      </c>
      <c r="EN13" s="187" t="s">
        <v>940</v>
      </c>
      <c r="EO13" s="187" t="s">
        <v>2892</v>
      </c>
      <c r="EP13" s="187" t="s">
        <v>940</v>
      </c>
      <c r="EQ13" s="187" t="s">
        <v>940</v>
      </c>
      <c r="ER13" s="187" t="s">
        <v>2892</v>
      </c>
      <c r="ES13" s="187" t="s">
        <v>940</v>
      </c>
      <c r="ET13" s="187" t="s">
        <v>940</v>
      </c>
    </row>
    <row r="14" spans="1:150" x14ac:dyDescent="0.3">
      <c r="A14" s="1"/>
      <c r="B14" s="186" t="s">
        <v>2951</v>
      </c>
      <c r="C14" s="186" t="s">
        <v>111</v>
      </c>
      <c r="D14" s="186" t="s">
        <v>115</v>
      </c>
      <c r="E14" s="186" t="s">
        <v>2952</v>
      </c>
      <c r="F14" s="186" t="s">
        <v>2953</v>
      </c>
      <c r="G14" s="187" t="s">
        <v>2892</v>
      </c>
      <c r="H14" s="187" t="s">
        <v>2782</v>
      </c>
      <c r="I14" s="187" t="s">
        <v>2893</v>
      </c>
      <c r="J14" s="187" t="s">
        <v>2892</v>
      </c>
      <c r="K14" s="187" t="s">
        <v>2782</v>
      </c>
      <c r="L14" s="187" t="s">
        <v>2894</v>
      </c>
      <c r="M14" s="187" t="s">
        <v>2892</v>
      </c>
      <c r="N14" s="187" t="s">
        <v>2782</v>
      </c>
      <c r="O14" s="187" t="s">
        <v>2895</v>
      </c>
      <c r="P14" s="187" t="s">
        <v>2892</v>
      </c>
      <c r="Q14" s="187" t="s">
        <v>2782</v>
      </c>
      <c r="R14" s="187" t="s">
        <v>2896</v>
      </c>
      <c r="S14" s="187" t="s">
        <v>2892</v>
      </c>
      <c r="T14" s="187" t="s">
        <v>2782</v>
      </c>
      <c r="U14" s="187" t="s">
        <v>2896</v>
      </c>
      <c r="V14" s="187" t="s">
        <v>2892</v>
      </c>
      <c r="W14" s="187" t="s">
        <v>2782</v>
      </c>
      <c r="X14" s="187" t="s">
        <v>2896</v>
      </c>
      <c r="Y14" s="187" t="s">
        <v>2892</v>
      </c>
      <c r="Z14" s="187" t="s">
        <v>2782</v>
      </c>
      <c r="AA14" s="187" t="s">
        <v>2896</v>
      </c>
      <c r="AB14" s="187" t="s">
        <v>2892</v>
      </c>
      <c r="AC14" s="187" t="s">
        <v>2782</v>
      </c>
      <c r="AD14" s="187" t="s">
        <v>2897</v>
      </c>
      <c r="AE14" s="187" t="s">
        <v>2892</v>
      </c>
      <c r="AF14" s="187" t="s">
        <v>2782</v>
      </c>
      <c r="AG14" s="187" t="s">
        <v>2898</v>
      </c>
      <c r="AH14" s="187" t="s">
        <v>2892</v>
      </c>
      <c r="AI14" s="187" t="s">
        <v>2782</v>
      </c>
      <c r="AJ14" s="187" t="s">
        <v>2899</v>
      </c>
      <c r="AK14" s="187" t="s">
        <v>2892</v>
      </c>
      <c r="AL14" s="187" t="s">
        <v>2900</v>
      </c>
      <c r="AM14" s="187" t="s">
        <v>2901</v>
      </c>
      <c r="AN14" s="187" t="s">
        <v>2892</v>
      </c>
      <c r="AO14" s="187" t="s">
        <v>2902</v>
      </c>
      <c r="AP14" s="187" t="s">
        <v>2896</v>
      </c>
      <c r="AQ14" s="187" t="s">
        <v>2892</v>
      </c>
      <c r="AR14" s="187" t="s">
        <v>2903</v>
      </c>
      <c r="AS14" s="187" t="s">
        <v>2904</v>
      </c>
      <c r="AT14" s="187" t="s">
        <v>2892</v>
      </c>
      <c r="AU14" s="187" t="s">
        <v>2905</v>
      </c>
      <c r="AV14" s="187" t="s">
        <v>2906</v>
      </c>
      <c r="AW14" s="187" t="s">
        <v>2892</v>
      </c>
      <c r="AX14" s="187" t="s">
        <v>2907</v>
      </c>
      <c r="AY14" s="187" t="s">
        <v>2906</v>
      </c>
      <c r="AZ14" s="187" t="s">
        <v>2892</v>
      </c>
      <c r="BA14" s="187" t="s">
        <v>2908</v>
      </c>
      <c r="BB14" s="187" t="s">
        <v>2906</v>
      </c>
      <c r="BC14" s="187" t="s">
        <v>2892</v>
      </c>
      <c r="BD14" s="187" t="s">
        <v>2907</v>
      </c>
      <c r="BE14" s="187" t="s">
        <v>2906</v>
      </c>
      <c r="BF14" s="187" t="s">
        <v>2892</v>
      </c>
      <c r="BG14" s="187" t="s">
        <v>2909</v>
      </c>
      <c r="BH14" s="187" t="s">
        <v>2906</v>
      </c>
      <c r="BI14" s="187" t="s">
        <v>2892</v>
      </c>
      <c r="BJ14" s="187" t="s">
        <v>2905</v>
      </c>
      <c r="BK14" s="187" t="s">
        <v>2910</v>
      </c>
      <c r="BL14" s="187" t="s">
        <v>2892</v>
      </c>
      <c r="BM14" s="187" t="s">
        <v>2905</v>
      </c>
      <c r="BN14" s="187" t="s">
        <v>2911</v>
      </c>
      <c r="BO14" s="187" t="s">
        <v>2892</v>
      </c>
      <c r="BP14" s="187" t="s">
        <v>2905</v>
      </c>
      <c r="BQ14" s="187" t="s">
        <v>2912</v>
      </c>
      <c r="BR14" s="187" t="s">
        <v>2892</v>
      </c>
      <c r="BS14" s="187" t="s">
        <v>2905</v>
      </c>
      <c r="BT14" s="187" t="s">
        <v>2913</v>
      </c>
      <c r="BU14" s="187" t="s">
        <v>2892</v>
      </c>
      <c r="BV14" s="187" t="s">
        <v>2914</v>
      </c>
      <c r="BW14" s="187" t="s">
        <v>2910</v>
      </c>
      <c r="BX14" s="187" t="s">
        <v>2892</v>
      </c>
      <c r="BY14" s="187" t="s">
        <v>2915</v>
      </c>
      <c r="BZ14" s="187" t="s">
        <v>2910</v>
      </c>
      <c r="CA14" s="187" t="s">
        <v>2892</v>
      </c>
      <c r="CB14" s="187" t="s">
        <v>2915</v>
      </c>
      <c r="CC14" s="187" t="s">
        <v>2910</v>
      </c>
      <c r="CD14" s="187" t="s">
        <v>2892</v>
      </c>
      <c r="CE14" s="187" t="s">
        <v>2915</v>
      </c>
      <c r="CF14" s="187" t="s">
        <v>2910</v>
      </c>
      <c r="CG14" s="187" t="s">
        <v>2892</v>
      </c>
      <c r="CH14" s="187" t="s">
        <v>2915</v>
      </c>
      <c r="CI14" s="187" t="s">
        <v>2910</v>
      </c>
      <c r="CJ14" s="187" t="s">
        <v>2892</v>
      </c>
      <c r="CK14" s="187" t="s">
        <v>2915</v>
      </c>
      <c r="CL14" s="187" t="s">
        <v>2910</v>
      </c>
      <c r="CM14" s="187" t="s">
        <v>2892</v>
      </c>
      <c r="CN14" s="187" t="s">
        <v>2915</v>
      </c>
      <c r="CO14" s="187" t="s">
        <v>2910</v>
      </c>
      <c r="CP14" s="187" t="s">
        <v>2892</v>
      </c>
      <c r="CQ14" s="187" t="s">
        <v>2916</v>
      </c>
      <c r="CR14" s="187" t="s">
        <v>2917</v>
      </c>
      <c r="CS14" s="187" t="s">
        <v>2892</v>
      </c>
      <c r="CT14" s="187" t="s">
        <v>2915</v>
      </c>
      <c r="CU14" s="187" t="s">
        <v>2910</v>
      </c>
      <c r="CV14" s="187" t="s">
        <v>2892</v>
      </c>
      <c r="CW14" s="187" t="s">
        <v>2918</v>
      </c>
      <c r="CX14" s="187" t="s">
        <v>2910</v>
      </c>
      <c r="CY14" s="187" t="s">
        <v>2892</v>
      </c>
      <c r="CZ14" s="187" t="s">
        <v>2919</v>
      </c>
      <c r="DA14" s="187" t="s">
        <v>2910</v>
      </c>
      <c r="DB14" s="187" t="s">
        <v>2892</v>
      </c>
      <c r="DC14" s="187" t="s">
        <v>2915</v>
      </c>
      <c r="DD14" s="187" t="s">
        <v>2920</v>
      </c>
      <c r="DE14" s="187" t="s">
        <v>2892</v>
      </c>
      <c r="DF14" s="187" t="s">
        <v>2921</v>
      </c>
      <c r="DG14" s="187" t="s">
        <v>2922</v>
      </c>
      <c r="DH14" s="187" t="s">
        <v>2892</v>
      </c>
      <c r="DI14" s="187" t="s">
        <v>2915</v>
      </c>
      <c r="DJ14" s="187" t="s">
        <v>2923</v>
      </c>
      <c r="DK14" s="187" t="s">
        <v>2892</v>
      </c>
      <c r="DL14" s="187" t="s">
        <v>2924</v>
      </c>
      <c r="DM14" s="187" t="s">
        <v>2925</v>
      </c>
      <c r="DN14" s="187" t="s">
        <v>2892</v>
      </c>
      <c r="DO14" s="187" t="s">
        <v>2915</v>
      </c>
      <c r="DP14" s="187" t="s">
        <v>2926</v>
      </c>
      <c r="DQ14" s="187" t="s">
        <v>2892</v>
      </c>
      <c r="DR14" s="187" t="s">
        <v>2927</v>
      </c>
      <c r="DS14" s="187" t="s">
        <v>2928</v>
      </c>
      <c r="DT14" s="187" t="s">
        <v>2892</v>
      </c>
      <c r="DU14" s="187" t="s">
        <v>2929</v>
      </c>
      <c r="DV14" s="187" t="s">
        <v>2930</v>
      </c>
      <c r="DW14" s="187" t="s">
        <v>2892</v>
      </c>
      <c r="DX14" s="187" t="s">
        <v>2929</v>
      </c>
      <c r="DY14" s="187" t="s">
        <v>2931</v>
      </c>
      <c r="DZ14" s="187" t="s">
        <v>2892</v>
      </c>
      <c r="EA14" s="187" t="s">
        <v>2932</v>
      </c>
      <c r="EB14" s="187" t="s">
        <v>2933</v>
      </c>
      <c r="EC14" s="187" t="s">
        <v>2892</v>
      </c>
      <c r="ED14" s="187" t="s">
        <v>2929</v>
      </c>
      <c r="EE14" s="187" t="s">
        <v>2934</v>
      </c>
      <c r="EF14" s="187" t="s">
        <v>2892</v>
      </c>
      <c r="EG14" s="187" t="s">
        <v>2929</v>
      </c>
      <c r="EH14" s="187" t="s">
        <v>2935</v>
      </c>
      <c r="EI14" s="187" t="s">
        <v>2892</v>
      </c>
      <c r="EJ14" s="187" t="s">
        <v>2915</v>
      </c>
      <c r="EK14" s="187" t="s">
        <v>2936</v>
      </c>
      <c r="EL14" s="187" t="s">
        <v>2892</v>
      </c>
      <c r="EM14" s="187" t="s">
        <v>2937</v>
      </c>
      <c r="EN14" s="187" t="s">
        <v>2938</v>
      </c>
      <c r="EO14" s="187" t="s">
        <v>2892</v>
      </c>
      <c r="EP14" s="187" t="s">
        <v>2939</v>
      </c>
      <c r="EQ14" s="187" t="s">
        <v>2910</v>
      </c>
      <c r="ER14" s="187" t="s">
        <v>2892</v>
      </c>
      <c r="ES14" s="187" t="s">
        <v>2940</v>
      </c>
      <c r="ET14" s="187" t="s">
        <v>2941</v>
      </c>
    </row>
    <row r="15" spans="1:150" x14ac:dyDescent="0.3">
      <c r="A15" s="1"/>
      <c r="B15" s="185" t="s">
        <v>2954</v>
      </c>
      <c r="C15" s="185" t="s">
        <v>111</v>
      </c>
      <c r="D15" s="185" t="s">
        <v>118</v>
      </c>
      <c r="E15" s="185" t="s">
        <v>2955</v>
      </c>
      <c r="F15" s="185" t="s">
        <v>2956</v>
      </c>
      <c r="G15" s="185" t="s">
        <v>2892</v>
      </c>
      <c r="H15" s="185" t="s">
        <v>2782</v>
      </c>
      <c r="I15" s="185" t="s">
        <v>2782</v>
      </c>
      <c r="J15" s="185" t="s">
        <v>2892</v>
      </c>
      <c r="K15" s="185" t="s">
        <v>2782</v>
      </c>
      <c r="L15" s="185" t="s">
        <v>2782</v>
      </c>
      <c r="M15" s="185" t="s">
        <v>2892</v>
      </c>
      <c r="N15" s="185" t="s">
        <v>2782</v>
      </c>
      <c r="O15" s="185" t="s">
        <v>2782</v>
      </c>
      <c r="P15" s="185" t="s">
        <v>2892</v>
      </c>
      <c r="Q15" s="185" t="s">
        <v>2782</v>
      </c>
      <c r="R15" s="185" t="s">
        <v>2782</v>
      </c>
      <c r="S15" s="185" t="s">
        <v>2892</v>
      </c>
      <c r="T15" s="185" t="s">
        <v>2782</v>
      </c>
      <c r="U15" s="185" t="s">
        <v>2782</v>
      </c>
      <c r="V15" s="185" t="s">
        <v>2892</v>
      </c>
      <c r="W15" s="185" t="s">
        <v>2782</v>
      </c>
      <c r="X15" s="185" t="s">
        <v>2782</v>
      </c>
      <c r="Y15" s="185" t="s">
        <v>2892</v>
      </c>
      <c r="Z15" s="185" t="s">
        <v>2782</v>
      </c>
      <c r="AA15" s="185" t="s">
        <v>2782</v>
      </c>
      <c r="AB15" s="185" t="s">
        <v>2892</v>
      </c>
      <c r="AC15" s="185" t="s">
        <v>2782</v>
      </c>
      <c r="AD15" s="185" t="s">
        <v>2782</v>
      </c>
      <c r="AE15" s="185" t="s">
        <v>2892</v>
      </c>
      <c r="AF15" s="185" t="s">
        <v>2782</v>
      </c>
      <c r="AG15" s="185" t="s">
        <v>2782</v>
      </c>
      <c r="AH15" s="185" t="s">
        <v>2892</v>
      </c>
      <c r="AI15" s="185" t="s">
        <v>2782</v>
      </c>
      <c r="AJ15" s="185" t="s">
        <v>2782</v>
      </c>
      <c r="AK15" s="185" t="s">
        <v>2892</v>
      </c>
      <c r="AL15" s="185" t="s">
        <v>2782</v>
      </c>
      <c r="AM15" s="185" t="s">
        <v>2782</v>
      </c>
      <c r="AN15" s="185" t="s">
        <v>2892</v>
      </c>
      <c r="AO15" s="185" t="s">
        <v>2782</v>
      </c>
      <c r="AP15" s="185" t="s">
        <v>2782</v>
      </c>
      <c r="AQ15" s="185" t="s">
        <v>2892</v>
      </c>
      <c r="AR15" s="185" t="s">
        <v>2782</v>
      </c>
      <c r="AS15" s="185" t="s">
        <v>2782</v>
      </c>
      <c r="AT15" s="185" t="s">
        <v>2892</v>
      </c>
      <c r="AU15" s="185" t="s">
        <v>2782</v>
      </c>
      <c r="AV15" s="185" t="s">
        <v>2782</v>
      </c>
      <c r="AW15" s="185" t="s">
        <v>2892</v>
      </c>
      <c r="AX15" s="185" t="s">
        <v>2782</v>
      </c>
      <c r="AY15" s="185" t="s">
        <v>2782</v>
      </c>
      <c r="AZ15" s="185" t="s">
        <v>2892</v>
      </c>
      <c r="BA15" s="185" t="s">
        <v>2782</v>
      </c>
      <c r="BB15" s="185" t="s">
        <v>2782</v>
      </c>
      <c r="BC15" s="185" t="s">
        <v>2892</v>
      </c>
      <c r="BD15" s="185" t="s">
        <v>2782</v>
      </c>
      <c r="BE15" s="185" t="s">
        <v>2782</v>
      </c>
      <c r="BF15" s="185" t="s">
        <v>2892</v>
      </c>
      <c r="BG15" s="185" t="s">
        <v>2782</v>
      </c>
      <c r="BH15" s="185" t="s">
        <v>2782</v>
      </c>
      <c r="BI15" s="185" t="s">
        <v>2892</v>
      </c>
      <c r="BJ15" s="185" t="s">
        <v>2782</v>
      </c>
      <c r="BK15" s="185" t="s">
        <v>2782</v>
      </c>
      <c r="BL15" s="185" t="s">
        <v>2892</v>
      </c>
      <c r="BM15" s="185" t="s">
        <v>2782</v>
      </c>
      <c r="BN15" s="185" t="s">
        <v>2782</v>
      </c>
      <c r="BO15" s="185" t="s">
        <v>2892</v>
      </c>
      <c r="BP15" s="185" t="s">
        <v>2782</v>
      </c>
      <c r="BQ15" s="185" t="s">
        <v>2782</v>
      </c>
      <c r="BR15" s="185" t="s">
        <v>2892</v>
      </c>
      <c r="BS15" s="185" t="s">
        <v>2782</v>
      </c>
      <c r="BT15" s="185" t="s">
        <v>2782</v>
      </c>
      <c r="BU15" s="185" t="s">
        <v>2892</v>
      </c>
      <c r="BV15" s="185" t="s">
        <v>2782</v>
      </c>
      <c r="BW15" s="185" t="s">
        <v>2782</v>
      </c>
      <c r="BX15" s="185" t="s">
        <v>2892</v>
      </c>
      <c r="BY15" s="185" t="s">
        <v>2782</v>
      </c>
      <c r="BZ15" s="185" t="s">
        <v>2782</v>
      </c>
      <c r="CA15" s="185" t="s">
        <v>2892</v>
      </c>
      <c r="CB15" s="185" t="s">
        <v>2782</v>
      </c>
      <c r="CC15" s="185" t="s">
        <v>2782</v>
      </c>
      <c r="CD15" s="185" t="s">
        <v>2892</v>
      </c>
      <c r="CE15" s="185" t="s">
        <v>2782</v>
      </c>
      <c r="CF15" s="185" t="s">
        <v>2782</v>
      </c>
      <c r="CG15" s="185" t="s">
        <v>2892</v>
      </c>
      <c r="CH15" s="185" t="s">
        <v>2782</v>
      </c>
      <c r="CI15" s="185" t="s">
        <v>2782</v>
      </c>
      <c r="CJ15" s="185" t="s">
        <v>2892</v>
      </c>
      <c r="CK15" s="185" t="s">
        <v>2782</v>
      </c>
      <c r="CL15" s="185" t="s">
        <v>2782</v>
      </c>
      <c r="CM15" s="185" t="s">
        <v>2892</v>
      </c>
      <c r="CN15" s="185" t="s">
        <v>2782</v>
      </c>
      <c r="CO15" s="185" t="s">
        <v>2782</v>
      </c>
      <c r="CP15" s="185" t="s">
        <v>2892</v>
      </c>
      <c r="CQ15" s="185" t="s">
        <v>2782</v>
      </c>
      <c r="CR15" s="185" t="s">
        <v>2782</v>
      </c>
      <c r="CS15" s="185" t="s">
        <v>2892</v>
      </c>
      <c r="CT15" s="185" t="s">
        <v>2782</v>
      </c>
      <c r="CU15" s="185" t="s">
        <v>2782</v>
      </c>
      <c r="CV15" s="185" t="s">
        <v>2892</v>
      </c>
      <c r="CW15" s="185" t="s">
        <v>2782</v>
      </c>
      <c r="CX15" s="185" t="s">
        <v>2782</v>
      </c>
      <c r="CY15" s="185" t="s">
        <v>2892</v>
      </c>
      <c r="CZ15" s="185" t="s">
        <v>2782</v>
      </c>
      <c r="DA15" s="185" t="s">
        <v>2782</v>
      </c>
      <c r="DB15" s="185" t="s">
        <v>2892</v>
      </c>
      <c r="DC15" s="185" t="s">
        <v>2782</v>
      </c>
      <c r="DD15" s="185" t="s">
        <v>2782</v>
      </c>
      <c r="DE15" s="185" t="s">
        <v>2892</v>
      </c>
      <c r="DF15" s="185" t="s">
        <v>2782</v>
      </c>
      <c r="DG15" s="185" t="s">
        <v>2782</v>
      </c>
      <c r="DH15" s="185" t="s">
        <v>2892</v>
      </c>
      <c r="DI15" s="185" t="s">
        <v>2782</v>
      </c>
      <c r="DJ15" s="185" t="s">
        <v>2782</v>
      </c>
      <c r="DK15" s="185" t="s">
        <v>2892</v>
      </c>
      <c r="DL15" s="185" t="s">
        <v>2782</v>
      </c>
      <c r="DM15" s="185" t="s">
        <v>2782</v>
      </c>
      <c r="DN15" s="185" t="s">
        <v>2892</v>
      </c>
      <c r="DO15" s="185" t="s">
        <v>2782</v>
      </c>
      <c r="DP15" s="185" t="s">
        <v>2782</v>
      </c>
      <c r="DQ15" s="185" t="s">
        <v>2892</v>
      </c>
      <c r="DR15" s="185" t="s">
        <v>2782</v>
      </c>
      <c r="DS15" s="185" t="s">
        <v>2782</v>
      </c>
      <c r="DT15" s="185" t="s">
        <v>2892</v>
      </c>
      <c r="DU15" s="185" t="s">
        <v>2782</v>
      </c>
      <c r="DV15" s="185" t="s">
        <v>2782</v>
      </c>
      <c r="DW15" s="185" t="s">
        <v>2892</v>
      </c>
      <c r="DX15" s="185" t="s">
        <v>2782</v>
      </c>
      <c r="DY15" s="185" t="s">
        <v>2782</v>
      </c>
      <c r="DZ15" s="185" t="s">
        <v>2892</v>
      </c>
      <c r="EA15" s="185" t="s">
        <v>2782</v>
      </c>
      <c r="EB15" s="185" t="s">
        <v>2782</v>
      </c>
      <c r="EC15" s="185" t="s">
        <v>2892</v>
      </c>
      <c r="ED15" s="185" t="s">
        <v>2782</v>
      </c>
      <c r="EE15" s="185" t="s">
        <v>2782</v>
      </c>
      <c r="EF15" s="185" t="s">
        <v>2892</v>
      </c>
      <c r="EG15" s="185" t="s">
        <v>2782</v>
      </c>
      <c r="EH15" s="185" t="s">
        <v>2782</v>
      </c>
      <c r="EI15" s="185" t="s">
        <v>2892</v>
      </c>
      <c r="EJ15" s="185" t="s">
        <v>2782</v>
      </c>
      <c r="EK15" s="185" t="s">
        <v>2782</v>
      </c>
      <c r="EL15" s="185" t="s">
        <v>2892</v>
      </c>
      <c r="EM15" s="185" t="s">
        <v>2782</v>
      </c>
      <c r="EN15" s="185" t="s">
        <v>2782</v>
      </c>
      <c r="EO15" s="185" t="s">
        <v>2892</v>
      </c>
      <c r="EP15" s="185" t="s">
        <v>2782</v>
      </c>
      <c r="EQ15" s="185" t="s">
        <v>2782</v>
      </c>
      <c r="ER15" s="185" t="s">
        <v>2892</v>
      </c>
      <c r="ES15" s="185" t="s">
        <v>2782</v>
      </c>
      <c r="ET15" s="185" t="s">
        <v>2782</v>
      </c>
    </row>
    <row r="16" spans="1:150" x14ac:dyDescent="0.3">
      <c r="A16" s="1"/>
      <c r="B16" s="186" t="s">
        <v>2957</v>
      </c>
      <c r="C16" s="186" t="s">
        <v>111</v>
      </c>
      <c r="D16" s="186" t="s">
        <v>118</v>
      </c>
      <c r="E16" s="186" t="s">
        <v>2958</v>
      </c>
      <c r="F16" s="186" t="s">
        <v>2959</v>
      </c>
      <c r="G16" s="187" t="s">
        <v>2892</v>
      </c>
      <c r="H16" s="187" t="s">
        <v>2782</v>
      </c>
      <c r="I16" s="187" t="s">
        <v>2782</v>
      </c>
      <c r="J16" s="187" t="s">
        <v>2892</v>
      </c>
      <c r="K16" s="187" t="s">
        <v>2782</v>
      </c>
      <c r="L16" s="187" t="s">
        <v>2782</v>
      </c>
      <c r="M16" s="187" t="s">
        <v>2892</v>
      </c>
      <c r="N16" s="187" t="s">
        <v>2782</v>
      </c>
      <c r="O16" s="187" t="s">
        <v>2782</v>
      </c>
      <c r="P16" s="187" t="s">
        <v>2892</v>
      </c>
      <c r="Q16" s="187" t="s">
        <v>2782</v>
      </c>
      <c r="R16" s="187" t="s">
        <v>2782</v>
      </c>
      <c r="S16" s="187" t="s">
        <v>2892</v>
      </c>
      <c r="T16" s="187" t="s">
        <v>2782</v>
      </c>
      <c r="U16" s="187" t="s">
        <v>2782</v>
      </c>
      <c r="V16" s="187" t="s">
        <v>2892</v>
      </c>
      <c r="W16" s="187" t="s">
        <v>2782</v>
      </c>
      <c r="X16" s="187" t="s">
        <v>2782</v>
      </c>
      <c r="Y16" s="187" t="s">
        <v>2892</v>
      </c>
      <c r="Z16" s="187" t="s">
        <v>2782</v>
      </c>
      <c r="AA16" s="187" t="s">
        <v>2782</v>
      </c>
      <c r="AB16" s="187" t="s">
        <v>2892</v>
      </c>
      <c r="AC16" s="187" t="s">
        <v>2782</v>
      </c>
      <c r="AD16" s="187" t="s">
        <v>2782</v>
      </c>
      <c r="AE16" s="187" t="s">
        <v>2892</v>
      </c>
      <c r="AF16" s="187" t="s">
        <v>2782</v>
      </c>
      <c r="AG16" s="187" t="s">
        <v>2782</v>
      </c>
      <c r="AH16" s="187" t="s">
        <v>2892</v>
      </c>
      <c r="AI16" s="187" t="s">
        <v>2782</v>
      </c>
      <c r="AJ16" s="187" t="s">
        <v>2782</v>
      </c>
      <c r="AK16" s="187" t="s">
        <v>2892</v>
      </c>
      <c r="AL16" s="187" t="s">
        <v>2782</v>
      </c>
      <c r="AM16" s="187" t="s">
        <v>2782</v>
      </c>
      <c r="AN16" s="187" t="s">
        <v>2892</v>
      </c>
      <c r="AO16" s="187" t="s">
        <v>2782</v>
      </c>
      <c r="AP16" s="187" t="s">
        <v>2782</v>
      </c>
      <c r="AQ16" s="187" t="s">
        <v>2892</v>
      </c>
      <c r="AR16" s="187" t="s">
        <v>2782</v>
      </c>
      <c r="AS16" s="187" t="s">
        <v>2782</v>
      </c>
      <c r="AT16" s="187" t="s">
        <v>2892</v>
      </c>
      <c r="AU16" s="187" t="s">
        <v>2782</v>
      </c>
      <c r="AV16" s="187" t="s">
        <v>2782</v>
      </c>
      <c r="AW16" s="187" t="s">
        <v>2892</v>
      </c>
      <c r="AX16" s="187" t="s">
        <v>2782</v>
      </c>
      <c r="AY16" s="187" t="s">
        <v>2782</v>
      </c>
      <c r="AZ16" s="187" t="s">
        <v>2892</v>
      </c>
      <c r="BA16" s="187" t="s">
        <v>2782</v>
      </c>
      <c r="BB16" s="187" t="s">
        <v>2782</v>
      </c>
      <c r="BC16" s="187" t="s">
        <v>2892</v>
      </c>
      <c r="BD16" s="187" t="s">
        <v>2782</v>
      </c>
      <c r="BE16" s="187" t="s">
        <v>2782</v>
      </c>
      <c r="BF16" s="187" t="s">
        <v>2892</v>
      </c>
      <c r="BG16" s="187" t="s">
        <v>2782</v>
      </c>
      <c r="BH16" s="187" t="s">
        <v>2782</v>
      </c>
      <c r="BI16" s="187" t="s">
        <v>2892</v>
      </c>
      <c r="BJ16" s="187" t="s">
        <v>2782</v>
      </c>
      <c r="BK16" s="187" t="s">
        <v>2782</v>
      </c>
      <c r="BL16" s="187" t="s">
        <v>2892</v>
      </c>
      <c r="BM16" s="187" t="s">
        <v>2782</v>
      </c>
      <c r="BN16" s="187" t="s">
        <v>2782</v>
      </c>
      <c r="BO16" s="187" t="s">
        <v>2892</v>
      </c>
      <c r="BP16" s="187" t="s">
        <v>2782</v>
      </c>
      <c r="BQ16" s="187" t="s">
        <v>2782</v>
      </c>
      <c r="BR16" s="187" t="s">
        <v>2892</v>
      </c>
      <c r="BS16" s="187" t="s">
        <v>2782</v>
      </c>
      <c r="BT16" s="187" t="s">
        <v>2782</v>
      </c>
      <c r="BU16" s="187" t="s">
        <v>2892</v>
      </c>
      <c r="BV16" s="187" t="s">
        <v>2782</v>
      </c>
      <c r="BW16" s="187" t="s">
        <v>2782</v>
      </c>
      <c r="BX16" s="187" t="s">
        <v>2892</v>
      </c>
      <c r="BY16" s="187" t="s">
        <v>2782</v>
      </c>
      <c r="BZ16" s="187" t="s">
        <v>2782</v>
      </c>
      <c r="CA16" s="187" t="s">
        <v>2892</v>
      </c>
      <c r="CB16" s="187" t="s">
        <v>2782</v>
      </c>
      <c r="CC16" s="187" t="s">
        <v>2782</v>
      </c>
      <c r="CD16" s="187" t="s">
        <v>2892</v>
      </c>
      <c r="CE16" s="187" t="s">
        <v>2782</v>
      </c>
      <c r="CF16" s="187" t="s">
        <v>2782</v>
      </c>
      <c r="CG16" s="187" t="s">
        <v>2892</v>
      </c>
      <c r="CH16" s="187" t="s">
        <v>2782</v>
      </c>
      <c r="CI16" s="187" t="s">
        <v>2782</v>
      </c>
      <c r="CJ16" s="187" t="s">
        <v>2892</v>
      </c>
      <c r="CK16" s="187" t="s">
        <v>2782</v>
      </c>
      <c r="CL16" s="187" t="s">
        <v>2782</v>
      </c>
      <c r="CM16" s="187" t="s">
        <v>2892</v>
      </c>
      <c r="CN16" s="187" t="s">
        <v>2782</v>
      </c>
      <c r="CO16" s="187" t="s">
        <v>2782</v>
      </c>
      <c r="CP16" s="187" t="s">
        <v>2892</v>
      </c>
      <c r="CQ16" s="187" t="s">
        <v>2782</v>
      </c>
      <c r="CR16" s="187" t="s">
        <v>2782</v>
      </c>
      <c r="CS16" s="187" t="s">
        <v>2892</v>
      </c>
      <c r="CT16" s="187" t="s">
        <v>2782</v>
      </c>
      <c r="CU16" s="187" t="s">
        <v>2782</v>
      </c>
      <c r="CV16" s="187" t="s">
        <v>2892</v>
      </c>
      <c r="CW16" s="187" t="s">
        <v>2782</v>
      </c>
      <c r="CX16" s="187" t="s">
        <v>2782</v>
      </c>
      <c r="CY16" s="187" t="s">
        <v>2892</v>
      </c>
      <c r="CZ16" s="187" t="s">
        <v>2782</v>
      </c>
      <c r="DA16" s="187" t="s">
        <v>2782</v>
      </c>
      <c r="DB16" s="187" t="s">
        <v>2892</v>
      </c>
      <c r="DC16" s="187" t="s">
        <v>2782</v>
      </c>
      <c r="DD16" s="187" t="s">
        <v>2782</v>
      </c>
      <c r="DE16" s="187" t="s">
        <v>2892</v>
      </c>
      <c r="DF16" s="187" t="s">
        <v>2782</v>
      </c>
      <c r="DG16" s="187" t="s">
        <v>2782</v>
      </c>
      <c r="DH16" s="187" t="s">
        <v>2892</v>
      </c>
      <c r="DI16" s="187" t="s">
        <v>2782</v>
      </c>
      <c r="DJ16" s="187" t="s">
        <v>2782</v>
      </c>
      <c r="DK16" s="187" t="s">
        <v>2892</v>
      </c>
      <c r="DL16" s="187" t="s">
        <v>2782</v>
      </c>
      <c r="DM16" s="187" t="s">
        <v>2782</v>
      </c>
      <c r="DN16" s="187" t="s">
        <v>2892</v>
      </c>
      <c r="DO16" s="187" t="s">
        <v>2782</v>
      </c>
      <c r="DP16" s="187" t="s">
        <v>2782</v>
      </c>
      <c r="DQ16" s="187" t="s">
        <v>2892</v>
      </c>
      <c r="DR16" s="187" t="s">
        <v>2782</v>
      </c>
      <c r="DS16" s="187" t="s">
        <v>2782</v>
      </c>
      <c r="DT16" s="187" t="s">
        <v>2892</v>
      </c>
      <c r="DU16" s="187" t="s">
        <v>2782</v>
      </c>
      <c r="DV16" s="187" t="s">
        <v>2782</v>
      </c>
      <c r="DW16" s="187" t="s">
        <v>2892</v>
      </c>
      <c r="DX16" s="187" t="s">
        <v>2782</v>
      </c>
      <c r="DY16" s="187" t="s">
        <v>2782</v>
      </c>
      <c r="DZ16" s="187" t="s">
        <v>2892</v>
      </c>
      <c r="EA16" s="187" t="s">
        <v>2782</v>
      </c>
      <c r="EB16" s="187" t="s">
        <v>2782</v>
      </c>
      <c r="EC16" s="187" t="s">
        <v>2892</v>
      </c>
      <c r="ED16" s="187" t="s">
        <v>2782</v>
      </c>
      <c r="EE16" s="187" t="s">
        <v>2782</v>
      </c>
      <c r="EF16" s="187" t="s">
        <v>2892</v>
      </c>
      <c r="EG16" s="187" t="s">
        <v>2782</v>
      </c>
      <c r="EH16" s="187" t="s">
        <v>2782</v>
      </c>
      <c r="EI16" s="187" t="s">
        <v>2892</v>
      </c>
      <c r="EJ16" s="187" t="s">
        <v>2782</v>
      </c>
      <c r="EK16" s="187" t="s">
        <v>2782</v>
      </c>
      <c r="EL16" s="187" t="s">
        <v>2892</v>
      </c>
      <c r="EM16" s="187" t="s">
        <v>2782</v>
      </c>
      <c r="EN16" s="187" t="s">
        <v>2782</v>
      </c>
      <c r="EO16" s="187" t="s">
        <v>2892</v>
      </c>
      <c r="EP16" s="187" t="s">
        <v>2782</v>
      </c>
      <c r="EQ16" s="187" t="s">
        <v>2782</v>
      </c>
      <c r="ER16" s="187" t="s">
        <v>2892</v>
      </c>
      <c r="ES16" s="187" t="s">
        <v>2782</v>
      </c>
      <c r="ET16" s="187" t="s">
        <v>2782</v>
      </c>
    </row>
    <row r="17" spans="1:150" x14ac:dyDescent="0.3">
      <c r="A17" s="1"/>
      <c r="B17" s="186" t="s">
        <v>2960</v>
      </c>
      <c r="C17" s="186" t="s">
        <v>111</v>
      </c>
      <c r="D17" s="186" t="s">
        <v>118</v>
      </c>
      <c r="E17" s="186" t="s">
        <v>2961</v>
      </c>
      <c r="F17" s="186" t="s">
        <v>2962</v>
      </c>
      <c r="G17" s="187" t="s">
        <v>2892</v>
      </c>
      <c r="H17" s="187" t="s">
        <v>940</v>
      </c>
      <c r="I17" s="187" t="s">
        <v>940</v>
      </c>
      <c r="J17" s="187" t="s">
        <v>2892</v>
      </c>
      <c r="K17" s="187" t="s">
        <v>940</v>
      </c>
      <c r="L17" s="187" t="s">
        <v>940</v>
      </c>
      <c r="M17" s="187" t="s">
        <v>2892</v>
      </c>
      <c r="N17" s="187" t="s">
        <v>940</v>
      </c>
      <c r="O17" s="187" t="s">
        <v>940</v>
      </c>
      <c r="P17" s="187" t="s">
        <v>2892</v>
      </c>
      <c r="Q17" s="187" t="s">
        <v>940</v>
      </c>
      <c r="R17" s="187" t="s">
        <v>940</v>
      </c>
      <c r="S17" s="187" t="s">
        <v>2892</v>
      </c>
      <c r="T17" s="187" t="s">
        <v>940</v>
      </c>
      <c r="U17" s="187" t="s">
        <v>940</v>
      </c>
      <c r="V17" s="187" t="s">
        <v>2892</v>
      </c>
      <c r="W17" s="187" t="s">
        <v>940</v>
      </c>
      <c r="X17" s="187" t="s">
        <v>940</v>
      </c>
      <c r="Y17" s="187" t="s">
        <v>2892</v>
      </c>
      <c r="Z17" s="187" t="s">
        <v>940</v>
      </c>
      <c r="AA17" s="187" t="s">
        <v>940</v>
      </c>
      <c r="AB17" s="187" t="s">
        <v>2892</v>
      </c>
      <c r="AC17" s="187" t="s">
        <v>940</v>
      </c>
      <c r="AD17" s="187" t="s">
        <v>940</v>
      </c>
      <c r="AE17" s="187" t="s">
        <v>2892</v>
      </c>
      <c r="AF17" s="187" t="s">
        <v>940</v>
      </c>
      <c r="AG17" s="187" t="s">
        <v>940</v>
      </c>
      <c r="AH17" s="187" t="s">
        <v>2892</v>
      </c>
      <c r="AI17" s="187" t="s">
        <v>940</v>
      </c>
      <c r="AJ17" s="187" t="s">
        <v>940</v>
      </c>
      <c r="AK17" s="187" t="s">
        <v>2892</v>
      </c>
      <c r="AL17" s="187" t="s">
        <v>940</v>
      </c>
      <c r="AM17" s="187" t="s">
        <v>940</v>
      </c>
      <c r="AN17" s="187" t="s">
        <v>2892</v>
      </c>
      <c r="AO17" s="187" t="s">
        <v>940</v>
      </c>
      <c r="AP17" s="187" t="s">
        <v>940</v>
      </c>
      <c r="AQ17" s="187" t="s">
        <v>2892</v>
      </c>
      <c r="AR17" s="187" t="s">
        <v>940</v>
      </c>
      <c r="AS17" s="187" t="s">
        <v>940</v>
      </c>
      <c r="AT17" s="187" t="s">
        <v>2892</v>
      </c>
      <c r="AU17" s="187" t="s">
        <v>940</v>
      </c>
      <c r="AV17" s="187" t="s">
        <v>940</v>
      </c>
      <c r="AW17" s="187" t="s">
        <v>2892</v>
      </c>
      <c r="AX17" s="187" t="s">
        <v>940</v>
      </c>
      <c r="AY17" s="187" t="s">
        <v>940</v>
      </c>
      <c r="AZ17" s="187" t="s">
        <v>2892</v>
      </c>
      <c r="BA17" s="187" t="s">
        <v>940</v>
      </c>
      <c r="BB17" s="187" t="s">
        <v>940</v>
      </c>
      <c r="BC17" s="187" t="s">
        <v>2892</v>
      </c>
      <c r="BD17" s="187" t="s">
        <v>940</v>
      </c>
      <c r="BE17" s="187" t="s">
        <v>940</v>
      </c>
      <c r="BF17" s="187" t="s">
        <v>2892</v>
      </c>
      <c r="BG17" s="187" t="s">
        <v>940</v>
      </c>
      <c r="BH17" s="187" t="s">
        <v>940</v>
      </c>
      <c r="BI17" s="187" t="s">
        <v>2892</v>
      </c>
      <c r="BJ17" s="187" t="s">
        <v>940</v>
      </c>
      <c r="BK17" s="187" t="s">
        <v>940</v>
      </c>
      <c r="BL17" s="187" t="s">
        <v>2892</v>
      </c>
      <c r="BM17" s="187" t="s">
        <v>940</v>
      </c>
      <c r="BN17" s="187" t="s">
        <v>940</v>
      </c>
      <c r="BO17" s="187" t="s">
        <v>2892</v>
      </c>
      <c r="BP17" s="187" t="s">
        <v>940</v>
      </c>
      <c r="BQ17" s="187" t="s">
        <v>940</v>
      </c>
      <c r="BR17" s="187" t="s">
        <v>2892</v>
      </c>
      <c r="BS17" s="187" t="s">
        <v>940</v>
      </c>
      <c r="BT17" s="187" t="s">
        <v>940</v>
      </c>
      <c r="BU17" s="187" t="s">
        <v>2892</v>
      </c>
      <c r="BV17" s="187" t="s">
        <v>940</v>
      </c>
      <c r="BW17" s="187" t="s">
        <v>940</v>
      </c>
      <c r="BX17" s="187" t="s">
        <v>2892</v>
      </c>
      <c r="BY17" s="187" t="s">
        <v>940</v>
      </c>
      <c r="BZ17" s="187" t="s">
        <v>940</v>
      </c>
      <c r="CA17" s="187" t="s">
        <v>2892</v>
      </c>
      <c r="CB17" s="187" t="s">
        <v>940</v>
      </c>
      <c r="CC17" s="187" t="s">
        <v>940</v>
      </c>
      <c r="CD17" s="187" t="s">
        <v>2892</v>
      </c>
      <c r="CE17" s="187" t="s">
        <v>940</v>
      </c>
      <c r="CF17" s="187" t="s">
        <v>940</v>
      </c>
      <c r="CG17" s="187" t="s">
        <v>2892</v>
      </c>
      <c r="CH17" s="187" t="s">
        <v>940</v>
      </c>
      <c r="CI17" s="187" t="s">
        <v>940</v>
      </c>
      <c r="CJ17" s="187" t="s">
        <v>2892</v>
      </c>
      <c r="CK17" s="187" t="s">
        <v>940</v>
      </c>
      <c r="CL17" s="187" t="s">
        <v>940</v>
      </c>
      <c r="CM17" s="187" t="s">
        <v>2892</v>
      </c>
      <c r="CN17" s="187" t="s">
        <v>940</v>
      </c>
      <c r="CO17" s="187" t="s">
        <v>940</v>
      </c>
      <c r="CP17" s="187" t="s">
        <v>2892</v>
      </c>
      <c r="CQ17" s="187" t="s">
        <v>940</v>
      </c>
      <c r="CR17" s="187" t="s">
        <v>940</v>
      </c>
      <c r="CS17" s="187" t="s">
        <v>2892</v>
      </c>
      <c r="CT17" s="187" t="s">
        <v>940</v>
      </c>
      <c r="CU17" s="187" t="s">
        <v>940</v>
      </c>
      <c r="CV17" s="187" t="s">
        <v>2892</v>
      </c>
      <c r="CW17" s="187" t="s">
        <v>940</v>
      </c>
      <c r="CX17" s="187" t="s">
        <v>940</v>
      </c>
      <c r="CY17" s="187" t="s">
        <v>2892</v>
      </c>
      <c r="CZ17" s="187" t="s">
        <v>940</v>
      </c>
      <c r="DA17" s="187" t="s">
        <v>940</v>
      </c>
      <c r="DB17" s="187" t="s">
        <v>2892</v>
      </c>
      <c r="DC17" s="187" t="s">
        <v>940</v>
      </c>
      <c r="DD17" s="187" t="s">
        <v>940</v>
      </c>
      <c r="DE17" s="187" t="s">
        <v>2892</v>
      </c>
      <c r="DF17" s="187" t="s">
        <v>940</v>
      </c>
      <c r="DG17" s="187" t="s">
        <v>940</v>
      </c>
      <c r="DH17" s="187" t="s">
        <v>2892</v>
      </c>
      <c r="DI17" s="187" t="s">
        <v>940</v>
      </c>
      <c r="DJ17" s="187" t="s">
        <v>940</v>
      </c>
      <c r="DK17" s="187" t="s">
        <v>2892</v>
      </c>
      <c r="DL17" s="187" t="s">
        <v>940</v>
      </c>
      <c r="DM17" s="187" t="s">
        <v>940</v>
      </c>
      <c r="DN17" s="187" t="s">
        <v>2892</v>
      </c>
      <c r="DO17" s="187" t="s">
        <v>940</v>
      </c>
      <c r="DP17" s="187" t="s">
        <v>940</v>
      </c>
      <c r="DQ17" s="187" t="s">
        <v>2892</v>
      </c>
      <c r="DR17" s="187" t="s">
        <v>940</v>
      </c>
      <c r="DS17" s="187" t="s">
        <v>940</v>
      </c>
      <c r="DT17" s="187" t="s">
        <v>2892</v>
      </c>
      <c r="DU17" s="187" t="s">
        <v>940</v>
      </c>
      <c r="DV17" s="187" t="s">
        <v>940</v>
      </c>
      <c r="DW17" s="187" t="s">
        <v>2892</v>
      </c>
      <c r="DX17" s="187" t="s">
        <v>940</v>
      </c>
      <c r="DY17" s="187" t="s">
        <v>940</v>
      </c>
      <c r="DZ17" s="187" t="s">
        <v>2892</v>
      </c>
      <c r="EA17" s="187" t="s">
        <v>940</v>
      </c>
      <c r="EB17" s="187" t="s">
        <v>940</v>
      </c>
      <c r="EC17" s="187" t="s">
        <v>2892</v>
      </c>
      <c r="ED17" s="187" t="s">
        <v>940</v>
      </c>
      <c r="EE17" s="187" t="s">
        <v>940</v>
      </c>
      <c r="EF17" s="187" t="s">
        <v>2892</v>
      </c>
      <c r="EG17" s="187" t="s">
        <v>940</v>
      </c>
      <c r="EH17" s="187" t="s">
        <v>940</v>
      </c>
      <c r="EI17" s="187" t="s">
        <v>2892</v>
      </c>
      <c r="EJ17" s="187" t="s">
        <v>940</v>
      </c>
      <c r="EK17" s="187" t="s">
        <v>940</v>
      </c>
      <c r="EL17" s="187" t="s">
        <v>2892</v>
      </c>
      <c r="EM17" s="187" t="s">
        <v>940</v>
      </c>
      <c r="EN17" s="187" t="s">
        <v>940</v>
      </c>
      <c r="EO17" s="187" t="s">
        <v>2892</v>
      </c>
      <c r="EP17" s="187" t="s">
        <v>940</v>
      </c>
      <c r="EQ17" s="187" t="s">
        <v>940</v>
      </c>
      <c r="ER17" s="187" t="s">
        <v>2892</v>
      </c>
      <c r="ES17" s="187" t="s">
        <v>940</v>
      </c>
      <c r="ET17" s="187" t="s">
        <v>940</v>
      </c>
    </row>
    <row r="18" spans="1:150" x14ac:dyDescent="0.3">
      <c r="A18" s="1"/>
      <c r="B18" s="185" t="s">
        <v>2963</v>
      </c>
      <c r="C18" s="185" t="s">
        <v>156</v>
      </c>
      <c r="D18" s="185" t="s">
        <v>1004</v>
      </c>
      <c r="E18" s="185" t="s">
        <v>2964</v>
      </c>
      <c r="F18" s="185" t="s">
        <v>2965</v>
      </c>
      <c r="G18" s="185" t="s">
        <v>2892</v>
      </c>
      <c r="H18" s="185" t="s">
        <v>2782</v>
      </c>
      <c r="I18" s="185" t="s">
        <v>2782</v>
      </c>
      <c r="J18" s="185" t="s">
        <v>2892</v>
      </c>
      <c r="K18" s="185" t="s">
        <v>2782</v>
      </c>
      <c r="L18" s="185" t="s">
        <v>2782</v>
      </c>
      <c r="M18" s="185" t="s">
        <v>2892</v>
      </c>
      <c r="N18" s="185" t="s">
        <v>2782</v>
      </c>
      <c r="O18" s="185" t="s">
        <v>2782</v>
      </c>
      <c r="P18" s="185" t="s">
        <v>2892</v>
      </c>
      <c r="Q18" s="185" t="s">
        <v>2782</v>
      </c>
      <c r="R18" s="185" t="s">
        <v>2782</v>
      </c>
      <c r="S18" s="185" t="s">
        <v>2892</v>
      </c>
      <c r="T18" s="185" t="s">
        <v>2782</v>
      </c>
      <c r="U18" s="185" t="s">
        <v>2782</v>
      </c>
      <c r="V18" s="185" t="s">
        <v>2892</v>
      </c>
      <c r="W18" s="185" t="s">
        <v>2782</v>
      </c>
      <c r="X18" s="185" t="s">
        <v>2782</v>
      </c>
      <c r="Y18" s="185" t="s">
        <v>2892</v>
      </c>
      <c r="Z18" s="185" t="s">
        <v>2782</v>
      </c>
      <c r="AA18" s="185" t="s">
        <v>2782</v>
      </c>
      <c r="AB18" s="185" t="s">
        <v>2892</v>
      </c>
      <c r="AC18" s="185" t="s">
        <v>2782</v>
      </c>
      <c r="AD18" s="185" t="s">
        <v>2782</v>
      </c>
      <c r="AE18" s="185" t="s">
        <v>2892</v>
      </c>
      <c r="AF18" s="185" t="s">
        <v>2782</v>
      </c>
      <c r="AG18" s="185" t="s">
        <v>2782</v>
      </c>
      <c r="AH18" s="185" t="s">
        <v>2892</v>
      </c>
      <c r="AI18" s="185" t="s">
        <v>2782</v>
      </c>
      <c r="AJ18" s="185" t="s">
        <v>2782</v>
      </c>
      <c r="AK18" s="185" t="s">
        <v>2892</v>
      </c>
      <c r="AL18" s="185" t="s">
        <v>2782</v>
      </c>
      <c r="AM18" s="185" t="s">
        <v>2782</v>
      </c>
      <c r="AN18" s="185" t="s">
        <v>2892</v>
      </c>
      <c r="AO18" s="185" t="s">
        <v>2782</v>
      </c>
      <c r="AP18" s="185" t="s">
        <v>2782</v>
      </c>
      <c r="AQ18" s="185" t="s">
        <v>2892</v>
      </c>
      <c r="AR18" s="185" t="s">
        <v>2782</v>
      </c>
      <c r="AS18" s="185" t="s">
        <v>2782</v>
      </c>
      <c r="AT18" s="185" t="s">
        <v>2892</v>
      </c>
      <c r="AU18" s="185" t="s">
        <v>2782</v>
      </c>
      <c r="AV18" s="185" t="s">
        <v>2782</v>
      </c>
      <c r="AW18" s="185" t="s">
        <v>2892</v>
      </c>
      <c r="AX18" s="185" t="s">
        <v>2782</v>
      </c>
      <c r="AY18" s="185" t="s">
        <v>2782</v>
      </c>
      <c r="AZ18" s="185" t="s">
        <v>2892</v>
      </c>
      <c r="BA18" s="185" t="s">
        <v>2782</v>
      </c>
      <c r="BB18" s="185" t="s">
        <v>2782</v>
      </c>
      <c r="BC18" s="185" t="s">
        <v>2892</v>
      </c>
      <c r="BD18" s="185" t="s">
        <v>2782</v>
      </c>
      <c r="BE18" s="185" t="s">
        <v>2782</v>
      </c>
      <c r="BF18" s="185" t="s">
        <v>2892</v>
      </c>
      <c r="BG18" s="185" t="s">
        <v>2782</v>
      </c>
      <c r="BH18" s="185" t="s">
        <v>2782</v>
      </c>
      <c r="BI18" s="185" t="s">
        <v>2892</v>
      </c>
      <c r="BJ18" s="185" t="s">
        <v>2782</v>
      </c>
      <c r="BK18" s="185" t="s">
        <v>2782</v>
      </c>
      <c r="BL18" s="185" t="s">
        <v>2892</v>
      </c>
      <c r="BM18" s="185" t="s">
        <v>2782</v>
      </c>
      <c r="BN18" s="185" t="s">
        <v>2782</v>
      </c>
      <c r="BO18" s="185" t="s">
        <v>2892</v>
      </c>
      <c r="BP18" s="185" t="s">
        <v>2782</v>
      </c>
      <c r="BQ18" s="185" t="s">
        <v>2782</v>
      </c>
      <c r="BR18" s="185" t="s">
        <v>2892</v>
      </c>
      <c r="BS18" s="185" t="s">
        <v>2782</v>
      </c>
      <c r="BT18" s="185" t="s">
        <v>2782</v>
      </c>
      <c r="BU18" s="185" t="s">
        <v>2892</v>
      </c>
      <c r="BV18" s="185" t="s">
        <v>2782</v>
      </c>
      <c r="BW18" s="185" t="s">
        <v>2782</v>
      </c>
      <c r="BX18" s="185" t="s">
        <v>2892</v>
      </c>
      <c r="BY18" s="185" t="s">
        <v>2782</v>
      </c>
      <c r="BZ18" s="185" t="s">
        <v>2782</v>
      </c>
      <c r="CA18" s="185" t="s">
        <v>2892</v>
      </c>
      <c r="CB18" s="185" t="s">
        <v>2782</v>
      </c>
      <c r="CC18" s="185" t="s">
        <v>2782</v>
      </c>
      <c r="CD18" s="185" t="s">
        <v>2892</v>
      </c>
      <c r="CE18" s="185" t="s">
        <v>2782</v>
      </c>
      <c r="CF18" s="185" t="s">
        <v>2782</v>
      </c>
      <c r="CG18" s="185" t="s">
        <v>2892</v>
      </c>
      <c r="CH18" s="185" t="s">
        <v>2782</v>
      </c>
      <c r="CI18" s="185" t="s">
        <v>2782</v>
      </c>
      <c r="CJ18" s="185" t="s">
        <v>2892</v>
      </c>
      <c r="CK18" s="185" t="s">
        <v>2782</v>
      </c>
      <c r="CL18" s="185" t="s">
        <v>2782</v>
      </c>
      <c r="CM18" s="185" t="s">
        <v>2892</v>
      </c>
      <c r="CN18" s="185" t="s">
        <v>2782</v>
      </c>
      <c r="CO18" s="185" t="s">
        <v>2782</v>
      </c>
      <c r="CP18" s="185" t="s">
        <v>2892</v>
      </c>
      <c r="CQ18" s="185" t="s">
        <v>2782</v>
      </c>
      <c r="CR18" s="185" t="s">
        <v>2782</v>
      </c>
      <c r="CS18" s="185" t="s">
        <v>2892</v>
      </c>
      <c r="CT18" s="185" t="s">
        <v>2782</v>
      </c>
      <c r="CU18" s="185" t="s">
        <v>2782</v>
      </c>
      <c r="CV18" s="185" t="s">
        <v>2892</v>
      </c>
      <c r="CW18" s="185" t="s">
        <v>2782</v>
      </c>
      <c r="CX18" s="185" t="s">
        <v>2782</v>
      </c>
      <c r="CY18" s="185" t="s">
        <v>2892</v>
      </c>
      <c r="CZ18" s="185" t="s">
        <v>2782</v>
      </c>
      <c r="DA18" s="185" t="s">
        <v>2782</v>
      </c>
      <c r="DB18" s="185" t="s">
        <v>2892</v>
      </c>
      <c r="DC18" s="185" t="s">
        <v>2782</v>
      </c>
      <c r="DD18" s="185" t="s">
        <v>2782</v>
      </c>
      <c r="DE18" s="185" t="s">
        <v>2892</v>
      </c>
      <c r="DF18" s="185" t="s">
        <v>2782</v>
      </c>
      <c r="DG18" s="185" t="s">
        <v>2782</v>
      </c>
      <c r="DH18" s="185" t="s">
        <v>2892</v>
      </c>
      <c r="DI18" s="185" t="s">
        <v>2782</v>
      </c>
      <c r="DJ18" s="185" t="s">
        <v>2782</v>
      </c>
      <c r="DK18" s="185" t="s">
        <v>2892</v>
      </c>
      <c r="DL18" s="185" t="s">
        <v>2782</v>
      </c>
      <c r="DM18" s="185" t="s">
        <v>2782</v>
      </c>
      <c r="DN18" s="185" t="s">
        <v>2892</v>
      </c>
      <c r="DO18" s="185" t="s">
        <v>2782</v>
      </c>
      <c r="DP18" s="185" t="s">
        <v>2782</v>
      </c>
      <c r="DQ18" s="185" t="s">
        <v>2892</v>
      </c>
      <c r="DR18" s="185" t="s">
        <v>2782</v>
      </c>
      <c r="DS18" s="185" t="s">
        <v>2782</v>
      </c>
      <c r="DT18" s="185" t="s">
        <v>2892</v>
      </c>
      <c r="DU18" s="185" t="s">
        <v>2782</v>
      </c>
      <c r="DV18" s="185" t="s">
        <v>2782</v>
      </c>
      <c r="DW18" s="185" t="s">
        <v>2892</v>
      </c>
      <c r="DX18" s="185" t="s">
        <v>2782</v>
      </c>
      <c r="DY18" s="185" t="s">
        <v>2782</v>
      </c>
      <c r="DZ18" s="185" t="s">
        <v>2892</v>
      </c>
      <c r="EA18" s="185" t="s">
        <v>2782</v>
      </c>
      <c r="EB18" s="185" t="s">
        <v>2782</v>
      </c>
      <c r="EC18" s="185" t="s">
        <v>2892</v>
      </c>
      <c r="ED18" s="185" t="s">
        <v>2782</v>
      </c>
      <c r="EE18" s="185" t="s">
        <v>2782</v>
      </c>
      <c r="EF18" s="185" t="s">
        <v>2892</v>
      </c>
      <c r="EG18" s="185" t="s">
        <v>2782</v>
      </c>
      <c r="EH18" s="185" t="s">
        <v>2782</v>
      </c>
      <c r="EI18" s="185" t="s">
        <v>2892</v>
      </c>
      <c r="EJ18" s="185" t="s">
        <v>2782</v>
      </c>
      <c r="EK18" s="185" t="s">
        <v>2782</v>
      </c>
      <c r="EL18" s="185" t="s">
        <v>2892</v>
      </c>
      <c r="EM18" s="185" t="s">
        <v>2782</v>
      </c>
      <c r="EN18" s="185" t="s">
        <v>2782</v>
      </c>
      <c r="EO18" s="185" t="s">
        <v>2892</v>
      </c>
      <c r="EP18" s="185" t="s">
        <v>2782</v>
      </c>
      <c r="EQ18" s="185" t="s">
        <v>2782</v>
      </c>
      <c r="ER18" s="185" t="s">
        <v>2892</v>
      </c>
      <c r="ES18" s="185" t="s">
        <v>2782</v>
      </c>
      <c r="ET18" s="185" t="s">
        <v>2782</v>
      </c>
    </row>
    <row r="19" spans="1:150" x14ac:dyDescent="0.3">
      <c r="A19" s="1"/>
      <c r="B19" s="186" t="s">
        <v>2966</v>
      </c>
      <c r="C19" s="186" t="s">
        <v>156</v>
      </c>
      <c r="D19" s="186" t="s">
        <v>1004</v>
      </c>
      <c r="E19" s="186" t="s">
        <v>2967</v>
      </c>
      <c r="F19" s="186" t="s">
        <v>2968</v>
      </c>
      <c r="G19" s="187" t="s">
        <v>2892</v>
      </c>
      <c r="H19" s="187" t="s">
        <v>2782</v>
      </c>
      <c r="I19" s="187" t="s">
        <v>2782</v>
      </c>
      <c r="J19" s="187" t="s">
        <v>2892</v>
      </c>
      <c r="K19" s="187" t="s">
        <v>2782</v>
      </c>
      <c r="L19" s="187" t="s">
        <v>2782</v>
      </c>
      <c r="M19" s="187" t="s">
        <v>2892</v>
      </c>
      <c r="N19" s="187" t="s">
        <v>2782</v>
      </c>
      <c r="O19" s="187" t="s">
        <v>2782</v>
      </c>
      <c r="P19" s="187" t="s">
        <v>2892</v>
      </c>
      <c r="Q19" s="187" t="s">
        <v>2782</v>
      </c>
      <c r="R19" s="187" t="s">
        <v>2782</v>
      </c>
      <c r="S19" s="187" t="s">
        <v>2892</v>
      </c>
      <c r="T19" s="187" t="s">
        <v>2782</v>
      </c>
      <c r="U19" s="187" t="s">
        <v>2782</v>
      </c>
      <c r="V19" s="187" t="s">
        <v>2892</v>
      </c>
      <c r="W19" s="187" t="s">
        <v>2782</v>
      </c>
      <c r="X19" s="187" t="s">
        <v>2782</v>
      </c>
      <c r="Y19" s="187" t="s">
        <v>2892</v>
      </c>
      <c r="Z19" s="187" t="s">
        <v>2782</v>
      </c>
      <c r="AA19" s="187" t="s">
        <v>2782</v>
      </c>
      <c r="AB19" s="187" t="s">
        <v>2892</v>
      </c>
      <c r="AC19" s="187" t="s">
        <v>2782</v>
      </c>
      <c r="AD19" s="187" t="s">
        <v>2782</v>
      </c>
      <c r="AE19" s="187" t="s">
        <v>2892</v>
      </c>
      <c r="AF19" s="187" t="s">
        <v>2782</v>
      </c>
      <c r="AG19" s="187" t="s">
        <v>2782</v>
      </c>
      <c r="AH19" s="187" t="s">
        <v>2892</v>
      </c>
      <c r="AI19" s="187" t="s">
        <v>2782</v>
      </c>
      <c r="AJ19" s="187" t="s">
        <v>2782</v>
      </c>
      <c r="AK19" s="187" t="s">
        <v>2892</v>
      </c>
      <c r="AL19" s="187" t="s">
        <v>2782</v>
      </c>
      <c r="AM19" s="187" t="s">
        <v>2782</v>
      </c>
      <c r="AN19" s="187" t="s">
        <v>2892</v>
      </c>
      <c r="AO19" s="187" t="s">
        <v>2782</v>
      </c>
      <c r="AP19" s="187" t="s">
        <v>2782</v>
      </c>
      <c r="AQ19" s="187" t="s">
        <v>2892</v>
      </c>
      <c r="AR19" s="187" t="s">
        <v>2782</v>
      </c>
      <c r="AS19" s="187" t="s">
        <v>2782</v>
      </c>
      <c r="AT19" s="187" t="s">
        <v>2892</v>
      </c>
      <c r="AU19" s="187" t="s">
        <v>2782</v>
      </c>
      <c r="AV19" s="187" t="s">
        <v>2782</v>
      </c>
      <c r="AW19" s="187" t="s">
        <v>2892</v>
      </c>
      <c r="AX19" s="187" t="s">
        <v>2782</v>
      </c>
      <c r="AY19" s="187" t="s">
        <v>2782</v>
      </c>
      <c r="AZ19" s="187" t="s">
        <v>2892</v>
      </c>
      <c r="BA19" s="187" t="s">
        <v>2782</v>
      </c>
      <c r="BB19" s="187" t="s">
        <v>2782</v>
      </c>
      <c r="BC19" s="187" t="s">
        <v>2892</v>
      </c>
      <c r="BD19" s="187" t="s">
        <v>2782</v>
      </c>
      <c r="BE19" s="187" t="s">
        <v>2782</v>
      </c>
      <c r="BF19" s="187" t="s">
        <v>2892</v>
      </c>
      <c r="BG19" s="187" t="s">
        <v>2782</v>
      </c>
      <c r="BH19" s="187" t="s">
        <v>2782</v>
      </c>
      <c r="BI19" s="187" t="s">
        <v>2892</v>
      </c>
      <c r="BJ19" s="187" t="s">
        <v>2782</v>
      </c>
      <c r="BK19" s="187" t="s">
        <v>2782</v>
      </c>
      <c r="BL19" s="187" t="s">
        <v>2892</v>
      </c>
      <c r="BM19" s="187" t="s">
        <v>2782</v>
      </c>
      <c r="BN19" s="187" t="s">
        <v>2782</v>
      </c>
      <c r="BO19" s="187" t="s">
        <v>2892</v>
      </c>
      <c r="BP19" s="187" t="s">
        <v>2782</v>
      </c>
      <c r="BQ19" s="187" t="s">
        <v>2782</v>
      </c>
      <c r="BR19" s="187" t="s">
        <v>2892</v>
      </c>
      <c r="BS19" s="187" t="s">
        <v>2782</v>
      </c>
      <c r="BT19" s="187" t="s">
        <v>2782</v>
      </c>
      <c r="BU19" s="187" t="s">
        <v>2892</v>
      </c>
      <c r="BV19" s="187" t="s">
        <v>2782</v>
      </c>
      <c r="BW19" s="187" t="s">
        <v>2782</v>
      </c>
      <c r="BX19" s="187" t="s">
        <v>2892</v>
      </c>
      <c r="BY19" s="187" t="s">
        <v>2782</v>
      </c>
      <c r="BZ19" s="187" t="s">
        <v>2782</v>
      </c>
      <c r="CA19" s="187" t="s">
        <v>2892</v>
      </c>
      <c r="CB19" s="187" t="s">
        <v>2782</v>
      </c>
      <c r="CC19" s="187" t="s">
        <v>2782</v>
      </c>
      <c r="CD19" s="187" t="s">
        <v>2892</v>
      </c>
      <c r="CE19" s="187" t="s">
        <v>2782</v>
      </c>
      <c r="CF19" s="187" t="s">
        <v>2782</v>
      </c>
      <c r="CG19" s="187" t="s">
        <v>2892</v>
      </c>
      <c r="CH19" s="187" t="s">
        <v>2782</v>
      </c>
      <c r="CI19" s="187" t="s">
        <v>2782</v>
      </c>
      <c r="CJ19" s="187" t="s">
        <v>2892</v>
      </c>
      <c r="CK19" s="187" t="s">
        <v>2782</v>
      </c>
      <c r="CL19" s="187" t="s">
        <v>2782</v>
      </c>
      <c r="CM19" s="187" t="s">
        <v>2892</v>
      </c>
      <c r="CN19" s="187" t="s">
        <v>2782</v>
      </c>
      <c r="CO19" s="187" t="s">
        <v>2782</v>
      </c>
      <c r="CP19" s="187" t="s">
        <v>2892</v>
      </c>
      <c r="CQ19" s="187" t="s">
        <v>2782</v>
      </c>
      <c r="CR19" s="187" t="s">
        <v>2782</v>
      </c>
      <c r="CS19" s="187" t="s">
        <v>2892</v>
      </c>
      <c r="CT19" s="187" t="s">
        <v>2782</v>
      </c>
      <c r="CU19" s="187" t="s">
        <v>2782</v>
      </c>
      <c r="CV19" s="187" t="s">
        <v>2892</v>
      </c>
      <c r="CW19" s="187" t="s">
        <v>2782</v>
      </c>
      <c r="CX19" s="187" t="s">
        <v>2782</v>
      </c>
      <c r="CY19" s="187" t="s">
        <v>2892</v>
      </c>
      <c r="CZ19" s="187" t="s">
        <v>2782</v>
      </c>
      <c r="DA19" s="187" t="s">
        <v>2782</v>
      </c>
      <c r="DB19" s="187" t="s">
        <v>2892</v>
      </c>
      <c r="DC19" s="187" t="s">
        <v>2782</v>
      </c>
      <c r="DD19" s="187" t="s">
        <v>2782</v>
      </c>
      <c r="DE19" s="187" t="s">
        <v>2892</v>
      </c>
      <c r="DF19" s="187" t="s">
        <v>2782</v>
      </c>
      <c r="DG19" s="187" t="s">
        <v>2782</v>
      </c>
      <c r="DH19" s="187" t="s">
        <v>2892</v>
      </c>
      <c r="DI19" s="187" t="s">
        <v>2782</v>
      </c>
      <c r="DJ19" s="187" t="s">
        <v>2782</v>
      </c>
      <c r="DK19" s="187" t="s">
        <v>2892</v>
      </c>
      <c r="DL19" s="187" t="s">
        <v>2782</v>
      </c>
      <c r="DM19" s="187" t="s">
        <v>2782</v>
      </c>
      <c r="DN19" s="187" t="s">
        <v>2892</v>
      </c>
      <c r="DO19" s="187" t="s">
        <v>2782</v>
      </c>
      <c r="DP19" s="187" t="s">
        <v>2782</v>
      </c>
      <c r="DQ19" s="187" t="s">
        <v>2892</v>
      </c>
      <c r="DR19" s="187" t="s">
        <v>2782</v>
      </c>
      <c r="DS19" s="187" t="s">
        <v>2782</v>
      </c>
      <c r="DT19" s="187" t="s">
        <v>2892</v>
      </c>
      <c r="DU19" s="187" t="s">
        <v>2782</v>
      </c>
      <c r="DV19" s="187" t="s">
        <v>2782</v>
      </c>
      <c r="DW19" s="187" t="s">
        <v>2892</v>
      </c>
      <c r="DX19" s="187" t="s">
        <v>2782</v>
      </c>
      <c r="DY19" s="187" t="s">
        <v>2782</v>
      </c>
      <c r="DZ19" s="187" t="s">
        <v>2892</v>
      </c>
      <c r="EA19" s="187" t="s">
        <v>2782</v>
      </c>
      <c r="EB19" s="187" t="s">
        <v>2782</v>
      </c>
      <c r="EC19" s="187" t="s">
        <v>2892</v>
      </c>
      <c r="ED19" s="187" t="s">
        <v>2782</v>
      </c>
      <c r="EE19" s="187" t="s">
        <v>2782</v>
      </c>
      <c r="EF19" s="187" t="s">
        <v>2892</v>
      </c>
      <c r="EG19" s="187" t="s">
        <v>2782</v>
      </c>
      <c r="EH19" s="187" t="s">
        <v>2782</v>
      </c>
      <c r="EI19" s="187" t="s">
        <v>2892</v>
      </c>
      <c r="EJ19" s="187" t="s">
        <v>2782</v>
      </c>
      <c r="EK19" s="187" t="s">
        <v>2782</v>
      </c>
      <c r="EL19" s="187" t="s">
        <v>2892</v>
      </c>
      <c r="EM19" s="187" t="s">
        <v>2782</v>
      </c>
      <c r="EN19" s="187" t="s">
        <v>2782</v>
      </c>
      <c r="EO19" s="187" t="s">
        <v>2892</v>
      </c>
      <c r="EP19" s="187" t="s">
        <v>2782</v>
      </c>
      <c r="EQ19" s="187" t="s">
        <v>2782</v>
      </c>
      <c r="ER19" s="187" t="s">
        <v>2892</v>
      </c>
      <c r="ES19" s="187" t="s">
        <v>2782</v>
      </c>
      <c r="ET19" s="187" t="s">
        <v>2782</v>
      </c>
    </row>
    <row r="20" spans="1:150" x14ac:dyDescent="0.3">
      <c r="A20" s="1"/>
      <c r="B20" s="186" t="s">
        <v>2969</v>
      </c>
      <c r="C20" s="186" t="s">
        <v>156</v>
      </c>
      <c r="D20" s="186" t="s">
        <v>1004</v>
      </c>
      <c r="E20" s="186" t="s">
        <v>2970</v>
      </c>
      <c r="F20" s="186" t="s">
        <v>2971</v>
      </c>
      <c r="G20" s="187" t="s">
        <v>2892</v>
      </c>
      <c r="H20" s="187" t="s">
        <v>2782</v>
      </c>
      <c r="I20" s="187" t="s">
        <v>2782</v>
      </c>
      <c r="J20" s="187" t="s">
        <v>2892</v>
      </c>
      <c r="K20" s="187" t="s">
        <v>2782</v>
      </c>
      <c r="L20" s="187" t="s">
        <v>2782</v>
      </c>
      <c r="M20" s="187" t="s">
        <v>2892</v>
      </c>
      <c r="N20" s="187" t="s">
        <v>2782</v>
      </c>
      <c r="O20" s="187" t="s">
        <v>2782</v>
      </c>
      <c r="P20" s="187" t="s">
        <v>2892</v>
      </c>
      <c r="Q20" s="187" t="s">
        <v>2782</v>
      </c>
      <c r="R20" s="187" t="s">
        <v>2782</v>
      </c>
      <c r="S20" s="187" t="s">
        <v>2892</v>
      </c>
      <c r="T20" s="187" t="s">
        <v>2782</v>
      </c>
      <c r="U20" s="187" t="s">
        <v>2782</v>
      </c>
      <c r="V20" s="187" t="s">
        <v>2892</v>
      </c>
      <c r="W20" s="187" t="s">
        <v>2782</v>
      </c>
      <c r="X20" s="187" t="s">
        <v>2782</v>
      </c>
      <c r="Y20" s="187" t="s">
        <v>2892</v>
      </c>
      <c r="Z20" s="187" t="s">
        <v>2782</v>
      </c>
      <c r="AA20" s="187" t="s">
        <v>2782</v>
      </c>
      <c r="AB20" s="187" t="s">
        <v>2892</v>
      </c>
      <c r="AC20" s="187" t="s">
        <v>2782</v>
      </c>
      <c r="AD20" s="187" t="s">
        <v>2782</v>
      </c>
      <c r="AE20" s="187" t="s">
        <v>2892</v>
      </c>
      <c r="AF20" s="187" t="s">
        <v>2782</v>
      </c>
      <c r="AG20" s="187" t="s">
        <v>2782</v>
      </c>
      <c r="AH20" s="187" t="s">
        <v>2892</v>
      </c>
      <c r="AI20" s="187" t="s">
        <v>2782</v>
      </c>
      <c r="AJ20" s="187" t="s">
        <v>2782</v>
      </c>
      <c r="AK20" s="187" t="s">
        <v>2892</v>
      </c>
      <c r="AL20" s="187" t="s">
        <v>2782</v>
      </c>
      <c r="AM20" s="187" t="s">
        <v>2782</v>
      </c>
      <c r="AN20" s="187" t="s">
        <v>2892</v>
      </c>
      <c r="AO20" s="187" t="s">
        <v>2782</v>
      </c>
      <c r="AP20" s="187" t="s">
        <v>2782</v>
      </c>
      <c r="AQ20" s="187" t="s">
        <v>2892</v>
      </c>
      <c r="AR20" s="187" t="s">
        <v>2782</v>
      </c>
      <c r="AS20" s="187" t="s">
        <v>2782</v>
      </c>
      <c r="AT20" s="187" t="s">
        <v>2892</v>
      </c>
      <c r="AU20" s="187" t="s">
        <v>2782</v>
      </c>
      <c r="AV20" s="187" t="s">
        <v>2782</v>
      </c>
      <c r="AW20" s="187" t="s">
        <v>2892</v>
      </c>
      <c r="AX20" s="187" t="s">
        <v>2782</v>
      </c>
      <c r="AY20" s="187" t="s">
        <v>2782</v>
      </c>
      <c r="AZ20" s="187" t="s">
        <v>2892</v>
      </c>
      <c r="BA20" s="187" t="s">
        <v>2782</v>
      </c>
      <c r="BB20" s="187" t="s">
        <v>2782</v>
      </c>
      <c r="BC20" s="187" t="s">
        <v>2892</v>
      </c>
      <c r="BD20" s="187" t="s">
        <v>2782</v>
      </c>
      <c r="BE20" s="187" t="s">
        <v>2782</v>
      </c>
      <c r="BF20" s="187" t="s">
        <v>2892</v>
      </c>
      <c r="BG20" s="187" t="s">
        <v>2782</v>
      </c>
      <c r="BH20" s="187" t="s">
        <v>2782</v>
      </c>
      <c r="BI20" s="187" t="s">
        <v>2892</v>
      </c>
      <c r="BJ20" s="187" t="s">
        <v>2782</v>
      </c>
      <c r="BK20" s="187" t="s">
        <v>2782</v>
      </c>
      <c r="BL20" s="187" t="s">
        <v>2892</v>
      </c>
      <c r="BM20" s="187" t="s">
        <v>2782</v>
      </c>
      <c r="BN20" s="187" t="s">
        <v>2782</v>
      </c>
      <c r="BO20" s="187" t="s">
        <v>2892</v>
      </c>
      <c r="BP20" s="187" t="s">
        <v>2782</v>
      </c>
      <c r="BQ20" s="187" t="s">
        <v>2782</v>
      </c>
      <c r="BR20" s="187" t="s">
        <v>2892</v>
      </c>
      <c r="BS20" s="187" t="s">
        <v>2782</v>
      </c>
      <c r="BT20" s="187" t="s">
        <v>2782</v>
      </c>
      <c r="BU20" s="187" t="s">
        <v>2892</v>
      </c>
      <c r="BV20" s="187" t="s">
        <v>2782</v>
      </c>
      <c r="BW20" s="187" t="s">
        <v>2782</v>
      </c>
      <c r="BX20" s="187" t="s">
        <v>2892</v>
      </c>
      <c r="BY20" s="187" t="s">
        <v>2782</v>
      </c>
      <c r="BZ20" s="187" t="s">
        <v>2782</v>
      </c>
      <c r="CA20" s="187" t="s">
        <v>2892</v>
      </c>
      <c r="CB20" s="187" t="s">
        <v>2782</v>
      </c>
      <c r="CC20" s="187" t="s">
        <v>2782</v>
      </c>
      <c r="CD20" s="187" t="s">
        <v>2892</v>
      </c>
      <c r="CE20" s="187" t="s">
        <v>2782</v>
      </c>
      <c r="CF20" s="187" t="s">
        <v>2782</v>
      </c>
      <c r="CG20" s="187" t="s">
        <v>2892</v>
      </c>
      <c r="CH20" s="187" t="s">
        <v>2782</v>
      </c>
      <c r="CI20" s="187" t="s">
        <v>2782</v>
      </c>
      <c r="CJ20" s="187" t="s">
        <v>2892</v>
      </c>
      <c r="CK20" s="187" t="s">
        <v>2782</v>
      </c>
      <c r="CL20" s="187" t="s">
        <v>2782</v>
      </c>
      <c r="CM20" s="187" t="s">
        <v>2892</v>
      </c>
      <c r="CN20" s="187" t="s">
        <v>2782</v>
      </c>
      <c r="CO20" s="187" t="s">
        <v>2782</v>
      </c>
      <c r="CP20" s="187" t="s">
        <v>2892</v>
      </c>
      <c r="CQ20" s="187" t="s">
        <v>2782</v>
      </c>
      <c r="CR20" s="187" t="s">
        <v>2782</v>
      </c>
      <c r="CS20" s="187" t="s">
        <v>2892</v>
      </c>
      <c r="CT20" s="187" t="s">
        <v>2782</v>
      </c>
      <c r="CU20" s="187" t="s">
        <v>2782</v>
      </c>
      <c r="CV20" s="187" t="s">
        <v>2892</v>
      </c>
      <c r="CW20" s="187" t="s">
        <v>2782</v>
      </c>
      <c r="CX20" s="187" t="s">
        <v>2782</v>
      </c>
      <c r="CY20" s="187" t="s">
        <v>2892</v>
      </c>
      <c r="CZ20" s="187" t="s">
        <v>2782</v>
      </c>
      <c r="DA20" s="187" t="s">
        <v>2782</v>
      </c>
      <c r="DB20" s="187" t="s">
        <v>2892</v>
      </c>
      <c r="DC20" s="187" t="s">
        <v>2782</v>
      </c>
      <c r="DD20" s="187" t="s">
        <v>2782</v>
      </c>
      <c r="DE20" s="187" t="s">
        <v>2892</v>
      </c>
      <c r="DF20" s="187" t="s">
        <v>2782</v>
      </c>
      <c r="DG20" s="187" t="s">
        <v>2782</v>
      </c>
      <c r="DH20" s="187" t="s">
        <v>2892</v>
      </c>
      <c r="DI20" s="187" t="s">
        <v>2782</v>
      </c>
      <c r="DJ20" s="187" t="s">
        <v>2782</v>
      </c>
      <c r="DK20" s="187" t="s">
        <v>2892</v>
      </c>
      <c r="DL20" s="187" t="s">
        <v>2782</v>
      </c>
      <c r="DM20" s="187" t="s">
        <v>2782</v>
      </c>
      <c r="DN20" s="187" t="s">
        <v>2892</v>
      </c>
      <c r="DO20" s="187" t="s">
        <v>2782</v>
      </c>
      <c r="DP20" s="187" t="s">
        <v>2782</v>
      </c>
      <c r="DQ20" s="187" t="s">
        <v>2892</v>
      </c>
      <c r="DR20" s="187" t="s">
        <v>2782</v>
      </c>
      <c r="DS20" s="187" t="s">
        <v>2782</v>
      </c>
      <c r="DT20" s="187" t="s">
        <v>2892</v>
      </c>
      <c r="DU20" s="187" t="s">
        <v>2782</v>
      </c>
      <c r="DV20" s="187" t="s">
        <v>2782</v>
      </c>
      <c r="DW20" s="187" t="s">
        <v>2892</v>
      </c>
      <c r="DX20" s="187" t="s">
        <v>2782</v>
      </c>
      <c r="DY20" s="187" t="s">
        <v>2782</v>
      </c>
      <c r="DZ20" s="187" t="s">
        <v>2892</v>
      </c>
      <c r="EA20" s="187" t="s">
        <v>2782</v>
      </c>
      <c r="EB20" s="187" t="s">
        <v>2782</v>
      </c>
      <c r="EC20" s="187" t="s">
        <v>2892</v>
      </c>
      <c r="ED20" s="187" t="s">
        <v>2782</v>
      </c>
      <c r="EE20" s="187" t="s">
        <v>2782</v>
      </c>
      <c r="EF20" s="187" t="s">
        <v>2892</v>
      </c>
      <c r="EG20" s="187" t="s">
        <v>2782</v>
      </c>
      <c r="EH20" s="187" t="s">
        <v>2782</v>
      </c>
      <c r="EI20" s="187" t="s">
        <v>2892</v>
      </c>
      <c r="EJ20" s="187" t="s">
        <v>2782</v>
      </c>
      <c r="EK20" s="187" t="s">
        <v>2782</v>
      </c>
      <c r="EL20" s="187" t="s">
        <v>2892</v>
      </c>
      <c r="EM20" s="187" t="s">
        <v>2782</v>
      </c>
      <c r="EN20" s="187" t="s">
        <v>2782</v>
      </c>
      <c r="EO20" s="187" t="s">
        <v>2892</v>
      </c>
      <c r="EP20" s="187" t="s">
        <v>2782</v>
      </c>
      <c r="EQ20" s="187" t="s">
        <v>2782</v>
      </c>
      <c r="ER20" s="187" t="s">
        <v>2892</v>
      </c>
      <c r="ES20" s="187" t="s">
        <v>2782</v>
      </c>
      <c r="ET20" s="187" t="s">
        <v>2782</v>
      </c>
    </row>
    <row r="21" spans="1:150" x14ac:dyDescent="0.3">
      <c r="A21" s="1"/>
      <c r="B21" s="186" t="s">
        <v>2972</v>
      </c>
      <c r="C21" s="186" t="s">
        <v>156</v>
      </c>
      <c r="D21" s="186" t="s">
        <v>1004</v>
      </c>
      <c r="E21" s="186" t="s">
        <v>2973</v>
      </c>
      <c r="F21" s="186" t="s">
        <v>2974</v>
      </c>
      <c r="G21" s="187" t="s">
        <v>2892</v>
      </c>
      <c r="H21" s="187" t="s">
        <v>2782</v>
      </c>
      <c r="I21" s="187" t="s">
        <v>2782</v>
      </c>
      <c r="J21" s="187" t="s">
        <v>2892</v>
      </c>
      <c r="K21" s="187" t="s">
        <v>2782</v>
      </c>
      <c r="L21" s="187" t="s">
        <v>2782</v>
      </c>
      <c r="M21" s="187" t="s">
        <v>2892</v>
      </c>
      <c r="N21" s="187" t="s">
        <v>2782</v>
      </c>
      <c r="O21" s="187" t="s">
        <v>2782</v>
      </c>
      <c r="P21" s="187" t="s">
        <v>2892</v>
      </c>
      <c r="Q21" s="187" t="s">
        <v>2782</v>
      </c>
      <c r="R21" s="187" t="s">
        <v>2782</v>
      </c>
      <c r="S21" s="187" t="s">
        <v>2892</v>
      </c>
      <c r="T21" s="187" t="s">
        <v>2782</v>
      </c>
      <c r="U21" s="187" t="s">
        <v>2782</v>
      </c>
      <c r="V21" s="187" t="s">
        <v>2892</v>
      </c>
      <c r="W21" s="187" t="s">
        <v>2782</v>
      </c>
      <c r="X21" s="187" t="s">
        <v>2782</v>
      </c>
      <c r="Y21" s="187" t="s">
        <v>2892</v>
      </c>
      <c r="Z21" s="187" t="s">
        <v>2782</v>
      </c>
      <c r="AA21" s="187" t="s">
        <v>2782</v>
      </c>
      <c r="AB21" s="187" t="s">
        <v>2892</v>
      </c>
      <c r="AC21" s="187" t="s">
        <v>2782</v>
      </c>
      <c r="AD21" s="187" t="s">
        <v>2782</v>
      </c>
      <c r="AE21" s="187" t="s">
        <v>2892</v>
      </c>
      <c r="AF21" s="187" t="s">
        <v>2782</v>
      </c>
      <c r="AG21" s="187" t="s">
        <v>2782</v>
      </c>
      <c r="AH21" s="187" t="s">
        <v>2892</v>
      </c>
      <c r="AI21" s="187" t="s">
        <v>2782</v>
      </c>
      <c r="AJ21" s="187" t="s">
        <v>2782</v>
      </c>
      <c r="AK21" s="187" t="s">
        <v>2892</v>
      </c>
      <c r="AL21" s="187" t="s">
        <v>2782</v>
      </c>
      <c r="AM21" s="187" t="s">
        <v>2782</v>
      </c>
      <c r="AN21" s="187" t="s">
        <v>2892</v>
      </c>
      <c r="AO21" s="187" t="s">
        <v>2782</v>
      </c>
      <c r="AP21" s="187" t="s">
        <v>2782</v>
      </c>
      <c r="AQ21" s="187" t="s">
        <v>2892</v>
      </c>
      <c r="AR21" s="187" t="s">
        <v>2782</v>
      </c>
      <c r="AS21" s="187" t="s">
        <v>2782</v>
      </c>
      <c r="AT21" s="187" t="s">
        <v>2892</v>
      </c>
      <c r="AU21" s="187" t="s">
        <v>2782</v>
      </c>
      <c r="AV21" s="187" t="s">
        <v>2782</v>
      </c>
      <c r="AW21" s="187" t="s">
        <v>2892</v>
      </c>
      <c r="AX21" s="187" t="s">
        <v>2782</v>
      </c>
      <c r="AY21" s="187" t="s">
        <v>2782</v>
      </c>
      <c r="AZ21" s="187" t="s">
        <v>2892</v>
      </c>
      <c r="BA21" s="187" t="s">
        <v>2782</v>
      </c>
      <c r="BB21" s="187" t="s">
        <v>2782</v>
      </c>
      <c r="BC21" s="187" t="s">
        <v>2892</v>
      </c>
      <c r="BD21" s="187" t="s">
        <v>2782</v>
      </c>
      <c r="BE21" s="187" t="s">
        <v>2782</v>
      </c>
      <c r="BF21" s="187" t="s">
        <v>2892</v>
      </c>
      <c r="BG21" s="187" t="s">
        <v>2782</v>
      </c>
      <c r="BH21" s="187" t="s">
        <v>2782</v>
      </c>
      <c r="BI21" s="187" t="s">
        <v>2892</v>
      </c>
      <c r="BJ21" s="187" t="s">
        <v>2782</v>
      </c>
      <c r="BK21" s="187" t="s">
        <v>2782</v>
      </c>
      <c r="BL21" s="187" t="s">
        <v>2892</v>
      </c>
      <c r="BM21" s="187" t="s">
        <v>2782</v>
      </c>
      <c r="BN21" s="187" t="s">
        <v>2782</v>
      </c>
      <c r="BO21" s="187" t="s">
        <v>2892</v>
      </c>
      <c r="BP21" s="187" t="s">
        <v>2782</v>
      </c>
      <c r="BQ21" s="187" t="s">
        <v>2782</v>
      </c>
      <c r="BR21" s="187" t="s">
        <v>2892</v>
      </c>
      <c r="BS21" s="187" t="s">
        <v>2782</v>
      </c>
      <c r="BT21" s="187" t="s">
        <v>2782</v>
      </c>
      <c r="BU21" s="187" t="s">
        <v>2892</v>
      </c>
      <c r="BV21" s="187" t="s">
        <v>2782</v>
      </c>
      <c r="BW21" s="187" t="s">
        <v>2782</v>
      </c>
      <c r="BX21" s="187" t="s">
        <v>2892</v>
      </c>
      <c r="BY21" s="187" t="s">
        <v>2782</v>
      </c>
      <c r="BZ21" s="187" t="s">
        <v>2782</v>
      </c>
      <c r="CA21" s="187" t="s">
        <v>2892</v>
      </c>
      <c r="CB21" s="187" t="s">
        <v>2782</v>
      </c>
      <c r="CC21" s="187" t="s">
        <v>2782</v>
      </c>
      <c r="CD21" s="187" t="s">
        <v>2892</v>
      </c>
      <c r="CE21" s="187" t="s">
        <v>2782</v>
      </c>
      <c r="CF21" s="187" t="s">
        <v>2782</v>
      </c>
      <c r="CG21" s="187" t="s">
        <v>2892</v>
      </c>
      <c r="CH21" s="187" t="s">
        <v>2782</v>
      </c>
      <c r="CI21" s="187" t="s">
        <v>2782</v>
      </c>
      <c r="CJ21" s="187" t="s">
        <v>2892</v>
      </c>
      <c r="CK21" s="187" t="s">
        <v>2782</v>
      </c>
      <c r="CL21" s="187" t="s">
        <v>2782</v>
      </c>
      <c r="CM21" s="187" t="s">
        <v>2892</v>
      </c>
      <c r="CN21" s="187" t="s">
        <v>2782</v>
      </c>
      <c r="CO21" s="187" t="s">
        <v>2782</v>
      </c>
      <c r="CP21" s="187" t="s">
        <v>2892</v>
      </c>
      <c r="CQ21" s="187" t="s">
        <v>2782</v>
      </c>
      <c r="CR21" s="187" t="s">
        <v>2782</v>
      </c>
      <c r="CS21" s="187" t="s">
        <v>2892</v>
      </c>
      <c r="CT21" s="187" t="s">
        <v>2782</v>
      </c>
      <c r="CU21" s="187" t="s">
        <v>2782</v>
      </c>
      <c r="CV21" s="187" t="s">
        <v>2892</v>
      </c>
      <c r="CW21" s="187" t="s">
        <v>2782</v>
      </c>
      <c r="CX21" s="187" t="s">
        <v>2782</v>
      </c>
      <c r="CY21" s="187" t="s">
        <v>2892</v>
      </c>
      <c r="CZ21" s="187" t="s">
        <v>2782</v>
      </c>
      <c r="DA21" s="187" t="s">
        <v>2782</v>
      </c>
      <c r="DB21" s="187" t="s">
        <v>2892</v>
      </c>
      <c r="DC21" s="187" t="s">
        <v>2782</v>
      </c>
      <c r="DD21" s="187" t="s">
        <v>2782</v>
      </c>
      <c r="DE21" s="187" t="s">
        <v>2892</v>
      </c>
      <c r="DF21" s="187" t="s">
        <v>2782</v>
      </c>
      <c r="DG21" s="187" t="s">
        <v>2782</v>
      </c>
      <c r="DH21" s="187" t="s">
        <v>2892</v>
      </c>
      <c r="DI21" s="187" t="s">
        <v>2782</v>
      </c>
      <c r="DJ21" s="187" t="s">
        <v>2782</v>
      </c>
      <c r="DK21" s="187" t="s">
        <v>2892</v>
      </c>
      <c r="DL21" s="187" t="s">
        <v>2782</v>
      </c>
      <c r="DM21" s="187" t="s">
        <v>2782</v>
      </c>
      <c r="DN21" s="187" t="s">
        <v>2892</v>
      </c>
      <c r="DO21" s="187" t="s">
        <v>2782</v>
      </c>
      <c r="DP21" s="187" t="s">
        <v>2782</v>
      </c>
      <c r="DQ21" s="187" t="s">
        <v>2892</v>
      </c>
      <c r="DR21" s="187" t="s">
        <v>2782</v>
      </c>
      <c r="DS21" s="187" t="s">
        <v>2782</v>
      </c>
      <c r="DT21" s="187" t="s">
        <v>2892</v>
      </c>
      <c r="DU21" s="187" t="s">
        <v>2782</v>
      </c>
      <c r="DV21" s="187" t="s">
        <v>2782</v>
      </c>
      <c r="DW21" s="187" t="s">
        <v>2892</v>
      </c>
      <c r="DX21" s="187" t="s">
        <v>2782</v>
      </c>
      <c r="DY21" s="187" t="s">
        <v>2782</v>
      </c>
      <c r="DZ21" s="187" t="s">
        <v>2892</v>
      </c>
      <c r="EA21" s="187" t="s">
        <v>2782</v>
      </c>
      <c r="EB21" s="187" t="s">
        <v>2782</v>
      </c>
      <c r="EC21" s="187" t="s">
        <v>2892</v>
      </c>
      <c r="ED21" s="187" t="s">
        <v>2782</v>
      </c>
      <c r="EE21" s="187" t="s">
        <v>2782</v>
      </c>
      <c r="EF21" s="187" t="s">
        <v>2892</v>
      </c>
      <c r="EG21" s="187" t="s">
        <v>2782</v>
      </c>
      <c r="EH21" s="187" t="s">
        <v>2782</v>
      </c>
      <c r="EI21" s="187" t="s">
        <v>2892</v>
      </c>
      <c r="EJ21" s="187" t="s">
        <v>2782</v>
      </c>
      <c r="EK21" s="187" t="s">
        <v>2782</v>
      </c>
      <c r="EL21" s="187" t="s">
        <v>2892</v>
      </c>
      <c r="EM21" s="187" t="s">
        <v>2782</v>
      </c>
      <c r="EN21" s="187" t="s">
        <v>2782</v>
      </c>
      <c r="EO21" s="187" t="s">
        <v>2892</v>
      </c>
      <c r="EP21" s="187" t="s">
        <v>2782</v>
      </c>
      <c r="EQ21" s="187" t="s">
        <v>2782</v>
      </c>
      <c r="ER21" s="187" t="s">
        <v>2892</v>
      </c>
      <c r="ES21" s="187" t="s">
        <v>2782</v>
      </c>
      <c r="ET21" s="187" t="s">
        <v>2782</v>
      </c>
    </row>
    <row r="22" spans="1:150" x14ac:dyDescent="0.3">
      <c r="A22" s="1"/>
      <c r="B22" s="186" t="s">
        <v>2975</v>
      </c>
      <c r="C22" s="186" t="s">
        <v>156</v>
      </c>
      <c r="D22" s="186" t="s">
        <v>1004</v>
      </c>
      <c r="E22" s="186" t="s">
        <v>2976</v>
      </c>
      <c r="F22" s="186" t="s">
        <v>2977</v>
      </c>
      <c r="G22" s="187" t="s">
        <v>2892</v>
      </c>
      <c r="H22" s="187" t="s">
        <v>2782</v>
      </c>
      <c r="I22" s="187" t="s">
        <v>2782</v>
      </c>
      <c r="J22" s="187" t="s">
        <v>2892</v>
      </c>
      <c r="K22" s="187" t="s">
        <v>2782</v>
      </c>
      <c r="L22" s="187" t="s">
        <v>2782</v>
      </c>
      <c r="M22" s="187" t="s">
        <v>2892</v>
      </c>
      <c r="N22" s="187" t="s">
        <v>2782</v>
      </c>
      <c r="O22" s="187" t="s">
        <v>2782</v>
      </c>
      <c r="P22" s="187" t="s">
        <v>2892</v>
      </c>
      <c r="Q22" s="187" t="s">
        <v>2782</v>
      </c>
      <c r="R22" s="187" t="s">
        <v>2782</v>
      </c>
      <c r="S22" s="187" t="s">
        <v>2892</v>
      </c>
      <c r="T22" s="187" t="s">
        <v>2782</v>
      </c>
      <c r="U22" s="187" t="s">
        <v>2782</v>
      </c>
      <c r="V22" s="187" t="s">
        <v>2892</v>
      </c>
      <c r="W22" s="187" t="s">
        <v>2782</v>
      </c>
      <c r="X22" s="187" t="s">
        <v>2782</v>
      </c>
      <c r="Y22" s="187" t="s">
        <v>2892</v>
      </c>
      <c r="Z22" s="187" t="s">
        <v>2782</v>
      </c>
      <c r="AA22" s="187" t="s">
        <v>2782</v>
      </c>
      <c r="AB22" s="187" t="s">
        <v>2892</v>
      </c>
      <c r="AC22" s="187" t="s">
        <v>2782</v>
      </c>
      <c r="AD22" s="187" t="s">
        <v>2782</v>
      </c>
      <c r="AE22" s="187" t="s">
        <v>2892</v>
      </c>
      <c r="AF22" s="187" t="s">
        <v>2782</v>
      </c>
      <c r="AG22" s="187" t="s">
        <v>2782</v>
      </c>
      <c r="AH22" s="187" t="s">
        <v>2892</v>
      </c>
      <c r="AI22" s="187" t="s">
        <v>2782</v>
      </c>
      <c r="AJ22" s="187" t="s">
        <v>2782</v>
      </c>
      <c r="AK22" s="187" t="s">
        <v>2892</v>
      </c>
      <c r="AL22" s="187" t="s">
        <v>2782</v>
      </c>
      <c r="AM22" s="187" t="s">
        <v>2782</v>
      </c>
      <c r="AN22" s="187" t="s">
        <v>2892</v>
      </c>
      <c r="AO22" s="187" t="s">
        <v>2782</v>
      </c>
      <c r="AP22" s="187" t="s">
        <v>2782</v>
      </c>
      <c r="AQ22" s="187" t="s">
        <v>2892</v>
      </c>
      <c r="AR22" s="187" t="s">
        <v>2782</v>
      </c>
      <c r="AS22" s="187" t="s">
        <v>2782</v>
      </c>
      <c r="AT22" s="187" t="s">
        <v>2892</v>
      </c>
      <c r="AU22" s="187" t="s">
        <v>2782</v>
      </c>
      <c r="AV22" s="187" t="s">
        <v>2782</v>
      </c>
      <c r="AW22" s="187" t="s">
        <v>2892</v>
      </c>
      <c r="AX22" s="187" t="s">
        <v>2782</v>
      </c>
      <c r="AY22" s="187" t="s">
        <v>2782</v>
      </c>
      <c r="AZ22" s="187" t="s">
        <v>2892</v>
      </c>
      <c r="BA22" s="187" t="s">
        <v>2782</v>
      </c>
      <c r="BB22" s="187" t="s">
        <v>2782</v>
      </c>
      <c r="BC22" s="187" t="s">
        <v>2892</v>
      </c>
      <c r="BD22" s="187" t="s">
        <v>2782</v>
      </c>
      <c r="BE22" s="187" t="s">
        <v>2782</v>
      </c>
      <c r="BF22" s="187" t="s">
        <v>2892</v>
      </c>
      <c r="BG22" s="187" t="s">
        <v>2782</v>
      </c>
      <c r="BH22" s="187" t="s">
        <v>2782</v>
      </c>
      <c r="BI22" s="187" t="s">
        <v>2892</v>
      </c>
      <c r="BJ22" s="187" t="s">
        <v>2782</v>
      </c>
      <c r="BK22" s="187" t="s">
        <v>2782</v>
      </c>
      <c r="BL22" s="187" t="s">
        <v>2892</v>
      </c>
      <c r="BM22" s="187" t="s">
        <v>2782</v>
      </c>
      <c r="BN22" s="187" t="s">
        <v>2782</v>
      </c>
      <c r="BO22" s="187" t="s">
        <v>2892</v>
      </c>
      <c r="BP22" s="187" t="s">
        <v>2782</v>
      </c>
      <c r="BQ22" s="187" t="s">
        <v>2782</v>
      </c>
      <c r="BR22" s="187" t="s">
        <v>2892</v>
      </c>
      <c r="BS22" s="187" t="s">
        <v>2782</v>
      </c>
      <c r="BT22" s="187" t="s">
        <v>2782</v>
      </c>
      <c r="BU22" s="187" t="s">
        <v>2892</v>
      </c>
      <c r="BV22" s="187" t="s">
        <v>2782</v>
      </c>
      <c r="BW22" s="187" t="s">
        <v>2782</v>
      </c>
      <c r="BX22" s="187" t="s">
        <v>2892</v>
      </c>
      <c r="BY22" s="187" t="s">
        <v>2782</v>
      </c>
      <c r="BZ22" s="187" t="s">
        <v>2782</v>
      </c>
      <c r="CA22" s="187" t="s">
        <v>2892</v>
      </c>
      <c r="CB22" s="187" t="s">
        <v>2782</v>
      </c>
      <c r="CC22" s="187" t="s">
        <v>2782</v>
      </c>
      <c r="CD22" s="187" t="s">
        <v>2892</v>
      </c>
      <c r="CE22" s="187" t="s">
        <v>2782</v>
      </c>
      <c r="CF22" s="187" t="s">
        <v>2782</v>
      </c>
      <c r="CG22" s="187" t="s">
        <v>2892</v>
      </c>
      <c r="CH22" s="187" t="s">
        <v>2782</v>
      </c>
      <c r="CI22" s="187" t="s">
        <v>2782</v>
      </c>
      <c r="CJ22" s="187" t="s">
        <v>2892</v>
      </c>
      <c r="CK22" s="187" t="s">
        <v>2782</v>
      </c>
      <c r="CL22" s="187" t="s">
        <v>2782</v>
      </c>
      <c r="CM22" s="187" t="s">
        <v>2892</v>
      </c>
      <c r="CN22" s="187" t="s">
        <v>2782</v>
      </c>
      <c r="CO22" s="187" t="s">
        <v>2782</v>
      </c>
      <c r="CP22" s="187" t="s">
        <v>2892</v>
      </c>
      <c r="CQ22" s="187" t="s">
        <v>2782</v>
      </c>
      <c r="CR22" s="187" t="s">
        <v>2782</v>
      </c>
      <c r="CS22" s="187" t="s">
        <v>2892</v>
      </c>
      <c r="CT22" s="187" t="s">
        <v>2782</v>
      </c>
      <c r="CU22" s="187" t="s">
        <v>2782</v>
      </c>
      <c r="CV22" s="187" t="s">
        <v>2892</v>
      </c>
      <c r="CW22" s="187" t="s">
        <v>2782</v>
      </c>
      <c r="CX22" s="187" t="s">
        <v>2782</v>
      </c>
      <c r="CY22" s="187" t="s">
        <v>2892</v>
      </c>
      <c r="CZ22" s="187" t="s">
        <v>2782</v>
      </c>
      <c r="DA22" s="187" t="s">
        <v>2782</v>
      </c>
      <c r="DB22" s="187" t="s">
        <v>2892</v>
      </c>
      <c r="DC22" s="187" t="s">
        <v>2782</v>
      </c>
      <c r="DD22" s="187" t="s">
        <v>2782</v>
      </c>
      <c r="DE22" s="187" t="s">
        <v>2892</v>
      </c>
      <c r="DF22" s="187" t="s">
        <v>2782</v>
      </c>
      <c r="DG22" s="187" t="s">
        <v>2782</v>
      </c>
      <c r="DH22" s="187" t="s">
        <v>2892</v>
      </c>
      <c r="DI22" s="187" t="s">
        <v>2782</v>
      </c>
      <c r="DJ22" s="187" t="s">
        <v>2782</v>
      </c>
      <c r="DK22" s="187" t="s">
        <v>2892</v>
      </c>
      <c r="DL22" s="187" t="s">
        <v>2782</v>
      </c>
      <c r="DM22" s="187" t="s">
        <v>2782</v>
      </c>
      <c r="DN22" s="187" t="s">
        <v>2892</v>
      </c>
      <c r="DO22" s="187" t="s">
        <v>2782</v>
      </c>
      <c r="DP22" s="187" t="s">
        <v>2782</v>
      </c>
      <c r="DQ22" s="187" t="s">
        <v>2892</v>
      </c>
      <c r="DR22" s="187" t="s">
        <v>2782</v>
      </c>
      <c r="DS22" s="187" t="s">
        <v>2782</v>
      </c>
      <c r="DT22" s="187" t="s">
        <v>2892</v>
      </c>
      <c r="DU22" s="187" t="s">
        <v>2782</v>
      </c>
      <c r="DV22" s="187" t="s">
        <v>2782</v>
      </c>
      <c r="DW22" s="187" t="s">
        <v>2892</v>
      </c>
      <c r="DX22" s="187" t="s">
        <v>2782</v>
      </c>
      <c r="DY22" s="187" t="s">
        <v>2782</v>
      </c>
      <c r="DZ22" s="187" t="s">
        <v>2892</v>
      </c>
      <c r="EA22" s="187" t="s">
        <v>2782</v>
      </c>
      <c r="EB22" s="187" t="s">
        <v>2782</v>
      </c>
      <c r="EC22" s="187" t="s">
        <v>2892</v>
      </c>
      <c r="ED22" s="187" t="s">
        <v>2782</v>
      </c>
      <c r="EE22" s="187" t="s">
        <v>2782</v>
      </c>
      <c r="EF22" s="187" t="s">
        <v>2892</v>
      </c>
      <c r="EG22" s="187" t="s">
        <v>2782</v>
      </c>
      <c r="EH22" s="187" t="s">
        <v>2782</v>
      </c>
      <c r="EI22" s="187" t="s">
        <v>2892</v>
      </c>
      <c r="EJ22" s="187" t="s">
        <v>2782</v>
      </c>
      <c r="EK22" s="187" t="s">
        <v>2782</v>
      </c>
      <c r="EL22" s="187" t="s">
        <v>2892</v>
      </c>
      <c r="EM22" s="187" t="s">
        <v>2782</v>
      </c>
      <c r="EN22" s="187" t="s">
        <v>2782</v>
      </c>
      <c r="EO22" s="187" t="s">
        <v>2892</v>
      </c>
      <c r="EP22" s="187" t="s">
        <v>2782</v>
      </c>
      <c r="EQ22" s="187" t="s">
        <v>2782</v>
      </c>
      <c r="ER22" s="187" t="s">
        <v>2892</v>
      </c>
      <c r="ES22" s="187" t="s">
        <v>2782</v>
      </c>
      <c r="ET22" s="187" t="s">
        <v>2782</v>
      </c>
    </row>
    <row r="23" spans="1:150" x14ac:dyDescent="0.3">
      <c r="A23" s="1"/>
      <c r="B23" s="186" t="s">
        <v>2978</v>
      </c>
      <c r="C23" s="186" t="s">
        <v>156</v>
      </c>
      <c r="D23" s="186" t="s">
        <v>1004</v>
      </c>
      <c r="E23" s="186" t="s">
        <v>2979</v>
      </c>
      <c r="F23" s="186" t="s">
        <v>2980</v>
      </c>
      <c r="G23" s="187" t="s">
        <v>2892</v>
      </c>
      <c r="H23" s="187" t="s">
        <v>2782</v>
      </c>
      <c r="I23" s="187" t="s">
        <v>2782</v>
      </c>
      <c r="J23" s="187" t="s">
        <v>2892</v>
      </c>
      <c r="K23" s="187" t="s">
        <v>2782</v>
      </c>
      <c r="L23" s="187" t="s">
        <v>2782</v>
      </c>
      <c r="M23" s="187" t="s">
        <v>2892</v>
      </c>
      <c r="N23" s="187" t="s">
        <v>2782</v>
      </c>
      <c r="O23" s="187" t="s">
        <v>2782</v>
      </c>
      <c r="P23" s="187" t="s">
        <v>2892</v>
      </c>
      <c r="Q23" s="187" t="s">
        <v>2782</v>
      </c>
      <c r="R23" s="187" t="s">
        <v>2782</v>
      </c>
      <c r="S23" s="187" t="s">
        <v>2892</v>
      </c>
      <c r="T23" s="187" t="s">
        <v>2782</v>
      </c>
      <c r="U23" s="187" t="s">
        <v>2782</v>
      </c>
      <c r="V23" s="187" t="s">
        <v>2892</v>
      </c>
      <c r="W23" s="187" t="s">
        <v>2782</v>
      </c>
      <c r="X23" s="187" t="s">
        <v>2782</v>
      </c>
      <c r="Y23" s="187" t="s">
        <v>2892</v>
      </c>
      <c r="Z23" s="187" t="s">
        <v>2782</v>
      </c>
      <c r="AA23" s="187" t="s">
        <v>2782</v>
      </c>
      <c r="AB23" s="187" t="s">
        <v>2892</v>
      </c>
      <c r="AC23" s="187" t="s">
        <v>2782</v>
      </c>
      <c r="AD23" s="187" t="s">
        <v>2782</v>
      </c>
      <c r="AE23" s="187" t="s">
        <v>2892</v>
      </c>
      <c r="AF23" s="187" t="s">
        <v>2782</v>
      </c>
      <c r="AG23" s="187" t="s">
        <v>2782</v>
      </c>
      <c r="AH23" s="187" t="s">
        <v>2892</v>
      </c>
      <c r="AI23" s="187" t="s">
        <v>2782</v>
      </c>
      <c r="AJ23" s="187" t="s">
        <v>2782</v>
      </c>
      <c r="AK23" s="187" t="s">
        <v>2892</v>
      </c>
      <c r="AL23" s="187" t="s">
        <v>2782</v>
      </c>
      <c r="AM23" s="187" t="s">
        <v>2782</v>
      </c>
      <c r="AN23" s="187" t="s">
        <v>2892</v>
      </c>
      <c r="AO23" s="187" t="s">
        <v>2782</v>
      </c>
      <c r="AP23" s="187" t="s">
        <v>2782</v>
      </c>
      <c r="AQ23" s="187" t="s">
        <v>2892</v>
      </c>
      <c r="AR23" s="187" t="s">
        <v>2782</v>
      </c>
      <c r="AS23" s="187" t="s">
        <v>2782</v>
      </c>
      <c r="AT23" s="187" t="s">
        <v>2892</v>
      </c>
      <c r="AU23" s="187" t="s">
        <v>2782</v>
      </c>
      <c r="AV23" s="187" t="s">
        <v>2782</v>
      </c>
      <c r="AW23" s="187" t="s">
        <v>2892</v>
      </c>
      <c r="AX23" s="187" t="s">
        <v>2782</v>
      </c>
      <c r="AY23" s="187" t="s">
        <v>2782</v>
      </c>
      <c r="AZ23" s="187" t="s">
        <v>2892</v>
      </c>
      <c r="BA23" s="187" t="s">
        <v>2782</v>
      </c>
      <c r="BB23" s="187" t="s">
        <v>2782</v>
      </c>
      <c r="BC23" s="187" t="s">
        <v>2892</v>
      </c>
      <c r="BD23" s="187" t="s">
        <v>2782</v>
      </c>
      <c r="BE23" s="187" t="s">
        <v>2782</v>
      </c>
      <c r="BF23" s="187" t="s">
        <v>2892</v>
      </c>
      <c r="BG23" s="187" t="s">
        <v>2782</v>
      </c>
      <c r="BH23" s="187" t="s">
        <v>2782</v>
      </c>
      <c r="BI23" s="187" t="s">
        <v>2892</v>
      </c>
      <c r="BJ23" s="187" t="s">
        <v>2782</v>
      </c>
      <c r="BK23" s="187" t="s">
        <v>2782</v>
      </c>
      <c r="BL23" s="187" t="s">
        <v>2892</v>
      </c>
      <c r="BM23" s="187" t="s">
        <v>2782</v>
      </c>
      <c r="BN23" s="187" t="s">
        <v>2782</v>
      </c>
      <c r="BO23" s="187" t="s">
        <v>2892</v>
      </c>
      <c r="BP23" s="187" t="s">
        <v>2782</v>
      </c>
      <c r="BQ23" s="187" t="s">
        <v>2782</v>
      </c>
      <c r="BR23" s="187" t="s">
        <v>2892</v>
      </c>
      <c r="BS23" s="187" t="s">
        <v>2782</v>
      </c>
      <c r="BT23" s="187" t="s">
        <v>2782</v>
      </c>
      <c r="BU23" s="187" t="s">
        <v>2892</v>
      </c>
      <c r="BV23" s="187" t="s">
        <v>2782</v>
      </c>
      <c r="BW23" s="187" t="s">
        <v>2782</v>
      </c>
      <c r="BX23" s="187" t="s">
        <v>2892</v>
      </c>
      <c r="BY23" s="187" t="s">
        <v>2782</v>
      </c>
      <c r="BZ23" s="187" t="s">
        <v>2782</v>
      </c>
      <c r="CA23" s="187" t="s">
        <v>2892</v>
      </c>
      <c r="CB23" s="187" t="s">
        <v>2782</v>
      </c>
      <c r="CC23" s="187" t="s">
        <v>2782</v>
      </c>
      <c r="CD23" s="187" t="s">
        <v>2892</v>
      </c>
      <c r="CE23" s="187" t="s">
        <v>2782</v>
      </c>
      <c r="CF23" s="187" t="s">
        <v>2782</v>
      </c>
      <c r="CG23" s="187" t="s">
        <v>2892</v>
      </c>
      <c r="CH23" s="187" t="s">
        <v>2782</v>
      </c>
      <c r="CI23" s="187" t="s">
        <v>2782</v>
      </c>
      <c r="CJ23" s="187" t="s">
        <v>2892</v>
      </c>
      <c r="CK23" s="187" t="s">
        <v>2782</v>
      </c>
      <c r="CL23" s="187" t="s">
        <v>2782</v>
      </c>
      <c r="CM23" s="187" t="s">
        <v>2892</v>
      </c>
      <c r="CN23" s="187" t="s">
        <v>2782</v>
      </c>
      <c r="CO23" s="187" t="s">
        <v>2782</v>
      </c>
      <c r="CP23" s="187" t="s">
        <v>2892</v>
      </c>
      <c r="CQ23" s="187" t="s">
        <v>2782</v>
      </c>
      <c r="CR23" s="187" t="s">
        <v>2782</v>
      </c>
      <c r="CS23" s="187" t="s">
        <v>2892</v>
      </c>
      <c r="CT23" s="187" t="s">
        <v>2782</v>
      </c>
      <c r="CU23" s="187" t="s">
        <v>2782</v>
      </c>
      <c r="CV23" s="187" t="s">
        <v>2892</v>
      </c>
      <c r="CW23" s="187" t="s">
        <v>2782</v>
      </c>
      <c r="CX23" s="187" t="s">
        <v>2782</v>
      </c>
      <c r="CY23" s="187" t="s">
        <v>2892</v>
      </c>
      <c r="CZ23" s="187" t="s">
        <v>2782</v>
      </c>
      <c r="DA23" s="187" t="s">
        <v>2782</v>
      </c>
      <c r="DB23" s="187" t="s">
        <v>2892</v>
      </c>
      <c r="DC23" s="187" t="s">
        <v>2782</v>
      </c>
      <c r="DD23" s="187" t="s">
        <v>2782</v>
      </c>
      <c r="DE23" s="187" t="s">
        <v>2892</v>
      </c>
      <c r="DF23" s="187" t="s">
        <v>2782</v>
      </c>
      <c r="DG23" s="187" t="s">
        <v>2782</v>
      </c>
      <c r="DH23" s="187" t="s">
        <v>2892</v>
      </c>
      <c r="DI23" s="187" t="s">
        <v>2782</v>
      </c>
      <c r="DJ23" s="187" t="s">
        <v>2782</v>
      </c>
      <c r="DK23" s="187" t="s">
        <v>2892</v>
      </c>
      <c r="DL23" s="187" t="s">
        <v>2782</v>
      </c>
      <c r="DM23" s="187" t="s">
        <v>2782</v>
      </c>
      <c r="DN23" s="187" t="s">
        <v>2892</v>
      </c>
      <c r="DO23" s="187" t="s">
        <v>2782</v>
      </c>
      <c r="DP23" s="187" t="s">
        <v>2782</v>
      </c>
      <c r="DQ23" s="187" t="s">
        <v>2892</v>
      </c>
      <c r="DR23" s="187" t="s">
        <v>2782</v>
      </c>
      <c r="DS23" s="187" t="s">
        <v>2782</v>
      </c>
      <c r="DT23" s="187" t="s">
        <v>2892</v>
      </c>
      <c r="DU23" s="187" t="s">
        <v>2782</v>
      </c>
      <c r="DV23" s="187" t="s">
        <v>2782</v>
      </c>
      <c r="DW23" s="187" t="s">
        <v>2892</v>
      </c>
      <c r="DX23" s="187" t="s">
        <v>2782</v>
      </c>
      <c r="DY23" s="187" t="s">
        <v>2782</v>
      </c>
      <c r="DZ23" s="187" t="s">
        <v>2892</v>
      </c>
      <c r="EA23" s="187" t="s">
        <v>2782</v>
      </c>
      <c r="EB23" s="187" t="s">
        <v>2782</v>
      </c>
      <c r="EC23" s="187" t="s">
        <v>2892</v>
      </c>
      <c r="ED23" s="187" t="s">
        <v>2782</v>
      </c>
      <c r="EE23" s="187" t="s">
        <v>2782</v>
      </c>
      <c r="EF23" s="187" t="s">
        <v>2892</v>
      </c>
      <c r="EG23" s="187" t="s">
        <v>2782</v>
      </c>
      <c r="EH23" s="187" t="s">
        <v>2782</v>
      </c>
      <c r="EI23" s="187" t="s">
        <v>2892</v>
      </c>
      <c r="EJ23" s="187" t="s">
        <v>2782</v>
      </c>
      <c r="EK23" s="187" t="s">
        <v>2782</v>
      </c>
      <c r="EL23" s="187" t="s">
        <v>2892</v>
      </c>
      <c r="EM23" s="187" t="s">
        <v>2782</v>
      </c>
      <c r="EN23" s="187" t="s">
        <v>2782</v>
      </c>
      <c r="EO23" s="187" t="s">
        <v>2892</v>
      </c>
      <c r="EP23" s="187" t="s">
        <v>2782</v>
      </c>
      <c r="EQ23" s="187" t="s">
        <v>2782</v>
      </c>
      <c r="ER23" s="187" t="s">
        <v>2892</v>
      </c>
      <c r="ES23" s="187" t="s">
        <v>2782</v>
      </c>
      <c r="ET23" s="187" t="s">
        <v>2782</v>
      </c>
    </row>
    <row r="24" spans="1:150" x14ac:dyDescent="0.3">
      <c r="A24" s="1"/>
      <c r="B24" s="185" t="s">
        <v>2981</v>
      </c>
      <c r="C24" s="185" t="s">
        <v>156</v>
      </c>
      <c r="D24" s="185" t="s">
        <v>1003</v>
      </c>
      <c r="E24" s="185" t="s">
        <v>2982</v>
      </c>
      <c r="F24" s="185" t="s">
        <v>2983</v>
      </c>
      <c r="G24" s="185" t="s">
        <v>2892</v>
      </c>
      <c r="H24" s="185" t="s">
        <v>2782</v>
      </c>
      <c r="I24" s="185" t="s">
        <v>2782</v>
      </c>
      <c r="J24" s="185" t="s">
        <v>2892</v>
      </c>
      <c r="K24" s="185" t="s">
        <v>2782</v>
      </c>
      <c r="L24" s="185" t="s">
        <v>2782</v>
      </c>
      <c r="M24" s="185" t="s">
        <v>2892</v>
      </c>
      <c r="N24" s="185" t="s">
        <v>2782</v>
      </c>
      <c r="O24" s="185" t="s">
        <v>2782</v>
      </c>
      <c r="P24" s="185" t="s">
        <v>2892</v>
      </c>
      <c r="Q24" s="185" t="s">
        <v>2782</v>
      </c>
      <c r="R24" s="185" t="s">
        <v>2782</v>
      </c>
      <c r="S24" s="185" t="s">
        <v>2892</v>
      </c>
      <c r="T24" s="185" t="s">
        <v>2782</v>
      </c>
      <c r="U24" s="185" t="s">
        <v>2782</v>
      </c>
      <c r="V24" s="185" t="s">
        <v>2892</v>
      </c>
      <c r="W24" s="185" t="s">
        <v>2782</v>
      </c>
      <c r="X24" s="185" t="s">
        <v>2782</v>
      </c>
      <c r="Y24" s="185" t="s">
        <v>2892</v>
      </c>
      <c r="Z24" s="185" t="s">
        <v>2782</v>
      </c>
      <c r="AA24" s="185" t="s">
        <v>2782</v>
      </c>
      <c r="AB24" s="185" t="s">
        <v>2892</v>
      </c>
      <c r="AC24" s="185" t="s">
        <v>2782</v>
      </c>
      <c r="AD24" s="185" t="s">
        <v>2782</v>
      </c>
      <c r="AE24" s="185" t="s">
        <v>2892</v>
      </c>
      <c r="AF24" s="185" t="s">
        <v>2782</v>
      </c>
      <c r="AG24" s="185" t="s">
        <v>2782</v>
      </c>
      <c r="AH24" s="185" t="s">
        <v>2892</v>
      </c>
      <c r="AI24" s="185" t="s">
        <v>2782</v>
      </c>
      <c r="AJ24" s="185" t="s">
        <v>2782</v>
      </c>
      <c r="AK24" s="185" t="s">
        <v>2892</v>
      </c>
      <c r="AL24" s="185" t="s">
        <v>2782</v>
      </c>
      <c r="AM24" s="185" t="s">
        <v>2782</v>
      </c>
      <c r="AN24" s="185" t="s">
        <v>2892</v>
      </c>
      <c r="AO24" s="185" t="s">
        <v>2782</v>
      </c>
      <c r="AP24" s="185" t="s">
        <v>2782</v>
      </c>
      <c r="AQ24" s="185" t="s">
        <v>2892</v>
      </c>
      <c r="AR24" s="185" t="s">
        <v>2782</v>
      </c>
      <c r="AS24" s="185" t="s">
        <v>2984</v>
      </c>
      <c r="AT24" s="185" t="s">
        <v>2892</v>
      </c>
      <c r="AU24" s="185" t="s">
        <v>2782</v>
      </c>
      <c r="AV24" s="185" t="s">
        <v>2984</v>
      </c>
      <c r="AW24" s="185" t="s">
        <v>2892</v>
      </c>
      <c r="AX24" s="185" t="s">
        <v>2782</v>
      </c>
      <c r="AY24" s="185" t="s">
        <v>2984</v>
      </c>
      <c r="AZ24" s="185" t="s">
        <v>2892</v>
      </c>
      <c r="BA24" s="185" t="s">
        <v>2782</v>
      </c>
      <c r="BB24" s="185" t="s">
        <v>2984</v>
      </c>
      <c r="BC24" s="185" t="s">
        <v>2892</v>
      </c>
      <c r="BD24" s="185" t="s">
        <v>2782</v>
      </c>
      <c r="BE24" s="185" t="s">
        <v>2984</v>
      </c>
      <c r="BF24" s="185" t="s">
        <v>2892</v>
      </c>
      <c r="BG24" s="185" t="s">
        <v>2782</v>
      </c>
      <c r="BH24" s="185" t="s">
        <v>2984</v>
      </c>
      <c r="BI24" s="185" t="s">
        <v>2892</v>
      </c>
      <c r="BJ24" s="185" t="s">
        <v>2782</v>
      </c>
      <c r="BK24" s="185" t="s">
        <v>2984</v>
      </c>
      <c r="BL24" s="185" t="s">
        <v>2892</v>
      </c>
      <c r="BM24" s="185" t="s">
        <v>2782</v>
      </c>
      <c r="BN24" s="185" t="s">
        <v>2985</v>
      </c>
      <c r="BO24" s="185" t="s">
        <v>2892</v>
      </c>
      <c r="BP24" s="185" t="s">
        <v>2782</v>
      </c>
      <c r="BQ24" s="185" t="s">
        <v>2986</v>
      </c>
      <c r="BR24" s="185" t="s">
        <v>2892</v>
      </c>
      <c r="BS24" s="185" t="s">
        <v>2782</v>
      </c>
      <c r="BT24" s="185" t="s">
        <v>2987</v>
      </c>
      <c r="BU24" s="185" t="s">
        <v>2892</v>
      </c>
      <c r="BV24" s="185" t="s">
        <v>2782</v>
      </c>
      <c r="BW24" s="185" t="s">
        <v>2984</v>
      </c>
      <c r="BX24" s="185" t="s">
        <v>2892</v>
      </c>
      <c r="BY24" s="185" t="s">
        <v>2782</v>
      </c>
      <c r="BZ24" s="185" t="s">
        <v>2984</v>
      </c>
      <c r="CA24" s="185" t="s">
        <v>2892</v>
      </c>
      <c r="CB24" s="185" t="s">
        <v>2782</v>
      </c>
      <c r="CC24" s="185" t="s">
        <v>2984</v>
      </c>
      <c r="CD24" s="185" t="s">
        <v>2892</v>
      </c>
      <c r="CE24" s="185" t="s">
        <v>2782</v>
      </c>
      <c r="CF24" s="185" t="s">
        <v>2984</v>
      </c>
      <c r="CG24" s="185" t="s">
        <v>2892</v>
      </c>
      <c r="CH24" s="185" t="s">
        <v>2782</v>
      </c>
      <c r="CI24" s="185" t="s">
        <v>2984</v>
      </c>
      <c r="CJ24" s="185" t="s">
        <v>2892</v>
      </c>
      <c r="CK24" s="185" t="s">
        <v>2782</v>
      </c>
      <c r="CL24" s="185" t="s">
        <v>2984</v>
      </c>
      <c r="CM24" s="185" t="s">
        <v>2892</v>
      </c>
      <c r="CN24" s="185" t="s">
        <v>2782</v>
      </c>
      <c r="CO24" s="185" t="s">
        <v>2984</v>
      </c>
      <c r="CP24" s="185" t="s">
        <v>2892</v>
      </c>
      <c r="CQ24" s="185" t="s">
        <v>2782</v>
      </c>
      <c r="CR24" s="185" t="s">
        <v>2984</v>
      </c>
      <c r="CS24" s="185" t="s">
        <v>2892</v>
      </c>
      <c r="CT24" s="185" t="s">
        <v>2782</v>
      </c>
      <c r="CU24" s="185" t="s">
        <v>2984</v>
      </c>
      <c r="CV24" s="185" t="s">
        <v>2892</v>
      </c>
      <c r="CW24" s="185" t="s">
        <v>2782</v>
      </c>
      <c r="CX24" s="185" t="s">
        <v>2984</v>
      </c>
      <c r="CY24" s="185" t="s">
        <v>2892</v>
      </c>
      <c r="CZ24" s="185" t="s">
        <v>2782</v>
      </c>
      <c r="DA24" s="185" t="s">
        <v>2984</v>
      </c>
      <c r="DB24" s="185" t="s">
        <v>2892</v>
      </c>
      <c r="DC24" s="185" t="s">
        <v>2782</v>
      </c>
      <c r="DD24" s="185" t="s">
        <v>2988</v>
      </c>
      <c r="DE24" s="185" t="s">
        <v>2892</v>
      </c>
      <c r="DF24" s="185" t="s">
        <v>2782</v>
      </c>
      <c r="DG24" s="185" t="s">
        <v>2989</v>
      </c>
      <c r="DH24" s="185" t="s">
        <v>2892</v>
      </c>
      <c r="DI24" s="185" t="s">
        <v>2782</v>
      </c>
      <c r="DJ24" s="185" t="s">
        <v>2990</v>
      </c>
      <c r="DK24" s="185" t="s">
        <v>2892</v>
      </c>
      <c r="DL24" s="185" t="s">
        <v>2782</v>
      </c>
      <c r="DM24" s="185" t="s">
        <v>2991</v>
      </c>
      <c r="DN24" s="185" t="s">
        <v>2892</v>
      </c>
      <c r="DO24" s="185" t="s">
        <v>2782</v>
      </c>
      <c r="DP24" s="185" t="s">
        <v>2782</v>
      </c>
      <c r="DQ24" s="185" t="s">
        <v>2892</v>
      </c>
      <c r="DR24" s="185" t="s">
        <v>2782</v>
      </c>
      <c r="DS24" s="185" t="s">
        <v>2992</v>
      </c>
      <c r="DT24" s="185" t="s">
        <v>2892</v>
      </c>
      <c r="DU24" s="185" t="s">
        <v>2782</v>
      </c>
      <c r="DV24" s="185" t="s">
        <v>2782</v>
      </c>
      <c r="DW24" s="185" t="s">
        <v>2892</v>
      </c>
      <c r="DX24" s="185" t="s">
        <v>2782</v>
      </c>
      <c r="DY24" s="185" t="s">
        <v>2993</v>
      </c>
      <c r="DZ24" s="185" t="s">
        <v>2892</v>
      </c>
      <c r="EA24" s="185" t="s">
        <v>2782</v>
      </c>
      <c r="EB24" s="185" t="s">
        <v>2782</v>
      </c>
      <c r="EC24" s="185" t="s">
        <v>2892</v>
      </c>
      <c r="ED24" s="185" t="s">
        <v>2782</v>
      </c>
      <c r="EE24" s="185" t="s">
        <v>2782</v>
      </c>
      <c r="EF24" s="185" t="s">
        <v>2892</v>
      </c>
      <c r="EG24" s="185" t="s">
        <v>2782</v>
      </c>
      <c r="EH24" s="185" t="s">
        <v>2994</v>
      </c>
      <c r="EI24" s="185" t="s">
        <v>2892</v>
      </c>
      <c r="EJ24" s="185" t="s">
        <v>2782</v>
      </c>
      <c r="EK24" s="185" t="s">
        <v>2995</v>
      </c>
      <c r="EL24" s="185" t="s">
        <v>2892</v>
      </c>
      <c r="EM24" s="185" t="s">
        <v>2782</v>
      </c>
      <c r="EN24" s="185" t="s">
        <v>2782</v>
      </c>
      <c r="EO24" s="185" t="s">
        <v>2892</v>
      </c>
      <c r="EP24" s="185" t="s">
        <v>2782</v>
      </c>
      <c r="EQ24" s="185" t="s">
        <v>2984</v>
      </c>
      <c r="ER24" s="185" t="s">
        <v>2892</v>
      </c>
      <c r="ES24" s="185" t="s">
        <v>2782</v>
      </c>
      <c r="ET24" s="185" t="s">
        <v>2782</v>
      </c>
    </row>
    <row r="25" spans="1:150" x14ac:dyDescent="0.3">
      <c r="A25" s="1"/>
      <c r="B25" s="186" t="s">
        <v>2996</v>
      </c>
      <c r="C25" s="186" t="s">
        <v>156</v>
      </c>
      <c r="D25" s="186" t="s">
        <v>1003</v>
      </c>
      <c r="E25" s="186" t="s">
        <v>2997</v>
      </c>
      <c r="F25" s="186" t="s">
        <v>2998</v>
      </c>
      <c r="G25" s="187" t="s">
        <v>2892</v>
      </c>
      <c r="H25" s="187" t="s">
        <v>2782</v>
      </c>
      <c r="I25" s="187" t="s">
        <v>2782</v>
      </c>
      <c r="J25" s="187" t="s">
        <v>2892</v>
      </c>
      <c r="K25" s="187" t="s">
        <v>2782</v>
      </c>
      <c r="L25" s="187" t="s">
        <v>2782</v>
      </c>
      <c r="M25" s="187" t="s">
        <v>2892</v>
      </c>
      <c r="N25" s="187" t="s">
        <v>2782</v>
      </c>
      <c r="O25" s="187" t="s">
        <v>2782</v>
      </c>
      <c r="P25" s="187" t="s">
        <v>2892</v>
      </c>
      <c r="Q25" s="187" t="s">
        <v>2782</v>
      </c>
      <c r="R25" s="187" t="s">
        <v>2782</v>
      </c>
      <c r="S25" s="187" t="s">
        <v>2892</v>
      </c>
      <c r="T25" s="187" t="s">
        <v>2782</v>
      </c>
      <c r="U25" s="187" t="s">
        <v>2782</v>
      </c>
      <c r="V25" s="187" t="s">
        <v>2892</v>
      </c>
      <c r="W25" s="187" t="s">
        <v>2782</v>
      </c>
      <c r="X25" s="187" t="s">
        <v>2782</v>
      </c>
      <c r="Y25" s="187" t="s">
        <v>2892</v>
      </c>
      <c r="Z25" s="187" t="s">
        <v>2782</v>
      </c>
      <c r="AA25" s="187" t="s">
        <v>2782</v>
      </c>
      <c r="AB25" s="187" t="s">
        <v>2892</v>
      </c>
      <c r="AC25" s="187" t="s">
        <v>2782</v>
      </c>
      <c r="AD25" s="187" t="s">
        <v>2782</v>
      </c>
      <c r="AE25" s="187" t="s">
        <v>2892</v>
      </c>
      <c r="AF25" s="187" t="s">
        <v>2782</v>
      </c>
      <c r="AG25" s="187" t="s">
        <v>2782</v>
      </c>
      <c r="AH25" s="187" t="s">
        <v>2892</v>
      </c>
      <c r="AI25" s="187" t="s">
        <v>2782</v>
      </c>
      <c r="AJ25" s="187" t="s">
        <v>2782</v>
      </c>
      <c r="AK25" s="187" t="s">
        <v>2892</v>
      </c>
      <c r="AL25" s="187" t="s">
        <v>2782</v>
      </c>
      <c r="AM25" s="187" t="s">
        <v>2782</v>
      </c>
      <c r="AN25" s="187" t="s">
        <v>2892</v>
      </c>
      <c r="AO25" s="187" t="s">
        <v>2782</v>
      </c>
      <c r="AP25" s="187" t="s">
        <v>2782</v>
      </c>
      <c r="AQ25" s="187" t="s">
        <v>2892</v>
      </c>
      <c r="AR25" s="187" t="s">
        <v>2782</v>
      </c>
      <c r="AS25" s="187" t="s">
        <v>2999</v>
      </c>
      <c r="AT25" s="187" t="s">
        <v>2892</v>
      </c>
      <c r="AU25" s="187" t="s">
        <v>2782</v>
      </c>
      <c r="AV25" s="187" t="s">
        <v>2999</v>
      </c>
      <c r="AW25" s="187" t="s">
        <v>2892</v>
      </c>
      <c r="AX25" s="187" t="s">
        <v>2782</v>
      </c>
      <c r="AY25" s="187" t="s">
        <v>2999</v>
      </c>
      <c r="AZ25" s="187" t="s">
        <v>2892</v>
      </c>
      <c r="BA25" s="187" t="s">
        <v>2782</v>
      </c>
      <c r="BB25" s="187" t="s">
        <v>2999</v>
      </c>
      <c r="BC25" s="187" t="s">
        <v>2892</v>
      </c>
      <c r="BD25" s="187" t="s">
        <v>2782</v>
      </c>
      <c r="BE25" s="187" t="s">
        <v>2999</v>
      </c>
      <c r="BF25" s="187" t="s">
        <v>2892</v>
      </c>
      <c r="BG25" s="187" t="s">
        <v>2782</v>
      </c>
      <c r="BH25" s="187" t="s">
        <v>2999</v>
      </c>
      <c r="BI25" s="187" t="s">
        <v>2892</v>
      </c>
      <c r="BJ25" s="187" t="s">
        <v>2782</v>
      </c>
      <c r="BK25" s="187" t="s">
        <v>2999</v>
      </c>
      <c r="BL25" s="187" t="s">
        <v>2892</v>
      </c>
      <c r="BM25" s="187" t="s">
        <v>2782</v>
      </c>
      <c r="BN25" s="187" t="s">
        <v>3000</v>
      </c>
      <c r="BO25" s="187" t="s">
        <v>2892</v>
      </c>
      <c r="BP25" s="187" t="s">
        <v>2782</v>
      </c>
      <c r="BQ25" s="187" t="s">
        <v>3001</v>
      </c>
      <c r="BR25" s="187" t="s">
        <v>2892</v>
      </c>
      <c r="BS25" s="187" t="s">
        <v>2782</v>
      </c>
      <c r="BT25" s="187" t="s">
        <v>3002</v>
      </c>
      <c r="BU25" s="187" t="s">
        <v>2892</v>
      </c>
      <c r="BV25" s="187" t="s">
        <v>2782</v>
      </c>
      <c r="BW25" s="187" t="s">
        <v>2999</v>
      </c>
      <c r="BX25" s="187" t="s">
        <v>2892</v>
      </c>
      <c r="BY25" s="187" t="s">
        <v>2782</v>
      </c>
      <c r="BZ25" s="187" t="s">
        <v>2999</v>
      </c>
      <c r="CA25" s="187" t="s">
        <v>2892</v>
      </c>
      <c r="CB25" s="187" t="s">
        <v>2782</v>
      </c>
      <c r="CC25" s="187" t="s">
        <v>2999</v>
      </c>
      <c r="CD25" s="187" t="s">
        <v>2892</v>
      </c>
      <c r="CE25" s="187" t="s">
        <v>2782</v>
      </c>
      <c r="CF25" s="187" t="s">
        <v>2999</v>
      </c>
      <c r="CG25" s="187" t="s">
        <v>2892</v>
      </c>
      <c r="CH25" s="187" t="s">
        <v>2782</v>
      </c>
      <c r="CI25" s="187" t="s">
        <v>2999</v>
      </c>
      <c r="CJ25" s="187" t="s">
        <v>2892</v>
      </c>
      <c r="CK25" s="187" t="s">
        <v>2782</v>
      </c>
      <c r="CL25" s="187" t="s">
        <v>2999</v>
      </c>
      <c r="CM25" s="187" t="s">
        <v>2892</v>
      </c>
      <c r="CN25" s="187" t="s">
        <v>2782</v>
      </c>
      <c r="CO25" s="187" t="s">
        <v>2999</v>
      </c>
      <c r="CP25" s="187" t="s">
        <v>2892</v>
      </c>
      <c r="CQ25" s="187" t="s">
        <v>2782</v>
      </c>
      <c r="CR25" s="187" t="s">
        <v>2999</v>
      </c>
      <c r="CS25" s="187" t="s">
        <v>2892</v>
      </c>
      <c r="CT25" s="187" t="s">
        <v>2782</v>
      </c>
      <c r="CU25" s="187" t="s">
        <v>2999</v>
      </c>
      <c r="CV25" s="187" t="s">
        <v>2892</v>
      </c>
      <c r="CW25" s="187" t="s">
        <v>2782</v>
      </c>
      <c r="CX25" s="187" t="s">
        <v>2999</v>
      </c>
      <c r="CY25" s="187" t="s">
        <v>2892</v>
      </c>
      <c r="CZ25" s="187" t="s">
        <v>2782</v>
      </c>
      <c r="DA25" s="187" t="s">
        <v>2999</v>
      </c>
      <c r="DB25" s="187" t="s">
        <v>2892</v>
      </c>
      <c r="DC25" s="187" t="s">
        <v>2782</v>
      </c>
      <c r="DD25" s="187" t="s">
        <v>3003</v>
      </c>
      <c r="DE25" s="187" t="s">
        <v>2892</v>
      </c>
      <c r="DF25" s="187" t="s">
        <v>2782</v>
      </c>
      <c r="DG25" s="187" t="s">
        <v>3004</v>
      </c>
      <c r="DH25" s="187" t="s">
        <v>2892</v>
      </c>
      <c r="DI25" s="187" t="s">
        <v>2782</v>
      </c>
      <c r="DJ25" s="187" t="s">
        <v>3005</v>
      </c>
      <c r="DK25" s="187" t="s">
        <v>2892</v>
      </c>
      <c r="DL25" s="187" t="s">
        <v>2782</v>
      </c>
      <c r="DM25" s="187" t="s">
        <v>3006</v>
      </c>
      <c r="DN25" s="187" t="s">
        <v>2892</v>
      </c>
      <c r="DO25" s="187" t="s">
        <v>2782</v>
      </c>
      <c r="DP25" s="187" t="s">
        <v>2782</v>
      </c>
      <c r="DQ25" s="187" t="s">
        <v>2892</v>
      </c>
      <c r="DR25" s="187" t="s">
        <v>2782</v>
      </c>
      <c r="DS25" s="187" t="s">
        <v>3007</v>
      </c>
      <c r="DT25" s="187" t="s">
        <v>2892</v>
      </c>
      <c r="DU25" s="187" t="s">
        <v>2782</v>
      </c>
      <c r="DV25" s="187" t="s">
        <v>2782</v>
      </c>
      <c r="DW25" s="187" t="s">
        <v>2892</v>
      </c>
      <c r="DX25" s="187" t="s">
        <v>2782</v>
      </c>
      <c r="DY25" s="187" t="s">
        <v>3008</v>
      </c>
      <c r="DZ25" s="187" t="s">
        <v>2892</v>
      </c>
      <c r="EA25" s="187" t="s">
        <v>2782</v>
      </c>
      <c r="EB25" s="187" t="s">
        <v>2782</v>
      </c>
      <c r="EC25" s="187" t="s">
        <v>2892</v>
      </c>
      <c r="ED25" s="187" t="s">
        <v>2782</v>
      </c>
      <c r="EE25" s="187" t="s">
        <v>2782</v>
      </c>
      <c r="EF25" s="187" t="s">
        <v>2892</v>
      </c>
      <c r="EG25" s="187" t="s">
        <v>2782</v>
      </c>
      <c r="EH25" s="187" t="s">
        <v>3009</v>
      </c>
      <c r="EI25" s="187" t="s">
        <v>2892</v>
      </c>
      <c r="EJ25" s="187" t="s">
        <v>2782</v>
      </c>
      <c r="EK25" s="187" t="s">
        <v>3010</v>
      </c>
      <c r="EL25" s="187" t="s">
        <v>2892</v>
      </c>
      <c r="EM25" s="187" t="s">
        <v>2782</v>
      </c>
      <c r="EN25" s="187" t="s">
        <v>2782</v>
      </c>
      <c r="EO25" s="187" t="s">
        <v>2892</v>
      </c>
      <c r="EP25" s="187" t="s">
        <v>2782</v>
      </c>
      <c r="EQ25" s="187" t="s">
        <v>2999</v>
      </c>
      <c r="ER25" s="187" t="s">
        <v>2892</v>
      </c>
      <c r="ES25" s="187" t="s">
        <v>2782</v>
      </c>
      <c r="ET25" s="187" t="s">
        <v>2782</v>
      </c>
    </row>
    <row r="26" spans="1:150" x14ac:dyDescent="0.3">
      <c r="A26" s="1"/>
      <c r="B26" s="186" t="s">
        <v>3011</v>
      </c>
      <c r="C26" s="186" t="s">
        <v>156</v>
      </c>
      <c r="D26" s="186" t="s">
        <v>1003</v>
      </c>
      <c r="E26" s="186" t="s">
        <v>3012</v>
      </c>
      <c r="F26" s="186" t="s">
        <v>3013</v>
      </c>
      <c r="G26" s="187" t="s">
        <v>2892</v>
      </c>
      <c r="H26" s="187" t="s">
        <v>2782</v>
      </c>
      <c r="I26" s="187" t="s">
        <v>2782</v>
      </c>
      <c r="J26" s="187" t="s">
        <v>2892</v>
      </c>
      <c r="K26" s="187" t="s">
        <v>2782</v>
      </c>
      <c r="L26" s="187" t="s">
        <v>2782</v>
      </c>
      <c r="M26" s="187" t="s">
        <v>2892</v>
      </c>
      <c r="N26" s="187" t="s">
        <v>2782</v>
      </c>
      <c r="O26" s="187" t="s">
        <v>2782</v>
      </c>
      <c r="P26" s="187" t="s">
        <v>2892</v>
      </c>
      <c r="Q26" s="187" t="s">
        <v>2782</v>
      </c>
      <c r="R26" s="187" t="s">
        <v>2782</v>
      </c>
      <c r="S26" s="187" t="s">
        <v>2892</v>
      </c>
      <c r="T26" s="187" t="s">
        <v>2782</v>
      </c>
      <c r="U26" s="187" t="s">
        <v>2782</v>
      </c>
      <c r="V26" s="187" t="s">
        <v>2892</v>
      </c>
      <c r="W26" s="187" t="s">
        <v>2782</v>
      </c>
      <c r="X26" s="187" t="s">
        <v>2782</v>
      </c>
      <c r="Y26" s="187" t="s">
        <v>2892</v>
      </c>
      <c r="Z26" s="187" t="s">
        <v>2782</v>
      </c>
      <c r="AA26" s="187" t="s">
        <v>2782</v>
      </c>
      <c r="AB26" s="187" t="s">
        <v>2892</v>
      </c>
      <c r="AC26" s="187" t="s">
        <v>2782</v>
      </c>
      <c r="AD26" s="187" t="s">
        <v>2782</v>
      </c>
      <c r="AE26" s="187" t="s">
        <v>2892</v>
      </c>
      <c r="AF26" s="187" t="s">
        <v>2782</v>
      </c>
      <c r="AG26" s="187" t="s">
        <v>2782</v>
      </c>
      <c r="AH26" s="187" t="s">
        <v>2892</v>
      </c>
      <c r="AI26" s="187" t="s">
        <v>2782</v>
      </c>
      <c r="AJ26" s="187" t="s">
        <v>2782</v>
      </c>
      <c r="AK26" s="187" t="s">
        <v>2892</v>
      </c>
      <c r="AL26" s="187" t="s">
        <v>2782</v>
      </c>
      <c r="AM26" s="187" t="s">
        <v>2782</v>
      </c>
      <c r="AN26" s="187" t="s">
        <v>2892</v>
      </c>
      <c r="AO26" s="187" t="s">
        <v>2782</v>
      </c>
      <c r="AP26" s="187" t="s">
        <v>2782</v>
      </c>
      <c r="AQ26" s="187" t="s">
        <v>2892</v>
      </c>
      <c r="AR26" s="187" t="s">
        <v>2782</v>
      </c>
      <c r="AS26" s="187" t="s">
        <v>2999</v>
      </c>
      <c r="AT26" s="187" t="s">
        <v>2892</v>
      </c>
      <c r="AU26" s="187" t="s">
        <v>2782</v>
      </c>
      <c r="AV26" s="187" t="s">
        <v>2999</v>
      </c>
      <c r="AW26" s="187" t="s">
        <v>2892</v>
      </c>
      <c r="AX26" s="187" t="s">
        <v>2782</v>
      </c>
      <c r="AY26" s="187" t="s">
        <v>2999</v>
      </c>
      <c r="AZ26" s="187" t="s">
        <v>2892</v>
      </c>
      <c r="BA26" s="187" t="s">
        <v>2782</v>
      </c>
      <c r="BB26" s="187" t="s">
        <v>2999</v>
      </c>
      <c r="BC26" s="187" t="s">
        <v>2892</v>
      </c>
      <c r="BD26" s="187" t="s">
        <v>2782</v>
      </c>
      <c r="BE26" s="187" t="s">
        <v>2999</v>
      </c>
      <c r="BF26" s="187" t="s">
        <v>2892</v>
      </c>
      <c r="BG26" s="187" t="s">
        <v>2782</v>
      </c>
      <c r="BH26" s="187" t="s">
        <v>2999</v>
      </c>
      <c r="BI26" s="187" t="s">
        <v>2892</v>
      </c>
      <c r="BJ26" s="187" t="s">
        <v>2782</v>
      </c>
      <c r="BK26" s="187" t="s">
        <v>2999</v>
      </c>
      <c r="BL26" s="187" t="s">
        <v>2892</v>
      </c>
      <c r="BM26" s="187" t="s">
        <v>2782</v>
      </c>
      <c r="BN26" s="187" t="s">
        <v>3000</v>
      </c>
      <c r="BO26" s="187" t="s">
        <v>2892</v>
      </c>
      <c r="BP26" s="187" t="s">
        <v>2782</v>
      </c>
      <c r="BQ26" s="187" t="s">
        <v>3001</v>
      </c>
      <c r="BR26" s="187" t="s">
        <v>2892</v>
      </c>
      <c r="BS26" s="187" t="s">
        <v>2782</v>
      </c>
      <c r="BT26" s="187" t="s">
        <v>3002</v>
      </c>
      <c r="BU26" s="187" t="s">
        <v>2892</v>
      </c>
      <c r="BV26" s="187" t="s">
        <v>2782</v>
      </c>
      <c r="BW26" s="187" t="s">
        <v>2999</v>
      </c>
      <c r="BX26" s="187" t="s">
        <v>2892</v>
      </c>
      <c r="BY26" s="187" t="s">
        <v>2782</v>
      </c>
      <c r="BZ26" s="187" t="s">
        <v>2999</v>
      </c>
      <c r="CA26" s="187" t="s">
        <v>2892</v>
      </c>
      <c r="CB26" s="187" t="s">
        <v>2782</v>
      </c>
      <c r="CC26" s="187" t="s">
        <v>2999</v>
      </c>
      <c r="CD26" s="187" t="s">
        <v>2892</v>
      </c>
      <c r="CE26" s="187" t="s">
        <v>2782</v>
      </c>
      <c r="CF26" s="187" t="s">
        <v>2999</v>
      </c>
      <c r="CG26" s="187" t="s">
        <v>2892</v>
      </c>
      <c r="CH26" s="187" t="s">
        <v>2782</v>
      </c>
      <c r="CI26" s="187" t="s">
        <v>2999</v>
      </c>
      <c r="CJ26" s="187" t="s">
        <v>2892</v>
      </c>
      <c r="CK26" s="187" t="s">
        <v>2782</v>
      </c>
      <c r="CL26" s="187" t="s">
        <v>2999</v>
      </c>
      <c r="CM26" s="187" t="s">
        <v>2892</v>
      </c>
      <c r="CN26" s="187" t="s">
        <v>2782</v>
      </c>
      <c r="CO26" s="187" t="s">
        <v>2999</v>
      </c>
      <c r="CP26" s="187" t="s">
        <v>2892</v>
      </c>
      <c r="CQ26" s="187" t="s">
        <v>2782</v>
      </c>
      <c r="CR26" s="187" t="s">
        <v>2999</v>
      </c>
      <c r="CS26" s="187" t="s">
        <v>2892</v>
      </c>
      <c r="CT26" s="187" t="s">
        <v>2782</v>
      </c>
      <c r="CU26" s="187" t="s">
        <v>2999</v>
      </c>
      <c r="CV26" s="187" t="s">
        <v>2892</v>
      </c>
      <c r="CW26" s="187" t="s">
        <v>2782</v>
      </c>
      <c r="CX26" s="187" t="s">
        <v>2999</v>
      </c>
      <c r="CY26" s="187" t="s">
        <v>2892</v>
      </c>
      <c r="CZ26" s="187" t="s">
        <v>2782</v>
      </c>
      <c r="DA26" s="187" t="s">
        <v>2999</v>
      </c>
      <c r="DB26" s="187" t="s">
        <v>2892</v>
      </c>
      <c r="DC26" s="187" t="s">
        <v>2782</v>
      </c>
      <c r="DD26" s="187" t="s">
        <v>3003</v>
      </c>
      <c r="DE26" s="187" t="s">
        <v>2892</v>
      </c>
      <c r="DF26" s="187" t="s">
        <v>2782</v>
      </c>
      <c r="DG26" s="187" t="s">
        <v>3004</v>
      </c>
      <c r="DH26" s="187" t="s">
        <v>2892</v>
      </c>
      <c r="DI26" s="187" t="s">
        <v>2782</v>
      </c>
      <c r="DJ26" s="187" t="s">
        <v>3005</v>
      </c>
      <c r="DK26" s="187" t="s">
        <v>2892</v>
      </c>
      <c r="DL26" s="187" t="s">
        <v>2782</v>
      </c>
      <c r="DM26" s="187" t="s">
        <v>3006</v>
      </c>
      <c r="DN26" s="187" t="s">
        <v>2892</v>
      </c>
      <c r="DO26" s="187" t="s">
        <v>2782</v>
      </c>
      <c r="DP26" s="187" t="s">
        <v>2782</v>
      </c>
      <c r="DQ26" s="187" t="s">
        <v>2892</v>
      </c>
      <c r="DR26" s="187" t="s">
        <v>2782</v>
      </c>
      <c r="DS26" s="187" t="s">
        <v>3007</v>
      </c>
      <c r="DT26" s="187" t="s">
        <v>2892</v>
      </c>
      <c r="DU26" s="187" t="s">
        <v>2782</v>
      </c>
      <c r="DV26" s="187" t="s">
        <v>2782</v>
      </c>
      <c r="DW26" s="187" t="s">
        <v>2892</v>
      </c>
      <c r="DX26" s="187" t="s">
        <v>2782</v>
      </c>
      <c r="DY26" s="187" t="s">
        <v>3008</v>
      </c>
      <c r="DZ26" s="187" t="s">
        <v>2892</v>
      </c>
      <c r="EA26" s="187" t="s">
        <v>2782</v>
      </c>
      <c r="EB26" s="187" t="s">
        <v>2782</v>
      </c>
      <c r="EC26" s="187" t="s">
        <v>2892</v>
      </c>
      <c r="ED26" s="187" t="s">
        <v>2782</v>
      </c>
      <c r="EE26" s="187" t="s">
        <v>2782</v>
      </c>
      <c r="EF26" s="187" t="s">
        <v>2892</v>
      </c>
      <c r="EG26" s="187" t="s">
        <v>2782</v>
      </c>
      <c r="EH26" s="187" t="s">
        <v>3009</v>
      </c>
      <c r="EI26" s="187" t="s">
        <v>2892</v>
      </c>
      <c r="EJ26" s="187" t="s">
        <v>2782</v>
      </c>
      <c r="EK26" s="187" t="s">
        <v>3010</v>
      </c>
      <c r="EL26" s="187" t="s">
        <v>2892</v>
      </c>
      <c r="EM26" s="187" t="s">
        <v>2782</v>
      </c>
      <c r="EN26" s="187" t="s">
        <v>2782</v>
      </c>
      <c r="EO26" s="187" t="s">
        <v>2892</v>
      </c>
      <c r="EP26" s="187" t="s">
        <v>2782</v>
      </c>
      <c r="EQ26" s="187" t="s">
        <v>2999</v>
      </c>
      <c r="ER26" s="187" t="s">
        <v>2892</v>
      </c>
      <c r="ES26" s="187" t="s">
        <v>2782</v>
      </c>
      <c r="ET26" s="187" t="s">
        <v>2782</v>
      </c>
    </row>
    <row r="27" spans="1:150" x14ac:dyDescent="0.3">
      <c r="A27" s="1"/>
      <c r="B27" s="186" t="s">
        <v>3014</v>
      </c>
      <c r="C27" s="186" t="s">
        <v>156</v>
      </c>
      <c r="D27" s="186" t="s">
        <v>1003</v>
      </c>
      <c r="E27" s="186" t="s">
        <v>3015</v>
      </c>
      <c r="F27" s="186" t="s">
        <v>3016</v>
      </c>
      <c r="G27" s="187" t="s">
        <v>2892</v>
      </c>
      <c r="H27" s="187" t="s">
        <v>2782</v>
      </c>
      <c r="I27" s="187" t="s">
        <v>2782</v>
      </c>
      <c r="J27" s="187" t="s">
        <v>2892</v>
      </c>
      <c r="K27" s="187" t="s">
        <v>2782</v>
      </c>
      <c r="L27" s="187" t="s">
        <v>2782</v>
      </c>
      <c r="M27" s="187" t="s">
        <v>2892</v>
      </c>
      <c r="N27" s="187" t="s">
        <v>2782</v>
      </c>
      <c r="O27" s="187" t="s">
        <v>2782</v>
      </c>
      <c r="P27" s="187" t="s">
        <v>2892</v>
      </c>
      <c r="Q27" s="187" t="s">
        <v>2782</v>
      </c>
      <c r="R27" s="187" t="s">
        <v>2782</v>
      </c>
      <c r="S27" s="187" t="s">
        <v>2892</v>
      </c>
      <c r="T27" s="187" t="s">
        <v>2782</v>
      </c>
      <c r="U27" s="187" t="s">
        <v>2782</v>
      </c>
      <c r="V27" s="187" t="s">
        <v>2892</v>
      </c>
      <c r="W27" s="187" t="s">
        <v>2782</v>
      </c>
      <c r="X27" s="187" t="s">
        <v>2782</v>
      </c>
      <c r="Y27" s="187" t="s">
        <v>2892</v>
      </c>
      <c r="Z27" s="187" t="s">
        <v>2782</v>
      </c>
      <c r="AA27" s="187" t="s">
        <v>2782</v>
      </c>
      <c r="AB27" s="187" t="s">
        <v>2892</v>
      </c>
      <c r="AC27" s="187" t="s">
        <v>2782</v>
      </c>
      <c r="AD27" s="187" t="s">
        <v>2782</v>
      </c>
      <c r="AE27" s="187" t="s">
        <v>2892</v>
      </c>
      <c r="AF27" s="187" t="s">
        <v>2782</v>
      </c>
      <c r="AG27" s="187" t="s">
        <v>2782</v>
      </c>
      <c r="AH27" s="187" t="s">
        <v>2892</v>
      </c>
      <c r="AI27" s="187" t="s">
        <v>2782</v>
      </c>
      <c r="AJ27" s="187" t="s">
        <v>2782</v>
      </c>
      <c r="AK27" s="187" t="s">
        <v>2892</v>
      </c>
      <c r="AL27" s="187" t="s">
        <v>2782</v>
      </c>
      <c r="AM27" s="187" t="s">
        <v>2782</v>
      </c>
      <c r="AN27" s="187" t="s">
        <v>2892</v>
      </c>
      <c r="AO27" s="187" t="s">
        <v>2782</v>
      </c>
      <c r="AP27" s="187" t="s">
        <v>2782</v>
      </c>
      <c r="AQ27" s="187" t="s">
        <v>2892</v>
      </c>
      <c r="AR27" s="187" t="s">
        <v>2782</v>
      </c>
      <c r="AS27" s="187" t="s">
        <v>2999</v>
      </c>
      <c r="AT27" s="187" t="s">
        <v>2892</v>
      </c>
      <c r="AU27" s="187" t="s">
        <v>2782</v>
      </c>
      <c r="AV27" s="187" t="s">
        <v>2999</v>
      </c>
      <c r="AW27" s="187" t="s">
        <v>2892</v>
      </c>
      <c r="AX27" s="187" t="s">
        <v>2782</v>
      </c>
      <c r="AY27" s="187" t="s">
        <v>2999</v>
      </c>
      <c r="AZ27" s="187" t="s">
        <v>2892</v>
      </c>
      <c r="BA27" s="187" t="s">
        <v>2782</v>
      </c>
      <c r="BB27" s="187" t="s">
        <v>2999</v>
      </c>
      <c r="BC27" s="187" t="s">
        <v>2892</v>
      </c>
      <c r="BD27" s="187" t="s">
        <v>2782</v>
      </c>
      <c r="BE27" s="187" t="s">
        <v>2999</v>
      </c>
      <c r="BF27" s="187" t="s">
        <v>2892</v>
      </c>
      <c r="BG27" s="187" t="s">
        <v>2782</v>
      </c>
      <c r="BH27" s="187" t="s">
        <v>2999</v>
      </c>
      <c r="BI27" s="187" t="s">
        <v>2892</v>
      </c>
      <c r="BJ27" s="187" t="s">
        <v>2782</v>
      </c>
      <c r="BK27" s="187" t="s">
        <v>2999</v>
      </c>
      <c r="BL27" s="187" t="s">
        <v>2892</v>
      </c>
      <c r="BM27" s="187" t="s">
        <v>2782</v>
      </c>
      <c r="BN27" s="187" t="s">
        <v>3000</v>
      </c>
      <c r="BO27" s="187" t="s">
        <v>2892</v>
      </c>
      <c r="BP27" s="187" t="s">
        <v>2782</v>
      </c>
      <c r="BQ27" s="187" t="s">
        <v>3001</v>
      </c>
      <c r="BR27" s="187" t="s">
        <v>2892</v>
      </c>
      <c r="BS27" s="187" t="s">
        <v>2782</v>
      </c>
      <c r="BT27" s="187" t="s">
        <v>3002</v>
      </c>
      <c r="BU27" s="187" t="s">
        <v>2892</v>
      </c>
      <c r="BV27" s="187" t="s">
        <v>2782</v>
      </c>
      <c r="BW27" s="187" t="s">
        <v>2999</v>
      </c>
      <c r="BX27" s="187" t="s">
        <v>2892</v>
      </c>
      <c r="BY27" s="187" t="s">
        <v>2782</v>
      </c>
      <c r="BZ27" s="187" t="s">
        <v>2999</v>
      </c>
      <c r="CA27" s="187" t="s">
        <v>2892</v>
      </c>
      <c r="CB27" s="187" t="s">
        <v>2782</v>
      </c>
      <c r="CC27" s="187" t="s">
        <v>2999</v>
      </c>
      <c r="CD27" s="187" t="s">
        <v>2892</v>
      </c>
      <c r="CE27" s="187" t="s">
        <v>2782</v>
      </c>
      <c r="CF27" s="187" t="s">
        <v>2999</v>
      </c>
      <c r="CG27" s="187" t="s">
        <v>2892</v>
      </c>
      <c r="CH27" s="187" t="s">
        <v>2782</v>
      </c>
      <c r="CI27" s="187" t="s">
        <v>2999</v>
      </c>
      <c r="CJ27" s="187" t="s">
        <v>2892</v>
      </c>
      <c r="CK27" s="187" t="s">
        <v>2782</v>
      </c>
      <c r="CL27" s="187" t="s">
        <v>2999</v>
      </c>
      <c r="CM27" s="187" t="s">
        <v>2892</v>
      </c>
      <c r="CN27" s="187" t="s">
        <v>2782</v>
      </c>
      <c r="CO27" s="187" t="s">
        <v>2999</v>
      </c>
      <c r="CP27" s="187" t="s">
        <v>2892</v>
      </c>
      <c r="CQ27" s="187" t="s">
        <v>2782</v>
      </c>
      <c r="CR27" s="187" t="s">
        <v>2999</v>
      </c>
      <c r="CS27" s="187" t="s">
        <v>2892</v>
      </c>
      <c r="CT27" s="187" t="s">
        <v>2782</v>
      </c>
      <c r="CU27" s="187" t="s">
        <v>2999</v>
      </c>
      <c r="CV27" s="187" t="s">
        <v>2892</v>
      </c>
      <c r="CW27" s="187" t="s">
        <v>2782</v>
      </c>
      <c r="CX27" s="187" t="s">
        <v>2999</v>
      </c>
      <c r="CY27" s="187" t="s">
        <v>2892</v>
      </c>
      <c r="CZ27" s="187" t="s">
        <v>2782</v>
      </c>
      <c r="DA27" s="187" t="s">
        <v>2999</v>
      </c>
      <c r="DB27" s="187" t="s">
        <v>2892</v>
      </c>
      <c r="DC27" s="187" t="s">
        <v>2782</v>
      </c>
      <c r="DD27" s="187" t="s">
        <v>3003</v>
      </c>
      <c r="DE27" s="187" t="s">
        <v>2892</v>
      </c>
      <c r="DF27" s="187" t="s">
        <v>2782</v>
      </c>
      <c r="DG27" s="187" t="s">
        <v>3004</v>
      </c>
      <c r="DH27" s="187" t="s">
        <v>2892</v>
      </c>
      <c r="DI27" s="187" t="s">
        <v>2782</v>
      </c>
      <c r="DJ27" s="187" t="s">
        <v>3005</v>
      </c>
      <c r="DK27" s="187" t="s">
        <v>2892</v>
      </c>
      <c r="DL27" s="187" t="s">
        <v>2782</v>
      </c>
      <c r="DM27" s="187" t="s">
        <v>3006</v>
      </c>
      <c r="DN27" s="187" t="s">
        <v>2892</v>
      </c>
      <c r="DO27" s="187" t="s">
        <v>2782</v>
      </c>
      <c r="DP27" s="187" t="s">
        <v>2782</v>
      </c>
      <c r="DQ27" s="187" t="s">
        <v>2892</v>
      </c>
      <c r="DR27" s="187" t="s">
        <v>2782</v>
      </c>
      <c r="DS27" s="187" t="s">
        <v>3007</v>
      </c>
      <c r="DT27" s="187" t="s">
        <v>2892</v>
      </c>
      <c r="DU27" s="187" t="s">
        <v>2782</v>
      </c>
      <c r="DV27" s="187" t="s">
        <v>2782</v>
      </c>
      <c r="DW27" s="187" t="s">
        <v>2892</v>
      </c>
      <c r="DX27" s="187" t="s">
        <v>2782</v>
      </c>
      <c r="DY27" s="187" t="s">
        <v>3008</v>
      </c>
      <c r="DZ27" s="187" t="s">
        <v>2892</v>
      </c>
      <c r="EA27" s="187" t="s">
        <v>2782</v>
      </c>
      <c r="EB27" s="187" t="s">
        <v>2782</v>
      </c>
      <c r="EC27" s="187" t="s">
        <v>2892</v>
      </c>
      <c r="ED27" s="187" t="s">
        <v>2782</v>
      </c>
      <c r="EE27" s="187" t="s">
        <v>2782</v>
      </c>
      <c r="EF27" s="187" t="s">
        <v>2892</v>
      </c>
      <c r="EG27" s="187" t="s">
        <v>2782</v>
      </c>
      <c r="EH27" s="187" t="s">
        <v>3009</v>
      </c>
      <c r="EI27" s="187" t="s">
        <v>2892</v>
      </c>
      <c r="EJ27" s="187" t="s">
        <v>2782</v>
      </c>
      <c r="EK27" s="187" t="s">
        <v>3010</v>
      </c>
      <c r="EL27" s="187" t="s">
        <v>2892</v>
      </c>
      <c r="EM27" s="187" t="s">
        <v>2782</v>
      </c>
      <c r="EN27" s="187" t="s">
        <v>2782</v>
      </c>
      <c r="EO27" s="187" t="s">
        <v>2892</v>
      </c>
      <c r="EP27" s="187" t="s">
        <v>2782</v>
      </c>
      <c r="EQ27" s="187" t="s">
        <v>2999</v>
      </c>
      <c r="ER27" s="187" t="s">
        <v>2892</v>
      </c>
      <c r="ES27" s="187" t="s">
        <v>2782</v>
      </c>
      <c r="ET27" s="187" t="s">
        <v>2782</v>
      </c>
    </row>
    <row r="28" spans="1:150" x14ac:dyDescent="0.3">
      <c r="A28" s="1"/>
      <c r="B28" s="186" t="s">
        <v>3017</v>
      </c>
      <c r="C28" s="186" t="s">
        <v>156</v>
      </c>
      <c r="D28" s="186" t="s">
        <v>1003</v>
      </c>
      <c r="E28" s="186" t="s">
        <v>3018</v>
      </c>
      <c r="F28" s="186" t="s">
        <v>3019</v>
      </c>
      <c r="G28" s="187" t="s">
        <v>2782</v>
      </c>
      <c r="H28" s="187" t="s">
        <v>2782</v>
      </c>
      <c r="I28" s="187" t="s">
        <v>2782</v>
      </c>
      <c r="J28" s="187" t="s">
        <v>2782</v>
      </c>
      <c r="K28" s="187" t="s">
        <v>2782</v>
      </c>
      <c r="L28" s="187" t="s">
        <v>2782</v>
      </c>
      <c r="M28" s="187" t="s">
        <v>2782</v>
      </c>
      <c r="N28" s="187" t="s">
        <v>2782</v>
      </c>
      <c r="O28" s="187" t="s">
        <v>2782</v>
      </c>
      <c r="P28" s="187" t="s">
        <v>2782</v>
      </c>
      <c r="Q28" s="187" t="s">
        <v>2782</v>
      </c>
      <c r="R28" s="187" t="s">
        <v>2782</v>
      </c>
      <c r="S28" s="187" t="s">
        <v>2782</v>
      </c>
      <c r="T28" s="187" t="s">
        <v>2782</v>
      </c>
      <c r="U28" s="187" t="s">
        <v>2782</v>
      </c>
      <c r="V28" s="187" t="s">
        <v>2782</v>
      </c>
      <c r="W28" s="187" t="s">
        <v>2782</v>
      </c>
      <c r="X28" s="187" t="s">
        <v>2782</v>
      </c>
      <c r="Y28" s="187" t="s">
        <v>2782</v>
      </c>
      <c r="Z28" s="187" t="s">
        <v>2782</v>
      </c>
      <c r="AA28" s="187" t="s">
        <v>2782</v>
      </c>
      <c r="AB28" s="187" t="s">
        <v>2782</v>
      </c>
      <c r="AC28" s="187" t="s">
        <v>2782</v>
      </c>
      <c r="AD28" s="187" t="s">
        <v>2782</v>
      </c>
      <c r="AE28" s="187" t="s">
        <v>2782</v>
      </c>
      <c r="AF28" s="187" t="s">
        <v>2782</v>
      </c>
      <c r="AG28" s="187" t="s">
        <v>2782</v>
      </c>
      <c r="AH28" s="187" t="s">
        <v>2782</v>
      </c>
      <c r="AI28" s="187" t="s">
        <v>2782</v>
      </c>
      <c r="AJ28" s="187" t="s">
        <v>2782</v>
      </c>
      <c r="AK28" s="187" t="s">
        <v>2782</v>
      </c>
      <c r="AL28" s="187" t="s">
        <v>2782</v>
      </c>
      <c r="AM28" s="187" t="s">
        <v>2782</v>
      </c>
      <c r="AN28" s="187" t="s">
        <v>2782</v>
      </c>
      <c r="AO28" s="187" t="s">
        <v>2782</v>
      </c>
      <c r="AP28" s="187" t="s">
        <v>2782</v>
      </c>
      <c r="AQ28" s="187" t="s">
        <v>2782</v>
      </c>
      <c r="AR28" s="187" t="s">
        <v>2782</v>
      </c>
      <c r="AS28" s="187" t="s">
        <v>2782</v>
      </c>
      <c r="AT28" s="187" t="s">
        <v>2782</v>
      </c>
      <c r="AU28" s="187" t="s">
        <v>2782</v>
      </c>
      <c r="AV28" s="187" t="s">
        <v>2782</v>
      </c>
      <c r="AW28" s="187" t="s">
        <v>2782</v>
      </c>
      <c r="AX28" s="187" t="s">
        <v>2782</v>
      </c>
      <c r="AY28" s="187" t="s">
        <v>2782</v>
      </c>
      <c r="AZ28" s="187" t="s">
        <v>2782</v>
      </c>
      <c r="BA28" s="187" t="s">
        <v>2782</v>
      </c>
      <c r="BB28" s="187" t="s">
        <v>2782</v>
      </c>
      <c r="BC28" s="187" t="s">
        <v>2782</v>
      </c>
      <c r="BD28" s="187" t="s">
        <v>2782</v>
      </c>
      <c r="BE28" s="187" t="s">
        <v>2782</v>
      </c>
      <c r="BF28" s="187" t="s">
        <v>2782</v>
      </c>
      <c r="BG28" s="187" t="s">
        <v>2782</v>
      </c>
      <c r="BH28" s="187" t="s">
        <v>2782</v>
      </c>
      <c r="BI28" s="187" t="s">
        <v>2782</v>
      </c>
      <c r="BJ28" s="187" t="s">
        <v>2782</v>
      </c>
      <c r="BK28" s="187" t="s">
        <v>2782</v>
      </c>
      <c r="BL28" s="187" t="s">
        <v>2782</v>
      </c>
      <c r="BM28" s="187" t="s">
        <v>2782</v>
      </c>
      <c r="BN28" s="187" t="s">
        <v>2782</v>
      </c>
      <c r="BO28" s="187" t="s">
        <v>2782</v>
      </c>
      <c r="BP28" s="187" t="s">
        <v>2782</v>
      </c>
      <c r="BQ28" s="187" t="s">
        <v>2782</v>
      </c>
      <c r="BR28" s="187" t="s">
        <v>2782</v>
      </c>
      <c r="BS28" s="187" t="s">
        <v>2782</v>
      </c>
      <c r="BT28" s="187" t="s">
        <v>2782</v>
      </c>
      <c r="BU28" s="187" t="s">
        <v>2782</v>
      </c>
      <c r="BV28" s="187" t="s">
        <v>2782</v>
      </c>
      <c r="BW28" s="187" t="s">
        <v>2782</v>
      </c>
      <c r="BX28" s="187" t="s">
        <v>2782</v>
      </c>
      <c r="BY28" s="187" t="s">
        <v>2782</v>
      </c>
      <c r="BZ28" s="187" t="s">
        <v>2782</v>
      </c>
      <c r="CA28" s="187" t="s">
        <v>2782</v>
      </c>
      <c r="CB28" s="187" t="s">
        <v>2782</v>
      </c>
      <c r="CC28" s="187" t="s">
        <v>2782</v>
      </c>
      <c r="CD28" s="187" t="s">
        <v>2782</v>
      </c>
      <c r="CE28" s="187" t="s">
        <v>2782</v>
      </c>
      <c r="CF28" s="187" t="s">
        <v>2782</v>
      </c>
      <c r="CG28" s="187" t="s">
        <v>2782</v>
      </c>
      <c r="CH28" s="187" t="s">
        <v>2782</v>
      </c>
      <c r="CI28" s="187" t="s">
        <v>2782</v>
      </c>
      <c r="CJ28" s="187" t="s">
        <v>2782</v>
      </c>
      <c r="CK28" s="187" t="s">
        <v>2782</v>
      </c>
      <c r="CL28" s="187" t="s">
        <v>2782</v>
      </c>
      <c r="CM28" s="187" t="s">
        <v>2782</v>
      </c>
      <c r="CN28" s="187" t="s">
        <v>2782</v>
      </c>
      <c r="CO28" s="187" t="s">
        <v>2782</v>
      </c>
      <c r="CP28" s="187" t="s">
        <v>2782</v>
      </c>
      <c r="CQ28" s="187" t="s">
        <v>2782</v>
      </c>
      <c r="CR28" s="187" t="s">
        <v>2782</v>
      </c>
      <c r="CS28" s="187" t="s">
        <v>2782</v>
      </c>
      <c r="CT28" s="187" t="s">
        <v>2782</v>
      </c>
      <c r="CU28" s="187" t="s">
        <v>2782</v>
      </c>
      <c r="CV28" s="187" t="s">
        <v>2782</v>
      </c>
      <c r="CW28" s="187" t="s">
        <v>2782</v>
      </c>
      <c r="CX28" s="187" t="s">
        <v>2782</v>
      </c>
      <c r="CY28" s="187" t="s">
        <v>2782</v>
      </c>
      <c r="CZ28" s="187" t="s">
        <v>2782</v>
      </c>
      <c r="DA28" s="187" t="s">
        <v>2782</v>
      </c>
      <c r="DB28" s="187" t="s">
        <v>2782</v>
      </c>
      <c r="DC28" s="187" t="s">
        <v>2782</v>
      </c>
      <c r="DD28" s="187" t="s">
        <v>2782</v>
      </c>
      <c r="DE28" s="187" t="s">
        <v>2782</v>
      </c>
      <c r="DF28" s="187" t="s">
        <v>2782</v>
      </c>
      <c r="DG28" s="187" t="s">
        <v>2782</v>
      </c>
      <c r="DH28" s="187" t="s">
        <v>2782</v>
      </c>
      <c r="DI28" s="187" t="s">
        <v>2782</v>
      </c>
      <c r="DJ28" s="187" t="s">
        <v>2782</v>
      </c>
      <c r="DK28" s="187" t="s">
        <v>2782</v>
      </c>
      <c r="DL28" s="187" t="s">
        <v>2782</v>
      </c>
      <c r="DM28" s="187" t="s">
        <v>2782</v>
      </c>
      <c r="DN28" s="187" t="s">
        <v>2782</v>
      </c>
      <c r="DO28" s="187" t="s">
        <v>2782</v>
      </c>
      <c r="DP28" s="187" t="s">
        <v>2782</v>
      </c>
      <c r="DQ28" s="187" t="s">
        <v>2782</v>
      </c>
      <c r="DR28" s="187" t="s">
        <v>2782</v>
      </c>
      <c r="DS28" s="187" t="s">
        <v>2782</v>
      </c>
      <c r="DT28" s="187" t="s">
        <v>2782</v>
      </c>
      <c r="DU28" s="187" t="s">
        <v>2782</v>
      </c>
      <c r="DV28" s="187" t="s">
        <v>2782</v>
      </c>
      <c r="DW28" s="187" t="s">
        <v>2782</v>
      </c>
      <c r="DX28" s="187" t="s">
        <v>2782</v>
      </c>
      <c r="DY28" s="187" t="s">
        <v>2782</v>
      </c>
      <c r="DZ28" s="187" t="s">
        <v>2782</v>
      </c>
      <c r="EA28" s="187" t="s">
        <v>2782</v>
      </c>
      <c r="EB28" s="187" t="s">
        <v>2782</v>
      </c>
      <c r="EC28" s="187" t="s">
        <v>2782</v>
      </c>
      <c r="ED28" s="187" t="s">
        <v>2782</v>
      </c>
      <c r="EE28" s="187" t="s">
        <v>2782</v>
      </c>
      <c r="EF28" s="187" t="s">
        <v>2782</v>
      </c>
      <c r="EG28" s="187" t="s">
        <v>2782</v>
      </c>
      <c r="EH28" s="187" t="s">
        <v>2782</v>
      </c>
      <c r="EI28" s="187" t="s">
        <v>2782</v>
      </c>
      <c r="EJ28" s="187" t="s">
        <v>2782</v>
      </c>
      <c r="EK28" s="187" t="s">
        <v>2782</v>
      </c>
      <c r="EL28" s="187" t="s">
        <v>2782</v>
      </c>
      <c r="EM28" s="187" t="s">
        <v>2782</v>
      </c>
      <c r="EN28" s="187" t="s">
        <v>2782</v>
      </c>
      <c r="EO28" s="187" t="s">
        <v>2782</v>
      </c>
      <c r="EP28" s="187" t="s">
        <v>2782</v>
      </c>
      <c r="EQ28" s="187" t="s">
        <v>2782</v>
      </c>
      <c r="ER28" s="187" t="s">
        <v>2782</v>
      </c>
      <c r="ES28" s="187" t="s">
        <v>2782</v>
      </c>
      <c r="ET28" s="187" t="s">
        <v>2782</v>
      </c>
    </row>
    <row r="29" spans="1:150" x14ac:dyDescent="0.3">
      <c r="A29" s="1"/>
      <c r="B29" s="185" t="s">
        <v>3020</v>
      </c>
      <c r="C29" s="185" t="s">
        <v>156</v>
      </c>
      <c r="D29" s="185" t="s">
        <v>1001</v>
      </c>
      <c r="E29" s="185" t="s">
        <v>3021</v>
      </c>
      <c r="F29" s="185" t="s">
        <v>3022</v>
      </c>
      <c r="G29" s="185" t="s">
        <v>2892</v>
      </c>
      <c r="H29" s="185" t="s">
        <v>2782</v>
      </c>
      <c r="I29" s="185" t="s">
        <v>2782</v>
      </c>
      <c r="J29" s="185" t="s">
        <v>2892</v>
      </c>
      <c r="K29" s="185" t="s">
        <v>2782</v>
      </c>
      <c r="L29" s="185" t="s">
        <v>2782</v>
      </c>
      <c r="M29" s="185" t="s">
        <v>2892</v>
      </c>
      <c r="N29" s="185" t="s">
        <v>2782</v>
      </c>
      <c r="O29" s="185" t="s">
        <v>2782</v>
      </c>
      <c r="P29" s="185" t="s">
        <v>2892</v>
      </c>
      <c r="Q29" s="185" t="s">
        <v>2782</v>
      </c>
      <c r="R29" s="185" t="s">
        <v>2782</v>
      </c>
      <c r="S29" s="185" t="s">
        <v>2892</v>
      </c>
      <c r="T29" s="185" t="s">
        <v>2782</v>
      </c>
      <c r="U29" s="185" t="s">
        <v>2782</v>
      </c>
      <c r="V29" s="185" t="s">
        <v>2892</v>
      </c>
      <c r="W29" s="185" t="s">
        <v>2782</v>
      </c>
      <c r="X29" s="185" t="s">
        <v>2782</v>
      </c>
      <c r="Y29" s="185" t="s">
        <v>2892</v>
      </c>
      <c r="Z29" s="185" t="s">
        <v>2782</v>
      </c>
      <c r="AA29" s="185" t="s">
        <v>2782</v>
      </c>
      <c r="AB29" s="185" t="s">
        <v>2892</v>
      </c>
      <c r="AC29" s="185" t="s">
        <v>2782</v>
      </c>
      <c r="AD29" s="185" t="s">
        <v>2782</v>
      </c>
      <c r="AE29" s="185" t="s">
        <v>2892</v>
      </c>
      <c r="AF29" s="185" t="s">
        <v>2782</v>
      </c>
      <c r="AG29" s="185" t="s">
        <v>2782</v>
      </c>
      <c r="AH29" s="185" t="s">
        <v>2892</v>
      </c>
      <c r="AI29" s="185" t="s">
        <v>2782</v>
      </c>
      <c r="AJ29" s="185" t="s">
        <v>2782</v>
      </c>
      <c r="AK29" s="185" t="s">
        <v>2892</v>
      </c>
      <c r="AL29" s="185" t="s">
        <v>2782</v>
      </c>
      <c r="AM29" s="185" t="s">
        <v>2782</v>
      </c>
      <c r="AN29" s="185" t="s">
        <v>2892</v>
      </c>
      <c r="AO29" s="185" t="s">
        <v>2782</v>
      </c>
      <c r="AP29" s="185" t="s">
        <v>2782</v>
      </c>
      <c r="AQ29" s="185" t="s">
        <v>2892</v>
      </c>
      <c r="AR29" s="185" t="s">
        <v>2782</v>
      </c>
      <c r="AS29" s="185" t="s">
        <v>2782</v>
      </c>
      <c r="AT29" s="185" t="s">
        <v>2892</v>
      </c>
      <c r="AU29" s="185" t="s">
        <v>2782</v>
      </c>
      <c r="AV29" s="185" t="s">
        <v>2782</v>
      </c>
      <c r="AW29" s="185" t="s">
        <v>2892</v>
      </c>
      <c r="AX29" s="185" t="s">
        <v>2782</v>
      </c>
      <c r="AY29" s="185" t="s">
        <v>2782</v>
      </c>
      <c r="AZ29" s="185" t="s">
        <v>2892</v>
      </c>
      <c r="BA29" s="185" t="s">
        <v>2782</v>
      </c>
      <c r="BB29" s="185" t="s">
        <v>2782</v>
      </c>
      <c r="BC29" s="185" t="s">
        <v>2892</v>
      </c>
      <c r="BD29" s="185" t="s">
        <v>2782</v>
      </c>
      <c r="BE29" s="185" t="s">
        <v>2782</v>
      </c>
      <c r="BF29" s="185" t="s">
        <v>2892</v>
      </c>
      <c r="BG29" s="185" t="s">
        <v>2782</v>
      </c>
      <c r="BH29" s="185" t="s">
        <v>2782</v>
      </c>
      <c r="BI29" s="185" t="s">
        <v>2892</v>
      </c>
      <c r="BJ29" s="185" t="s">
        <v>2782</v>
      </c>
      <c r="BK29" s="185" t="s">
        <v>2782</v>
      </c>
      <c r="BL29" s="185" t="s">
        <v>2892</v>
      </c>
      <c r="BM29" s="185" t="s">
        <v>2782</v>
      </c>
      <c r="BN29" s="185" t="s">
        <v>2782</v>
      </c>
      <c r="BO29" s="185" t="s">
        <v>2892</v>
      </c>
      <c r="BP29" s="185" t="s">
        <v>2782</v>
      </c>
      <c r="BQ29" s="185" t="s">
        <v>2782</v>
      </c>
      <c r="BR29" s="185" t="s">
        <v>2892</v>
      </c>
      <c r="BS29" s="185" t="s">
        <v>2782</v>
      </c>
      <c r="BT29" s="185" t="s">
        <v>2782</v>
      </c>
      <c r="BU29" s="185" t="s">
        <v>2892</v>
      </c>
      <c r="BV29" s="185" t="s">
        <v>2782</v>
      </c>
      <c r="BW29" s="185" t="s">
        <v>2782</v>
      </c>
      <c r="BX29" s="185" t="s">
        <v>2892</v>
      </c>
      <c r="BY29" s="185" t="s">
        <v>2782</v>
      </c>
      <c r="BZ29" s="185" t="s">
        <v>2782</v>
      </c>
      <c r="CA29" s="185" t="s">
        <v>2892</v>
      </c>
      <c r="CB29" s="185" t="s">
        <v>2782</v>
      </c>
      <c r="CC29" s="185" t="s">
        <v>2782</v>
      </c>
      <c r="CD29" s="185" t="s">
        <v>2892</v>
      </c>
      <c r="CE29" s="185" t="s">
        <v>2782</v>
      </c>
      <c r="CF29" s="185" t="s">
        <v>2782</v>
      </c>
      <c r="CG29" s="185" t="s">
        <v>2892</v>
      </c>
      <c r="CH29" s="185" t="s">
        <v>2782</v>
      </c>
      <c r="CI29" s="185" t="s">
        <v>2782</v>
      </c>
      <c r="CJ29" s="185" t="s">
        <v>2892</v>
      </c>
      <c r="CK29" s="185" t="s">
        <v>2782</v>
      </c>
      <c r="CL29" s="185" t="s">
        <v>2782</v>
      </c>
      <c r="CM29" s="185" t="s">
        <v>2892</v>
      </c>
      <c r="CN29" s="185" t="s">
        <v>2782</v>
      </c>
      <c r="CO29" s="185" t="s">
        <v>2782</v>
      </c>
      <c r="CP29" s="185" t="s">
        <v>2892</v>
      </c>
      <c r="CQ29" s="185" t="s">
        <v>2782</v>
      </c>
      <c r="CR29" s="185" t="s">
        <v>2782</v>
      </c>
      <c r="CS29" s="185" t="s">
        <v>2892</v>
      </c>
      <c r="CT29" s="185" t="s">
        <v>2782</v>
      </c>
      <c r="CU29" s="185" t="s">
        <v>2782</v>
      </c>
      <c r="CV29" s="185" t="s">
        <v>2892</v>
      </c>
      <c r="CW29" s="185" t="s">
        <v>2782</v>
      </c>
      <c r="CX29" s="185" t="s">
        <v>2782</v>
      </c>
      <c r="CY29" s="185" t="s">
        <v>2892</v>
      </c>
      <c r="CZ29" s="185" t="s">
        <v>2782</v>
      </c>
      <c r="DA29" s="185" t="s">
        <v>2782</v>
      </c>
      <c r="DB29" s="185" t="s">
        <v>2892</v>
      </c>
      <c r="DC29" s="185" t="s">
        <v>2782</v>
      </c>
      <c r="DD29" s="185" t="s">
        <v>2782</v>
      </c>
      <c r="DE29" s="185" t="s">
        <v>2892</v>
      </c>
      <c r="DF29" s="185" t="s">
        <v>2782</v>
      </c>
      <c r="DG29" s="185" t="s">
        <v>2782</v>
      </c>
      <c r="DH29" s="185" t="s">
        <v>2892</v>
      </c>
      <c r="DI29" s="185" t="s">
        <v>2782</v>
      </c>
      <c r="DJ29" s="185" t="s">
        <v>2782</v>
      </c>
      <c r="DK29" s="185" t="s">
        <v>2892</v>
      </c>
      <c r="DL29" s="185" t="s">
        <v>2782</v>
      </c>
      <c r="DM29" s="185" t="s">
        <v>2782</v>
      </c>
      <c r="DN29" s="185" t="s">
        <v>2892</v>
      </c>
      <c r="DO29" s="185" t="s">
        <v>2782</v>
      </c>
      <c r="DP29" s="185" t="s">
        <v>2782</v>
      </c>
      <c r="DQ29" s="185" t="s">
        <v>2892</v>
      </c>
      <c r="DR29" s="185" t="s">
        <v>2782</v>
      </c>
      <c r="DS29" s="185" t="s">
        <v>2782</v>
      </c>
      <c r="DT29" s="185" t="s">
        <v>2892</v>
      </c>
      <c r="DU29" s="185" t="s">
        <v>2782</v>
      </c>
      <c r="DV29" s="185" t="s">
        <v>2782</v>
      </c>
      <c r="DW29" s="185" t="s">
        <v>2892</v>
      </c>
      <c r="DX29" s="185" t="s">
        <v>2782</v>
      </c>
      <c r="DY29" s="185" t="s">
        <v>2782</v>
      </c>
      <c r="DZ29" s="185" t="s">
        <v>2892</v>
      </c>
      <c r="EA29" s="185" t="s">
        <v>2782</v>
      </c>
      <c r="EB29" s="185" t="s">
        <v>2782</v>
      </c>
      <c r="EC29" s="185" t="s">
        <v>2892</v>
      </c>
      <c r="ED29" s="185" t="s">
        <v>2782</v>
      </c>
      <c r="EE29" s="185" t="s">
        <v>2782</v>
      </c>
      <c r="EF29" s="185" t="s">
        <v>2892</v>
      </c>
      <c r="EG29" s="185" t="s">
        <v>2782</v>
      </c>
      <c r="EH29" s="185" t="s">
        <v>2782</v>
      </c>
      <c r="EI29" s="185" t="s">
        <v>2892</v>
      </c>
      <c r="EJ29" s="185" t="s">
        <v>2782</v>
      </c>
      <c r="EK29" s="185" t="s">
        <v>2782</v>
      </c>
      <c r="EL29" s="185" t="s">
        <v>2892</v>
      </c>
      <c r="EM29" s="185" t="s">
        <v>2782</v>
      </c>
      <c r="EN29" s="185" t="s">
        <v>2782</v>
      </c>
      <c r="EO29" s="185" t="s">
        <v>2892</v>
      </c>
      <c r="EP29" s="185" t="s">
        <v>2782</v>
      </c>
      <c r="EQ29" s="185" t="s">
        <v>2782</v>
      </c>
      <c r="ER29" s="185" t="s">
        <v>2892</v>
      </c>
      <c r="ES29" s="185" t="s">
        <v>2782</v>
      </c>
      <c r="ET29" s="185" t="s">
        <v>2782</v>
      </c>
    </row>
    <row r="30" spans="1:150" x14ac:dyDescent="0.3">
      <c r="A30" s="1"/>
      <c r="B30" s="186" t="s">
        <v>3023</v>
      </c>
      <c r="C30" s="186" t="s">
        <v>156</v>
      </c>
      <c r="D30" s="186" t="s">
        <v>1001</v>
      </c>
      <c r="E30" s="186" t="s">
        <v>3024</v>
      </c>
      <c r="F30" s="186" t="s">
        <v>3025</v>
      </c>
      <c r="G30" s="187" t="s">
        <v>2892</v>
      </c>
      <c r="H30" s="187" t="s">
        <v>940</v>
      </c>
      <c r="I30" s="187" t="s">
        <v>940</v>
      </c>
      <c r="J30" s="187" t="s">
        <v>2892</v>
      </c>
      <c r="K30" s="187" t="s">
        <v>940</v>
      </c>
      <c r="L30" s="187" t="s">
        <v>940</v>
      </c>
      <c r="M30" s="187" t="s">
        <v>2892</v>
      </c>
      <c r="N30" s="187" t="s">
        <v>940</v>
      </c>
      <c r="O30" s="187" t="s">
        <v>940</v>
      </c>
      <c r="P30" s="187" t="s">
        <v>2892</v>
      </c>
      <c r="Q30" s="187" t="s">
        <v>940</v>
      </c>
      <c r="R30" s="187" t="s">
        <v>940</v>
      </c>
      <c r="S30" s="187" t="s">
        <v>2892</v>
      </c>
      <c r="T30" s="187" t="s">
        <v>940</v>
      </c>
      <c r="U30" s="187" t="s">
        <v>940</v>
      </c>
      <c r="V30" s="187" t="s">
        <v>2892</v>
      </c>
      <c r="W30" s="187" t="s">
        <v>940</v>
      </c>
      <c r="X30" s="187" t="s">
        <v>940</v>
      </c>
      <c r="Y30" s="187" t="s">
        <v>2892</v>
      </c>
      <c r="Z30" s="187" t="s">
        <v>940</v>
      </c>
      <c r="AA30" s="187" t="s">
        <v>940</v>
      </c>
      <c r="AB30" s="187" t="s">
        <v>2892</v>
      </c>
      <c r="AC30" s="187" t="s">
        <v>940</v>
      </c>
      <c r="AD30" s="187" t="s">
        <v>940</v>
      </c>
      <c r="AE30" s="187" t="s">
        <v>2892</v>
      </c>
      <c r="AF30" s="187" t="s">
        <v>940</v>
      </c>
      <c r="AG30" s="187" t="s">
        <v>940</v>
      </c>
      <c r="AH30" s="187" t="s">
        <v>2892</v>
      </c>
      <c r="AI30" s="187" t="s">
        <v>940</v>
      </c>
      <c r="AJ30" s="187" t="s">
        <v>940</v>
      </c>
      <c r="AK30" s="187" t="s">
        <v>2892</v>
      </c>
      <c r="AL30" s="187" t="s">
        <v>940</v>
      </c>
      <c r="AM30" s="187" t="s">
        <v>940</v>
      </c>
      <c r="AN30" s="187" t="s">
        <v>2892</v>
      </c>
      <c r="AO30" s="187" t="s">
        <v>940</v>
      </c>
      <c r="AP30" s="187" t="s">
        <v>940</v>
      </c>
      <c r="AQ30" s="187" t="s">
        <v>2892</v>
      </c>
      <c r="AR30" s="187" t="s">
        <v>940</v>
      </c>
      <c r="AS30" s="187" t="s">
        <v>940</v>
      </c>
      <c r="AT30" s="187" t="s">
        <v>2892</v>
      </c>
      <c r="AU30" s="187" t="s">
        <v>940</v>
      </c>
      <c r="AV30" s="187" t="s">
        <v>940</v>
      </c>
      <c r="AW30" s="187" t="s">
        <v>2892</v>
      </c>
      <c r="AX30" s="187" t="s">
        <v>940</v>
      </c>
      <c r="AY30" s="187" t="s">
        <v>940</v>
      </c>
      <c r="AZ30" s="187" t="s">
        <v>2892</v>
      </c>
      <c r="BA30" s="187" t="s">
        <v>940</v>
      </c>
      <c r="BB30" s="187" t="s">
        <v>940</v>
      </c>
      <c r="BC30" s="187" t="s">
        <v>2892</v>
      </c>
      <c r="BD30" s="187" t="s">
        <v>940</v>
      </c>
      <c r="BE30" s="187" t="s">
        <v>940</v>
      </c>
      <c r="BF30" s="187" t="s">
        <v>2892</v>
      </c>
      <c r="BG30" s="187" t="s">
        <v>940</v>
      </c>
      <c r="BH30" s="187" t="s">
        <v>940</v>
      </c>
      <c r="BI30" s="187" t="s">
        <v>2892</v>
      </c>
      <c r="BJ30" s="187" t="s">
        <v>940</v>
      </c>
      <c r="BK30" s="187" t="s">
        <v>940</v>
      </c>
      <c r="BL30" s="187" t="s">
        <v>2892</v>
      </c>
      <c r="BM30" s="187" t="s">
        <v>940</v>
      </c>
      <c r="BN30" s="187" t="s">
        <v>940</v>
      </c>
      <c r="BO30" s="187" t="s">
        <v>2892</v>
      </c>
      <c r="BP30" s="187" t="s">
        <v>940</v>
      </c>
      <c r="BQ30" s="187" t="s">
        <v>940</v>
      </c>
      <c r="BR30" s="187" t="s">
        <v>2892</v>
      </c>
      <c r="BS30" s="187" t="s">
        <v>940</v>
      </c>
      <c r="BT30" s="187" t="s">
        <v>940</v>
      </c>
      <c r="BU30" s="187" t="s">
        <v>2892</v>
      </c>
      <c r="BV30" s="187" t="s">
        <v>940</v>
      </c>
      <c r="BW30" s="187" t="s">
        <v>940</v>
      </c>
      <c r="BX30" s="187" t="s">
        <v>2892</v>
      </c>
      <c r="BY30" s="187" t="s">
        <v>940</v>
      </c>
      <c r="BZ30" s="187" t="s">
        <v>940</v>
      </c>
      <c r="CA30" s="187" t="s">
        <v>2892</v>
      </c>
      <c r="CB30" s="187" t="s">
        <v>940</v>
      </c>
      <c r="CC30" s="187" t="s">
        <v>940</v>
      </c>
      <c r="CD30" s="187" t="s">
        <v>2892</v>
      </c>
      <c r="CE30" s="187" t="s">
        <v>940</v>
      </c>
      <c r="CF30" s="187" t="s">
        <v>940</v>
      </c>
      <c r="CG30" s="187" t="s">
        <v>2892</v>
      </c>
      <c r="CH30" s="187" t="s">
        <v>940</v>
      </c>
      <c r="CI30" s="187" t="s">
        <v>940</v>
      </c>
      <c r="CJ30" s="187" t="s">
        <v>2892</v>
      </c>
      <c r="CK30" s="187" t="s">
        <v>940</v>
      </c>
      <c r="CL30" s="187" t="s">
        <v>940</v>
      </c>
      <c r="CM30" s="187" t="s">
        <v>2892</v>
      </c>
      <c r="CN30" s="187" t="s">
        <v>940</v>
      </c>
      <c r="CO30" s="187" t="s">
        <v>940</v>
      </c>
      <c r="CP30" s="187" t="s">
        <v>2892</v>
      </c>
      <c r="CQ30" s="187" t="s">
        <v>940</v>
      </c>
      <c r="CR30" s="187" t="s">
        <v>940</v>
      </c>
      <c r="CS30" s="187" t="s">
        <v>2892</v>
      </c>
      <c r="CT30" s="187" t="s">
        <v>940</v>
      </c>
      <c r="CU30" s="187" t="s">
        <v>940</v>
      </c>
      <c r="CV30" s="187" t="s">
        <v>2892</v>
      </c>
      <c r="CW30" s="187" t="s">
        <v>940</v>
      </c>
      <c r="CX30" s="187" t="s">
        <v>940</v>
      </c>
      <c r="CY30" s="187" t="s">
        <v>2892</v>
      </c>
      <c r="CZ30" s="187" t="s">
        <v>940</v>
      </c>
      <c r="DA30" s="187" t="s">
        <v>940</v>
      </c>
      <c r="DB30" s="187" t="s">
        <v>2892</v>
      </c>
      <c r="DC30" s="187" t="s">
        <v>940</v>
      </c>
      <c r="DD30" s="187" t="s">
        <v>940</v>
      </c>
      <c r="DE30" s="187" t="s">
        <v>2892</v>
      </c>
      <c r="DF30" s="187" t="s">
        <v>940</v>
      </c>
      <c r="DG30" s="187" t="s">
        <v>940</v>
      </c>
      <c r="DH30" s="187" t="s">
        <v>2892</v>
      </c>
      <c r="DI30" s="187" t="s">
        <v>940</v>
      </c>
      <c r="DJ30" s="187" t="s">
        <v>940</v>
      </c>
      <c r="DK30" s="187" t="s">
        <v>2892</v>
      </c>
      <c r="DL30" s="187" t="s">
        <v>940</v>
      </c>
      <c r="DM30" s="187" t="s">
        <v>940</v>
      </c>
      <c r="DN30" s="187" t="s">
        <v>2892</v>
      </c>
      <c r="DO30" s="187" t="s">
        <v>940</v>
      </c>
      <c r="DP30" s="187" t="s">
        <v>940</v>
      </c>
      <c r="DQ30" s="187" t="s">
        <v>2892</v>
      </c>
      <c r="DR30" s="187" t="s">
        <v>940</v>
      </c>
      <c r="DS30" s="187" t="s">
        <v>940</v>
      </c>
      <c r="DT30" s="187" t="s">
        <v>2892</v>
      </c>
      <c r="DU30" s="187" t="s">
        <v>940</v>
      </c>
      <c r="DV30" s="187" t="s">
        <v>940</v>
      </c>
      <c r="DW30" s="187" t="s">
        <v>2892</v>
      </c>
      <c r="DX30" s="187" t="s">
        <v>940</v>
      </c>
      <c r="DY30" s="187" t="s">
        <v>940</v>
      </c>
      <c r="DZ30" s="187" t="s">
        <v>2892</v>
      </c>
      <c r="EA30" s="187" t="s">
        <v>940</v>
      </c>
      <c r="EB30" s="187" t="s">
        <v>940</v>
      </c>
      <c r="EC30" s="187" t="s">
        <v>2892</v>
      </c>
      <c r="ED30" s="187" t="s">
        <v>940</v>
      </c>
      <c r="EE30" s="187" t="s">
        <v>940</v>
      </c>
      <c r="EF30" s="187" t="s">
        <v>2892</v>
      </c>
      <c r="EG30" s="187" t="s">
        <v>940</v>
      </c>
      <c r="EH30" s="187" t="s">
        <v>940</v>
      </c>
      <c r="EI30" s="187" t="s">
        <v>2892</v>
      </c>
      <c r="EJ30" s="187" t="s">
        <v>940</v>
      </c>
      <c r="EK30" s="187" t="s">
        <v>940</v>
      </c>
      <c r="EL30" s="187" t="s">
        <v>2892</v>
      </c>
      <c r="EM30" s="187" t="s">
        <v>940</v>
      </c>
      <c r="EN30" s="187" t="s">
        <v>940</v>
      </c>
      <c r="EO30" s="187" t="s">
        <v>2892</v>
      </c>
      <c r="EP30" s="187" t="s">
        <v>940</v>
      </c>
      <c r="EQ30" s="187" t="s">
        <v>940</v>
      </c>
      <c r="ER30" s="187" t="s">
        <v>2892</v>
      </c>
      <c r="ES30" s="187" t="s">
        <v>940</v>
      </c>
      <c r="ET30" s="187" t="s">
        <v>940</v>
      </c>
    </row>
    <row r="31" spans="1:150" x14ac:dyDescent="0.3">
      <c r="A31" s="1"/>
      <c r="B31" s="186" t="s">
        <v>3026</v>
      </c>
      <c r="C31" s="186" t="s">
        <v>156</v>
      </c>
      <c r="D31" s="186" t="s">
        <v>1001</v>
      </c>
      <c r="E31" s="186" t="s">
        <v>3027</v>
      </c>
      <c r="F31" s="186" t="s">
        <v>3028</v>
      </c>
      <c r="G31" s="187" t="s">
        <v>2892</v>
      </c>
      <c r="H31" s="187" t="s">
        <v>940</v>
      </c>
      <c r="I31" s="187" t="s">
        <v>940</v>
      </c>
      <c r="J31" s="187" t="s">
        <v>2892</v>
      </c>
      <c r="K31" s="187" t="s">
        <v>940</v>
      </c>
      <c r="L31" s="187" t="s">
        <v>940</v>
      </c>
      <c r="M31" s="187" t="s">
        <v>2892</v>
      </c>
      <c r="N31" s="187" t="s">
        <v>940</v>
      </c>
      <c r="O31" s="187" t="s">
        <v>940</v>
      </c>
      <c r="P31" s="187" t="s">
        <v>2892</v>
      </c>
      <c r="Q31" s="187" t="s">
        <v>940</v>
      </c>
      <c r="R31" s="187" t="s">
        <v>940</v>
      </c>
      <c r="S31" s="187" t="s">
        <v>2892</v>
      </c>
      <c r="T31" s="187" t="s">
        <v>940</v>
      </c>
      <c r="U31" s="187" t="s">
        <v>940</v>
      </c>
      <c r="V31" s="187" t="s">
        <v>2892</v>
      </c>
      <c r="W31" s="187" t="s">
        <v>940</v>
      </c>
      <c r="X31" s="187" t="s">
        <v>940</v>
      </c>
      <c r="Y31" s="187" t="s">
        <v>2892</v>
      </c>
      <c r="Z31" s="187" t="s">
        <v>940</v>
      </c>
      <c r="AA31" s="187" t="s">
        <v>940</v>
      </c>
      <c r="AB31" s="187" t="s">
        <v>2892</v>
      </c>
      <c r="AC31" s="187" t="s">
        <v>940</v>
      </c>
      <c r="AD31" s="187" t="s">
        <v>940</v>
      </c>
      <c r="AE31" s="187" t="s">
        <v>2892</v>
      </c>
      <c r="AF31" s="187" t="s">
        <v>940</v>
      </c>
      <c r="AG31" s="187" t="s">
        <v>940</v>
      </c>
      <c r="AH31" s="187" t="s">
        <v>2892</v>
      </c>
      <c r="AI31" s="187" t="s">
        <v>940</v>
      </c>
      <c r="AJ31" s="187" t="s">
        <v>940</v>
      </c>
      <c r="AK31" s="187" t="s">
        <v>2892</v>
      </c>
      <c r="AL31" s="187" t="s">
        <v>940</v>
      </c>
      <c r="AM31" s="187" t="s">
        <v>940</v>
      </c>
      <c r="AN31" s="187" t="s">
        <v>2892</v>
      </c>
      <c r="AO31" s="187" t="s">
        <v>940</v>
      </c>
      <c r="AP31" s="187" t="s">
        <v>940</v>
      </c>
      <c r="AQ31" s="187" t="s">
        <v>2892</v>
      </c>
      <c r="AR31" s="187" t="s">
        <v>940</v>
      </c>
      <c r="AS31" s="187" t="s">
        <v>940</v>
      </c>
      <c r="AT31" s="187" t="s">
        <v>2892</v>
      </c>
      <c r="AU31" s="187" t="s">
        <v>940</v>
      </c>
      <c r="AV31" s="187" t="s">
        <v>940</v>
      </c>
      <c r="AW31" s="187" t="s">
        <v>2892</v>
      </c>
      <c r="AX31" s="187" t="s">
        <v>940</v>
      </c>
      <c r="AY31" s="187" t="s">
        <v>940</v>
      </c>
      <c r="AZ31" s="187" t="s">
        <v>2892</v>
      </c>
      <c r="BA31" s="187" t="s">
        <v>940</v>
      </c>
      <c r="BB31" s="187" t="s">
        <v>940</v>
      </c>
      <c r="BC31" s="187" t="s">
        <v>2892</v>
      </c>
      <c r="BD31" s="187" t="s">
        <v>940</v>
      </c>
      <c r="BE31" s="187" t="s">
        <v>940</v>
      </c>
      <c r="BF31" s="187" t="s">
        <v>2892</v>
      </c>
      <c r="BG31" s="187" t="s">
        <v>940</v>
      </c>
      <c r="BH31" s="187" t="s">
        <v>940</v>
      </c>
      <c r="BI31" s="187" t="s">
        <v>2892</v>
      </c>
      <c r="BJ31" s="187" t="s">
        <v>940</v>
      </c>
      <c r="BK31" s="187" t="s">
        <v>940</v>
      </c>
      <c r="BL31" s="187" t="s">
        <v>2892</v>
      </c>
      <c r="BM31" s="187" t="s">
        <v>940</v>
      </c>
      <c r="BN31" s="187" t="s">
        <v>940</v>
      </c>
      <c r="BO31" s="187" t="s">
        <v>2892</v>
      </c>
      <c r="BP31" s="187" t="s">
        <v>940</v>
      </c>
      <c r="BQ31" s="187" t="s">
        <v>940</v>
      </c>
      <c r="BR31" s="187" t="s">
        <v>2892</v>
      </c>
      <c r="BS31" s="187" t="s">
        <v>940</v>
      </c>
      <c r="BT31" s="187" t="s">
        <v>940</v>
      </c>
      <c r="BU31" s="187" t="s">
        <v>2892</v>
      </c>
      <c r="BV31" s="187" t="s">
        <v>940</v>
      </c>
      <c r="BW31" s="187" t="s">
        <v>940</v>
      </c>
      <c r="BX31" s="187" t="s">
        <v>2892</v>
      </c>
      <c r="BY31" s="187" t="s">
        <v>940</v>
      </c>
      <c r="BZ31" s="187" t="s">
        <v>940</v>
      </c>
      <c r="CA31" s="187" t="s">
        <v>2892</v>
      </c>
      <c r="CB31" s="187" t="s">
        <v>940</v>
      </c>
      <c r="CC31" s="187" t="s">
        <v>940</v>
      </c>
      <c r="CD31" s="187" t="s">
        <v>2892</v>
      </c>
      <c r="CE31" s="187" t="s">
        <v>940</v>
      </c>
      <c r="CF31" s="187" t="s">
        <v>940</v>
      </c>
      <c r="CG31" s="187" t="s">
        <v>2892</v>
      </c>
      <c r="CH31" s="187" t="s">
        <v>940</v>
      </c>
      <c r="CI31" s="187" t="s">
        <v>940</v>
      </c>
      <c r="CJ31" s="187" t="s">
        <v>2892</v>
      </c>
      <c r="CK31" s="187" t="s">
        <v>940</v>
      </c>
      <c r="CL31" s="187" t="s">
        <v>940</v>
      </c>
      <c r="CM31" s="187" t="s">
        <v>2892</v>
      </c>
      <c r="CN31" s="187" t="s">
        <v>940</v>
      </c>
      <c r="CO31" s="187" t="s">
        <v>940</v>
      </c>
      <c r="CP31" s="187" t="s">
        <v>2892</v>
      </c>
      <c r="CQ31" s="187" t="s">
        <v>940</v>
      </c>
      <c r="CR31" s="187" t="s">
        <v>940</v>
      </c>
      <c r="CS31" s="187" t="s">
        <v>2892</v>
      </c>
      <c r="CT31" s="187" t="s">
        <v>940</v>
      </c>
      <c r="CU31" s="187" t="s">
        <v>940</v>
      </c>
      <c r="CV31" s="187" t="s">
        <v>2892</v>
      </c>
      <c r="CW31" s="187" t="s">
        <v>940</v>
      </c>
      <c r="CX31" s="187" t="s">
        <v>940</v>
      </c>
      <c r="CY31" s="187" t="s">
        <v>2892</v>
      </c>
      <c r="CZ31" s="187" t="s">
        <v>940</v>
      </c>
      <c r="DA31" s="187" t="s">
        <v>940</v>
      </c>
      <c r="DB31" s="187" t="s">
        <v>2892</v>
      </c>
      <c r="DC31" s="187" t="s">
        <v>940</v>
      </c>
      <c r="DD31" s="187" t="s">
        <v>940</v>
      </c>
      <c r="DE31" s="187" t="s">
        <v>2892</v>
      </c>
      <c r="DF31" s="187" t="s">
        <v>940</v>
      </c>
      <c r="DG31" s="187" t="s">
        <v>940</v>
      </c>
      <c r="DH31" s="187" t="s">
        <v>2892</v>
      </c>
      <c r="DI31" s="187" t="s">
        <v>940</v>
      </c>
      <c r="DJ31" s="187" t="s">
        <v>940</v>
      </c>
      <c r="DK31" s="187" t="s">
        <v>2892</v>
      </c>
      <c r="DL31" s="187" t="s">
        <v>940</v>
      </c>
      <c r="DM31" s="187" t="s">
        <v>940</v>
      </c>
      <c r="DN31" s="187" t="s">
        <v>2892</v>
      </c>
      <c r="DO31" s="187" t="s">
        <v>940</v>
      </c>
      <c r="DP31" s="187" t="s">
        <v>940</v>
      </c>
      <c r="DQ31" s="187" t="s">
        <v>2892</v>
      </c>
      <c r="DR31" s="187" t="s">
        <v>940</v>
      </c>
      <c r="DS31" s="187" t="s">
        <v>940</v>
      </c>
      <c r="DT31" s="187" t="s">
        <v>2892</v>
      </c>
      <c r="DU31" s="187" t="s">
        <v>940</v>
      </c>
      <c r="DV31" s="187" t="s">
        <v>940</v>
      </c>
      <c r="DW31" s="187" t="s">
        <v>2892</v>
      </c>
      <c r="DX31" s="187" t="s">
        <v>940</v>
      </c>
      <c r="DY31" s="187" t="s">
        <v>940</v>
      </c>
      <c r="DZ31" s="187" t="s">
        <v>2892</v>
      </c>
      <c r="EA31" s="187" t="s">
        <v>940</v>
      </c>
      <c r="EB31" s="187" t="s">
        <v>940</v>
      </c>
      <c r="EC31" s="187" t="s">
        <v>2892</v>
      </c>
      <c r="ED31" s="187" t="s">
        <v>940</v>
      </c>
      <c r="EE31" s="187" t="s">
        <v>940</v>
      </c>
      <c r="EF31" s="187" t="s">
        <v>2892</v>
      </c>
      <c r="EG31" s="187" t="s">
        <v>940</v>
      </c>
      <c r="EH31" s="187" t="s">
        <v>940</v>
      </c>
      <c r="EI31" s="187" t="s">
        <v>2892</v>
      </c>
      <c r="EJ31" s="187" t="s">
        <v>940</v>
      </c>
      <c r="EK31" s="187" t="s">
        <v>940</v>
      </c>
      <c r="EL31" s="187" t="s">
        <v>2892</v>
      </c>
      <c r="EM31" s="187" t="s">
        <v>940</v>
      </c>
      <c r="EN31" s="187" t="s">
        <v>940</v>
      </c>
      <c r="EO31" s="187" t="s">
        <v>2892</v>
      </c>
      <c r="EP31" s="187" t="s">
        <v>940</v>
      </c>
      <c r="EQ31" s="187" t="s">
        <v>940</v>
      </c>
      <c r="ER31" s="187" t="s">
        <v>2892</v>
      </c>
      <c r="ES31" s="187" t="s">
        <v>940</v>
      </c>
      <c r="ET31" s="187" t="s">
        <v>940</v>
      </c>
    </row>
    <row r="32" spans="1:150" x14ac:dyDescent="0.3">
      <c r="A32" s="1"/>
      <c r="B32" s="185" t="s">
        <v>3029</v>
      </c>
      <c r="C32" s="185" t="s">
        <v>121</v>
      </c>
      <c r="D32" s="185" t="s">
        <v>3030</v>
      </c>
      <c r="E32" s="185" t="s">
        <v>3031</v>
      </c>
      <c r="F32" s="185" t="s">
        <v>3032</v>
      </c>
      <c r="G32" s="185" t="s">
        <v>2892</v>
      </c>
      <c r="H32" s="185" t="s">
        <v>2782</v>
      </c>
      <c r="I32" s="185" t="s">
        <v>2782</v>
      </c>
      <c r="J32" s="185" t="s">
        <v>2892</v>
      </c>
      <c r="K32" s="185" t="s">
        <v>2782</v>
      </c>
      <c r="L32" s="185" t="s">
        <v>2782</v>
      </c>
      <c r="M32" s="185" t="s">
        <v>2892</v>
      </c>
      <c r="N32" s="185" t="s">
        <v>2782</v>
      </c>
      <c r="O32" s="185" t="s">
        <v>2782</v>
      </c>
      <c r="P32" s="185" t="s">
        <v>2892</v>
      </c>
      <c r="Q32" s="185" t="s">
        <v>2782</v>
      </c>
      <c r="R32" s="185" t="s">
        <v>2782</v>
      </c>
      <c r="S32" s="185" t="s">
        <v>2892</v>
      </c>
      <c r="T32" s="185" t="s">
        <v>2782</v>
      </c>
      <c r="U32" s="185" t="s">
        <v>2782</v>
      </c>
      <c r="V32" s="185" t="s">
        <v>2892</v>
      </c>
      <c r="W32" s="185" t="s">
        <v>2782</v>
      </c>
      <c r="X32" s="185" t="s">
        <v>2782</v>
      </c>
      <c r="Y32" s="185" t="s">
        <v>2892</v>
      </c>
      <c r="Z32" s="185" t="s">
        <v>2782</v>
      </c>
      <c r="AA32" s="185" t="s">
        <v>2782</v>
      </c>
      <c r="AB32" s="185" t="s">
        <v>2892</v>
      </c>
      <c r="AC32" s="185" t="s">
        <v>2782</v>
      </c>
      <c r="AD32" s="185" t="s">
        <v>2782</v>
      </c>
      <c r="AE32" s="185" t="s">
        <v>2892</v>
      </c>
      <c r="AF32" s="185" t="s">
        <v>2782</v>
      </c>
      <c r="AG32" s="185" t="s">
        <v>2782</v>
      </c>
      <c r="AH32" s="185" t="s">
        <v>2892</v>
      </c>
      <c r="AI32" s="185" t="s">
        <v>2782</v>
      </c>
      <c r="AJ32" s="185" t="s">
        <v>2782</v>
      </c>
      <c r="AK32" s="185" t="s">
        <v>2892</v>
      </c>
      <c r="AL32" s="185" t="s">
        <v>2782</v>
      </c>
      <c r="AM32" s="185" t="s">
        <v>2782</v>
      </c>
      <c r="AN32" s="185" t="s">
        <v>2892</v>
      </c>
      <c r="AO32" s="185" t="s">
        <v>2782</v>
      </c>
      <c r="AP32" s="185" t="s">
        <v>2782</v>
      </c>
      <c r="AQ32" s="185" t="s">
        <v>2892</v>
      </c>
      <c r="AR32" s="185" t="s">
        <v>2782</v>
      </c>
      <c r="AS32" s="185" t="s">
        <v>2782</v>
      </c>
      <c r="AT32" s="185" t="s">
        <v>2892</v>
      </c>
      <c r="AU32" s="185" t="s">
        <v>2782</v>
      </c>
      <c r="AV32" s="185" t="s">
        <v>2782</v>
      </c>
      <c r="AW32" s="185" t="s">
        <v>2892</v>
      </c>
      <c r="AX32" s="185" t="s">
        <v>2782</v>
      </c>
      <c r="AY32" s="185" t="s">
        <v>2782</v>
      </c>
      <c r="AZ32" s="185" t="s">
        <v>2892</v>
      </c>
      <c r="BA32" s="185" t="s">
        <v>2782</v>
      </c>
      <c r="BB32" s="185" t="s">
        <v>2782</v>
      </c>
      <c r="BC32" s="185" t="s">
        <v>2892</v>
      </c>
      <c r="BD32" s="185" t="s">
        <v>2782</v>
      </c>
      <c r="BE32" s="185" t="s">
        <v>2782</v>
      </c>
      <c r="BF32" s="185" t="s">
        <v>2892</v>
      </c>
      <c r="BG32" s="185" t="s">
        <v>2782</v>
      </c>
      <c r="BH32" s="185" t="s">
        <v>2782</v>
      </c>
      <c r="BI32" s="185" t="s">
        <v>2892</v>
      </c>
      <c r="BJ32" s="185" t="s">
        <v>2782</v>
      </c>
      <c r="BK32" s="185" t="s">
        <v>2782</v>
      </c>
      <c r="BL32" s="185" t="s">
        <v>2892</v>
      </c>
      <c r="BM32" s="185" t="s">
        <v>2782</v>
      </c>
      <c r="BN32" s="185" t="s">
        <v>2782</v>
      </c>
      <c r="BO32" s="185" t="s">
        <v>2892</v>
      </c>
      <c r="BP32" s="185" t="s">
        <v>2782</v>
      </c>
      <c r="BQ32" s="185" t="s">
        <v>2782</v>
      </c>
      <c r="BR32" s="185" t="s">
        <v>2892</v>
      </c>
      <c r="BS32" s="185" t="s">
        <v>2782</v>
      </c>
      <c r="BT32" s="185" t="s">
        <v>2782</v>
      </c>
      <c r="BU32" s="185" t="s">
        <v>2892</v>
      </c>
      <c r="BV32" s="185" t="s">
        <v>2782</v>
      </c>
      <c r="BW32" s="185" t="s">
        <v>2782</v>
      </c>
      <c r="BX32" s="185" t="s">
        <v>2892</v>
      </c>
      <c r="BY32" s="185" t="s">
        <v>2782</v>
      </c>
      <c r="BZ32" s="185" t="s">
        <v>2782</v>
      </c>
      <c r="CA32" s="185" t="s">
        <v>2892</v>
      </c>
      <c r="CB32" s="185" t="s">
        <v>2782</v>
      </c>
      <c r="CC32" s="185" t="s">
        <v>2782</v>
      </c>
      <c r="CD32" s="185" t="s">
        <v>2892</v>
      </c>
      <c r="CE32" s="185" t="s">
        <v>2782</v>
      </c>
      <c r="CF32" s="185" t="s">
        <v>2782</v>
      </c>
      <c r="CG32" s="185" t="s">
        <v>2892</v>
      </c>
      <c r="CH32" s="185" t="s">
        <v>2782</v>
      </c>
      <c r="CI32" s="185" t="s">
        <v>2782</v>
      </c>
      <c r="CJ32" s="185" t="s">
        <v>2892</v>
      </c>
      <c r="CK32" s="185" t="s">
        <v>2782</v>
      </c>
      <c r="CL32" s="185" t="s">
        <v>2782</v>
      </c>
      <c r="CM32" s="185" t="s">
        <v>2892</v>
      </c>
      <c r="CN32" s="185" t="s">
        <v>2782</v>
      </c>
      <c r="CO32" s="185" t="s">
        <v>2782</v>
      </c>
      <c r="CP32" s="185" t="s">
        <v>2892</v>
      </c>
      <c r="CQ32" s="185" t="s">
        <v>2782</v>
      </c>
      <c r="CR32" s="185" t="s">
        <v>2782</v>
      </c>
      <c r="CS32" s="185" t="s">
        <v>2892</v>
      </c>
      <c r="CT32" s="185" t="s">
        <v>2782</v>
      </c>
      <c r="CU32" s="185" t="s">
        <v>2782</v>
      </c>
      <c r="CV32" s="185" t="s">
        <v>2892</v>
      </c>
      <c r="CW32" s="185" t="s">
        <v>2782</v>
      </c>
      <c r="CX32" s="185" t="s">
        <v>2782</v>
      </c>
      <c r="CY32" s="185" t="s">
        <v>2892</v>
      </c>
      <c r="CZ32" s="185" t="s">
        <v>2782</v>
      </c>
      <c r="DA32" s="185" t="s">
        <v>2782</v>
      </c>
      <c r="DB32" s="185" t="s">
        <v>2892</v>
      </c>
      <c r="DC32" s="185" t="s">
        <v>2782</v>
      </c>
      <c r="DD32" s="185" t="s">
        <v>2782</v>
      </c>
      <c r="DE32" s="185" t="s">
        <v>2892</v>
      </c>
      <c r="DF32" s="185" t="s">
        <v>2782</v>
      </c>
      <c r="DG32" s="185" t="s">
        <v>2782</v>
      </c>
      <c r="DH32" s="185" t="s">
        <v>2892</v>
      </c>
      <c r="DI32" s="185" t="s">
        <v>2782</v>
      </c>
      <c r="DJ32" s="185" t="s">
        <v>2782</v>
      </c>
      <c r="DK32" s="185" t="s">
        <v>2892</v>
      </c>
      <c r="DL32" s="185" t="s">
        <v>2782</v>
      </c>
      <c r="DM32" s="185" t="s">
        <v>2782</v>
      </c>
      <c r="DN32" s="185" t="s">
        <v>2892</v>
      </c>
      <c r="DO32" s="185" t="s">
        <v>2782</v>
      </c>
      <c r="DP32" s="185" t="s">
        <v>2782</v>
      </c>
      <c r="DQ32" s="185" t="s">
        <v>2892</v>
      </c>
      <c r="DR32" s="185" t="s">
        <v>2782</v>
      </c>
      <c r="DS32" s="185" t="s">
        <v>2782</v>
      </c>
      <c r="DT32" s="185" t="s">
        <v>2892</v>
      </c>
      <c r="DU32" s="185" t="s">
        <v>2782</v>
      </c>
      <c r="DV32" s="185" t="s">
        <v>2782</v>
      </c>
      <c r="DW32" s="185" t="s">
        <v>2892</v>
      </c>
      <c r="DX32" s="185" t="s">
        <v>2782</v>
      </c>
      <c r="DY32" s="185" t="s">
        <v>2782</v>
      </c>
      <c r="DZ32" s="185" t="s">
        <v>2892</v>
      </c>
      <c r="EA32" s="185" t="s">
        <v>2782</v>
      </c>
      <c r="EB32" s="185" t="s">
        <v>2782</v>
      </c>
      <c r="EC32" s="185" t="s">
        <v>2892</v>
      </c>
      <c r="ED32" s="185" t="s">
        <v>2782</v>
      </c>
      <c r="EE32" s="185" t="s">
        <v>2782</v>
      </c>
      <c r="EF32" s="185" t="s">
        <v>2892</v>
      </c>
      <c r="EG32" s="185" t="s">
        <v>2782</v>
      </c>
      <c r="EH32" s="185" t="s">
        <v>2782</v>
      </c>
      <c r="EI32" s="185" t="s">
        <v>2892</v>
      </c>
      <c r="EJ32" s="185" t="s">
        <v>2782</v>
      </c>
      <c r="EK32" s="185" t="s">
        <v>2782</v>
      </c>
      <c r="EL32" s="185" t="s">
        <v>2892</v>
      </c>
      <c r="EM32" s="185" t="s">
        <v>2782</v>
      </c>
      <c r="EN32" s="185" t="s">
        <v>2782</v>
      </c>
      <c r="EO32" s="185" t="s">
        <v>2892</v>
      </c>
      <c r="EP32" s="185" t="s">
        <v>2782</v>
      </c>
      <c r="EQ32" s="185" t="s">
        <v>2782</v>
      </c>
      <c r="ER32" s="185" t="s">
        <v>2892</v>
      </c>
      <c r="ES32" s="185" t="s">
        <v>2782</v>
      </c>
      <c r="ET32" s="185" t="s">
        <v>2782</v>
      </c>
    </row>
    <row r="33" spans="1:150" x14ac:dyDescent="0.3">
      <c r="A33" s="1"/>
      <c r="B33" s="186" t="s">
        <v>3033</v>
      </c>
      <c r="C33" s="186" t="s">
        <v>121</v>
      </c>
      <c r="D33" s="186" t="s">
        <v>3030</v>
      </c>
      <c r="E33" s="186" t="s">
        <v>3034</v>
      </c>
      <c r="F33" s="186" t="s">
        <v>3035</v>
      </c>
      <c r="G33" s="187" t="s">
        <v>2892</v>
      </c>
      <c r="H33" s="187" t="s">
        <v>940</v>
      </c>
      <c r="I33" s="187" t="s">
        <v>940</v>
      </c>
      <c r="J33" s="187" t="s">
        <v>2892</v>
      </c>
      <c r="K33" s="187" t="s">
        <v>940</v>
      </c>
      <c r="L33" s="187" t="s">
        <v>940</v>
      </c>
      <c r="M33" s="187" t="s">
        <v>2892</v>
      </c>
      <c r="N33" s="187" t="s">
        <v>940</v>
      </c>
      <c r="O33" s="187" t="s">
        <v>940</v>
      </c>
      <c r="P33" s="187" t="s">
        <v>2892</v>
      </c>
      <c r="Q33" s="187" t="s">
        <v>940</v>
      </c>
      <c r="R33" s="187" t="s">
        <v>940</v>
      </c>
      <c r="S33" s="187" t="s">
        <v>2892</v>
      </c>
      <c r="T33" s="187" t="s">
        <v>940</v>
      </c>
      <c r="U33" s="187" t="s">
        <v>940</v>
      </c>
      <c r="V33" s="187" t="s">
        <v>2892</v>
      </c>
      <c r="W33" s="187" t="s">
        <v>940</v>
      </c>
      <c r="X33" s="187" t="s">
        <v>940</v>
      </c>
      <c r="Y33" s="187" t="s">
        <v>2892</v>
      </c>
      <c r="Z33" s="187" t="s">
        <v>940</v>
      </c>
      <c r="AA33" s="187" t="s">
        <v>940</v>
      </c>
      <c r="AB33" s="187" t="s">
        <v>2892</v>
      </c>
      <c r="AC33" s="187" t="s">
        <v>940</v>
      </c>
      <c r="AD33" s="187" t="s">
        <v>940</v>
      </c>
      <c r="AE33" s="187" t="s">
        <v>2892</v>
      </c>
      <c r="AF33" s="187" t="s">
        <v>940</v>
      </c>
      <c r="AG33" s="187" t="s">
        <v>940</v>
      </c>
      <c r="AH33" s="187" t="s">
        <v>2892</v>
      </c>
      <c r="AI33" s="187" t="s">
        <v>940</v>
      </c>
      <c r="AJ33" s="187" t="s">
        <v>940</v>
      </c>
      <c r="AK33" s="187" t="s">
        <v>2892</v>
      </c>
      <c r="AL33" s="187" t="s">
        <v>940</v>
      </c>
      <c r="AM33" s="187" t="s">
        <v>940</v>
      </c>
      <c r="AN33" s="187" t="s">
        <v>2892</v>
      </c>
      <c r="AO33" s="187" t="s">
        <v>940</v>
      </c>
      <c r="AP33" s="187" t="s">
        <v>940</v>
      </c>
      <c r="AQ33" s="187" t="s">
        <v>2892</v>
      </c>
      <c r="AR33" s="187" t="s">
        <v>940</v>
      </c>
      <c r="AS33" s="187" t="s">
        <v>940</v>
      </c>
      <c r="AT33" s="187" t="s">
        <v>2892</v>
      </c>
      <c r="AU33" s="187" t="s">
        <v>940</v>
      </c>
      <c r="AV33" s="187" t="s">
        <v>940</v>
      </c>
      <c r="AW33" s="187" t="s">
        <v>2892</v>
      </c>
      <c r="AX33" s="187" t="s">
        <v>940</v>
      </c>
      <c r="AY33" s="187" t="s">
        <v>940</v>
      </c>
      <c r="AZ33" s="187" t="s">
        <v>2892</v>
      </c>
      <c r="BA33" s="187" t="s">
        <v>940</v>
      </c>
      <c r="BB33" s="187" t="s">
        <v>940</v>
      </c>
      <c r="BC33" s="187" t="s">
        <v>2892</v>
      </c>
      <c r="BD33" s="187" t="s">
        <v>940</v>
      </c>
      <c r="BE33" s="187" t="s">
        <v>940</v>
      </c>
      <c r="BF33" s="187" t="s">
        <v>2892</v>
      </c>
      <c r="BG33" s="187" t="s">
        <v>940</v>
      </c>
      <c r="BH33" s="187" t="s">
        <v>940</v>
      </c>
      <c r="BI33" s="187" t="s">
        <v>2892</v>
      </c>
      <c r="BJ33" s="187" t="s">
        <v>940</v>
      </c>
      <c r="BK33" s="187" t="s">
        <v>940</v>
      </c>
      <c r="BL33" s="187" t="s">
        <v>2892</v>
      </c>
      <c r="BM33" s="187" t="s">
        <v>940</v>
      </c>
      <c r="BN33" s="187" t="s">
        <v>940</v>
      </c>
      <c r="BO33" s="187" t="s">
        <v>2892</v>
      </c>
      <c r="BP33" s="187" t="s">
        <v>940</v>
      </c>
      <c r="BQ33" s="187" t="s">
        <v>940</v>
      </c>
      <c r="BR33" s="187" t="s">
        <v>2892</v>
      </c>
      <c r="BS33" s="187" t="s">
        <v>940</v>
      </c>
      <c r="BT33" s="187" t="s">
        <v>940</v>
      </c>
      <c r="BU33" s="187" t="s">
        <v>2892</v>
      </c>
      <c r="BV33" s="187" t="s">
        <v>940</v>
      </c>
      <c r="BW33" s="187" t="s">
        <v>940</v>
      </c>
      <c r="BX33" s="187" t="s">
        <v>2892</v>
      </c>
      <c r="BY33" s="187" t="s">
        <v>940</v>
      </c>
      <c r="BZ33" s="187" t="s">
        <v>940</v>
      </c>
      <c r="CA33" s="187" t="s">
        <v>2892</v>
      </c>
      <c r="CB33" s="187" t="s">
        <v>940</v>
      </c>
      <c r="CC33" s="187" t="s">
        <v>940</v>
      </c>
      <c r="CD33" s="187" t="s">
        <v>2892</v>
      </c>
      <c r="CE33" s="187" t="s">
        <v>940</v>
      </c>
      <c r="CF33" s="187" t="s">
        <v>940</v>
      </c>
      <c r="CG33" s="187" t="s">
        <v>2892</v>
      </c>
      <c r="CH33" s="187" t="s">
        <v>940</v>
      </c>
      <c r="CI33" s="187" t="s">
        <v>940</v>
      </c>
      <c r="CJ33" s="187" t="s">
        <v>2892</v>
      </c>
      <c r="CK33" s="187" t="s">
        <v>940</v>
      </c>
      <c r="CL33" s="187" t="s">
        <v>940</v>
      </c>
      <c r="CM33" s="187" t="s">
        <v>2892</v>
      </c>
      <c r="CN33" s="187" t="s">
        <v>940</v>
      </c>
      <c r="CO33" s="187" t="s">
        <v>940</v>
      </c>
      <c r="CP33" s="187" t="s">
        <v>2892</v>
      </c>
      <c r="CQ33" s="187" t="s">
        <v>940</v>
      </c>
      <c r="CR33" s="187" t="s">
        <v>940</v>
      </c>
      <c r="CS33" s="187" t="s">
        <v>2892</v>
      </c>
      <c r="CT33" s="187" t="s">
        <v>940</v>
      </c>
      <c r="CU33" s="187" t="s">
        <v>940</v>
      </c>
      <c r="CV33" s="187" t="s">
        <v>2892</v>
      </c>
      <c r="CW33" s="187" t="s">
        <v>940</v>
      </c>
      <c r="CX33" s="187" t="s">
        <v>940</v>
      </c>
      <c r="CY33" s="187" t="s">
        <v>2892</v>
      </c>
      <c r="CZ33" s="187" t="s">
        <v>940</v>
      </c>
      <c r="DA33" s="187" t="s">
        <v>940</v>
      </c>
      <c r="DB33" s="187" t="s">
        <v>2892</v>
      </c>
      <c r="DC33" s="187" t="s">
        <v>940</v>
      </c>
      <c r="DD33" s="187" t="s">
        <v>940</v>
      </c>
      <c r="DE33" s="187" t="s">
        <v>2892</v>
      </c>
      <c r="DF33" s="187" t="s">
        <v>940</v>
      </c>
      <c r="DG33" s="187" t="s">
        <v>940</v>
      </c>
      <c r="DH33" s="187" t="s">
        <v>2892</v>
      </c>
      <c r="DI33" s="187" t="s">
        <v>940</v>
      </c>
      <c r="DJ33" s="187" t="s">
        <v>940</v>
      </c>
      <c r="DK33" s="187" t="s">
        <v>2892</v>
      </c>
      <c r="DL33" s="187" t="s">
        <v>940</v>
      </c>
      <c r="DM33" s="187" t="s">
        <v>940</v>
      </c>
      <c r="DN33" s="187" t="s">
        <v>2892</v>
      </c>
      <c r="DO33" s="187" t="s">
        <v>940</v>
      </c>
      <c r="DP33" s="187" t="s">
        <v>940</v>
      </c>
      <c r="DQ33" s="187" t="s">
        <v>2892</v>
      </c>
      <c r="DR33" s="187" t="s">
        <v>940</v>
      </c>
      <c r="DS33" s="187" t="s">
        <v>940</v>
      </c>
      <c r="DT33" s="187" t="s">
        <v>2892</v>
      </c>
      <c r="DU33" s="187" t="s">
        <v>940</v>
      </c>
      <c r="DV33" s="187" t="s">
        <v>940</v>
      </c>
      <c r="DW33" s="187" t="s">
        <v>2892</v>
      </c>
      <c r="DX33" s="187" t="s">
        <v>940</v>
      </c>
      <c r="DY33" s="187" t="s">
        <v>940</v>
      </c>
      <c r="DZ33" s="187" t="s">
        <v>2892</v>
      </c>
      <c r="EA33" s="187" t="s">
        <v>940</v>
      </c>
      <c r="EB33" s="187" t="s">
        <v>940</v>
      </c>
      <c r="EC33" s="187" t="s">
        <v>2892</v>
      </c>
      <c r="ED33" s="187" t="s">
        <v>940</v>
      </c>
      <c r="EE33" s="187" t="s">
        <v>940</v>
      </c>
      <c r="EF33" s="187" t="s">
        <v>2892</v>
      </c>
      <c r="EG33" s="187" t="s">
        <v>940</v>
      </c>
      <c r="EH33" s="187" t="s">
        <v>940</v>
      </c>
      <c r="EI33" s="187" t="s">
        <v>2892</v>
      </c>
      <c r="EJ33" s="187" t="s">
        <v>940</v>
      </c>
      <c r="EK33" s="187" t="s">
        <v>940</v>
      </c>
      <c r="EL33" s="187" t="s">
        <v>2892</v>
      </c>
      <c r="EM33" s="187" t="s">
        <v>940</v>
      </c>
      <c r="EN33" s="187" t="s">
        <v>940</v>
      </c>
      <c r="EO33" s="187" t="s">
        <v>2892</v>
      </c>
      <c r="EP33" s="187" t="s">
        <v>940</v>
      </c>
      <c r="EQ33" s="187" t="s">
        <v>940</v>
      </c>
      <c r="ER33" s="187" t="s">
        <v>2892</v>
      </c>
      <c r="ES33" s="187" t="s">
        <v>940</v>
      </c>
      <c r="ET33" s="187" t="s">
        <v>940</v>
      </c>
    </row>
    <row r="34" spans="1:150" x14ac:dyDescent="0.3">
      <c r="A34" s="1"/>
      <c r="B34" s="186" t="s">
        <v>3036</v>
      </c>
      <c r="C34" s="186" t="s">
        <v>121</v>
      </c>
      <c r="D34" s="186" t="s">
        <v>3030</v>
      </c>
      <c r="E34" s="186" t="s">
        <v>3037</v>
      </c>
      <c r="F34" s="186" t="s">
        <v>3038</v>
      </c>
      <c r="G34" s="187" t="s">
        <v>2892</v>
      </c>
      <c r="H34" s="187" t="s">
        <v>940</v>
      </c>
      <c r="I34" s="187" t="s">
        <v>940</v>
      </c>
      <c r="J34" s="187" t="s">
        <v>2892</v>
      </c>
      <c r="K34" s="187" t="s">
        <v>940</v>
      </c>
      <c r="L34" s="187" t="s">
        <v>940</v>
      </c>
      <c r="M34" s="187" t="s">
        <v>2892</v>
      </c>
      <c r="N34" s="187" t="s">
        <v>940</v>
      </c>
      <c r="O34" s="187" t="s">
        <v>940</v>
      </c>
      <c r="P34" s="187" t="s">
        <v>2892</v>
      </c>
      <c r="Q34" s="187" t="s">
        <v>940</v>
      </c>
      <c r="R34" s="187" t="s">
        <v>940</v>
      </c>
      <c r="S34" s="187" t="s">
        <v>2892</v>
      </c>
      <c r="T34" s="187" t="s">
        <v>940</v>
      </c>
      <c r="U34" s="187" t="s">
        <v>940</v>
      </c>
      <c r="V34" s="187" t="s">
        <v>2892</v>
      </c>
      <c r="W34" s="187" t="s">
        <v>940</v>
      </c>
      <c r="X34" s="187" t="s">
        <v>940</v>
      </c>
      <c r="Y34" s="187" t="s">
        <v>2892</v>
      </c>
      <c r="Z34" s="187" t="s">
        <v>940</v>
      </c>
      <c r="AA34" s="187" t="s">
        <v>940</v>
      </c>
      <c r="AB34" s="187" t="s">
        <v>2892</v>
      </c>
      <c r="AC34" s="187" t="s">
        <v>940</v>
      </c>
      <c r="AD34" s="187" t="s">
        <v>940</v>
      </c>
      <c r="AE34" s="187" t="s">
        <v>2892</v>
      </c>
      <c r="AF34" s="187" t="s">
        <v>940</v>
      </c>
      <c r="AG34" s="187" t="s">
        <v>940</v>
      </c>
      <c r="AH34" s="187" t="s">
        <v>2892</v>
      </c>
      <c r="AI34" s="187" t="s">
        <v>940</v>
      </c>
      <c r="AJ34" s="187" t="s">
        <v>940</v>
      </c>
      <c r="AK34" s="187" t="s">
        <v>2892</v>
      </c>
      <c r="AL34" s="187" t="s">
        <v>940</v>
      </c>
      <c r="AM34" s="187" t="s">
        <v>940</v>
      </c>
      <c r="AN34" s="187" t="s">
        <v>2892</v>
      </c>
      <c r="AO34" s="187" t="s">
        <v>940</v>
      </c>
      <c r="AP34" s="187" t="s">
        <v>940</v>
      </c>
      <c r="AQ34" s="187" t="s">
        <v>2892</v>
      </c>
      <c r="AR34" s="187" t="s">
        <v>940</v>
      </c>
      <c r="AS34" s="187" t="s">
        <v>940</v>
      </c>
      <c r="AT34" s="187" t="s">
        <v>2892</v>
      </c>
      <c r="AU34" s="187" t="s">
        <v>940</v>
      </c>
      <c r="AV34" s="187" t="s">
        <v>940</v>
      </c>
      <c r="AW34" s="187" t="s">
        <v>2892</v>
      </c>
      <c r="AX34" s="187" t="s">
        <v>940</v>
      </c>
      <c r="AY34" s="187" t="s">
        <v>940</v>
      </c>
      <c r="AZ34" s="187" t="s">
        <v>2892</v>
      </c>
      <c r="BA34" s="187" t="s">
        <v>940</v>
      </c>
      <c r="BB34" s="187" t="s">
        <v>940</v>
      </c>
      <c r="BC34" s="187" t="s">
        <v>2892</v>
      </c>
      <c r="BD34" s="187" t="s">
        <v>940</v>
      </c>
      <c r="BE34" s="187" t="s">
        <v>940</v>
      </c>
      <c r="BF34" s="187" t="s">
        <v>2892</v>
      </c>
      <c r="BG34" s="187" t="s">
        <v>940</v>
      </c>
      <c r="BH34" s="187" t="s">
        <v>940</v>
      </c>
      <c r="BI34" s="187" t="s">
        <v>2892</v>
      </c>
      <c r="BJ34" s="187" t="s">
        <v>940</v>
      </c>
      <c r="BK34" s="187" t="s">
        <v>940</v>
      </c>
      <c r="BL34" s="187" t="s">
        <v>2892</v>
      </c>
      <c r="BM34" s="187" t="s">
        <v>940</v>
      </c>
      <c r="BN34" s="187" t="s">
        <v>940</v>
      </c>
      <c r="BO34" s="187" t="s">
        <v>2892</v>
      </c>
      <c r="BP34" s="187" t="s">
        <v>940</v>
      </c>
      <c r="BQ34" s="187" t="s">
        <v>940</v>
      </c>
      <c r="BR34" s="187" t="s">
        <v>2892</v>
      </c>
      <c r="BS34" s="187" t="s">
        <v>940</v>
      </c>
      <c r="BT34" s="187" t="s">
        <v>940</v>
      </c>
      <c r="BU34" s="187" t="s">
        <v>2892</v>
      </c>
      <c r="BV34" s="187" t="s">
        <v>940</v>
      </c>
      <c r="BW34" s="187" t="s">
        <v>940</v>
      </c>
      <c r="BX34" s="187" t="s">
        <v>2892</v>
      </c>
      <c r="BY34" s="187" t="s">
        <v>940</v>
      </c>
      <c r="BZ34" s="187" t="s">
        <v>940</v>
      </c>
      <c r="CA34" s="187" t="s">
        <v>2892</v>
      </c>
      <c r="CB34" s="187" t="s">
        <v>940</v>
      </c>
      <c r="CC34" s="187" t="s">
        <v>940</v>
      </c>
      <c r="CD34" s="187" t="s">
        <v>2892</v>
      </c>
      <c r="CE34" s="187" t="s">
        <v>940</v>
      </c>
      <c r="CF34" s="187" t="s">
        <v>940</v>
      </c>
      <c r="CG34" s="187" t="s">
        <v>2892</v>
      </c>
      <c r="CH34" s="187" t="s">
        <v>940</v>
      </c>
      <c r="CI34" s="187" t="s">
        <v>940</v>
      </c>
      <c r="CJ34" s="187" t="s">
        <v>2892</v>
      </c>
      <c r="CK34" s="187" t="s">
        <v>940</v>
      </c>
      <c r="CL34" s="187" t="s">
        <v>940</v>
      </c>
      <c r="CM34" s="187" t="s">
        <v>2892</v>
      </c>
      <c r="CN34" s="187" t="s">
        <v>940</v>
      </c>
      <c r="CO34" s="187" t="s">
        <v>940</v>
      </c>
      <c r="CP34" s="187" t="s">
        <v>2892</v>
      </c>
      <c r="CQ34" s="187" t="s">
        <v>940</v>
      </c>
      <c r="CR34" s="187" t="s">
        <v>940</v>
      </c>
      <c r="CS34" s="187" t="s">
        <v>2892</v>
      </c>
      <c r="CT34" s="187" t="s">
        <v>940</v>
      </c>
      <c r="CU34" s="187" t="s">
        <v>940</v>
      </c>
      <c r="CV34" s="187" t="s">
        <v>2892</v>
      </c>
      <c r="CW34" s="187" t="s">
        <v>940</v>
      </c>
      <c r="CX34" s="187" t="s">
        <v>940</v>
      </c>
      <c r="CY34" s="187" t="s">
        <v>2892</v>
      </c>
      <c r="CZ34" s="187" t="s">
        <v>940</v>
      </c>
      <c r="DA34" s="187" t="s">
        <v>940</v>
      </c>
      <c r="DB34" s="187" t="s">
        <v>2892</v>
      </c>
      <c r="DC34" s="187" t="s">
        <v>940</v>
      </c>
      <c r="DD34" s="187" t="s">
        <v>940</v>
      </c>
      <c r="DE34" s="187" t="s">
        <v>2892</v>
      </c>
      <c r="DF34" s="187" t="s">
        <v>940</v>
      </c>
      <c r="DG34" s="187" t="s">
        <v>940</v>
      </c>
      <c r="DH34" s="187" t="s">
        <v>2892</v>
      </c>
      <c r="DI34" s="187" t="s">
        <v>940</v>
      </c>
      <c r="DJ34" s="187" t="s">
        <v>940</v>
      </c>
      <c r="DK34" s="187" t="s">
        <v>2892</v>
      </c>
      <c r="DL34" s="187" t="s">
        <v>940</v>
      </c>
      <c r="DM34" s="187" t="s">
        <v>940</v>
      </c>
      <c r="DN34" s="187" t="s">
        <v>2892</v>
      </c>
      <c r="DO34" s="187" t="s">
        <v>940</v>
      </c>
      <c r="DP34" s="187" t="s">
        <v>940</v>
      </c>
      <c r="DQ34" s="187" t="s">
        <v>2892</v>
      </c>
      <c r="DR34" s="187" t="s">
        <v>940</v>
      </c>
      <c r="DS34" s="187" t="s">
        <v>940</v>
      </c>
      <c r="DT34" s="187" t="s">
        <v>2892</v>
      </c>
      <c r="DU34" s="187" t="s">
        <v>940</v>
      </c>
      <c r="DV34" s="187" t="s">
        <v>940</v>
      </c>
      <c r="DW34" s="187" t="s">
        <v>2892</v>
      </c>
      <c r="DX34" s="187" t="s">
        <v>940</v>
      </c>
      <c r="DY34" s="187" t="s">
        <v>940</v>
      </c>
      <c r="DZ34" s="187" t="s">
        <v>2892</v>
      </c>
      <c r="EA34" s="187" t="s">
        <v>940</v>
      </c>
      <c r="EB34" s="187" t="s">
        <v>940</v>
      </c>
      <c r="EC34" s="187" t="s">
        <v>2892</v>
      </c>
      <c r="ED34" s="187" t="s">
        <v>940</v>
      </c>
      <c r="EE34" s="187" t="s">
        <v>940</v>
      </c>
      <c r="EF34" s="187" t="s">
        <v>2892</v>
      </c>
      <c r="EG34" s="187" t="s">
        <v>940</v>
      </c>
      <c r="EH34" s="187" t="s">
        <v>940</v>
      </c>
      <c r="EI34" s="187" t="s">
        <v>2892</v>
      </c>
      <c r="EJ34" s="187" t="s">
        <v>940</v>
      </c>
      <c r="EK34" s="187" t="s">
        <v>940</v>
      </c>
      <c r="EL34" s="187" t="s">
        <v>2892</v>
      </c>
      <c r="EM34" s="187" t="s">
        <v>940</v>
      </c>
      <c r="EN34" s="187" t="s">
        <v>940</v>
      </c>
      <c r="EO34" s="187" t="s">
        <v>2892</v>
      </c>
      <c r="EP34" s="187" t="s">
        <v>940</v>
      </c>
      <c r="EQ34" s="187" t="s">
        <v>940</v>
      </c>
      <c r="ER34" s="187" t="s">
        <v>2892</v>
      </c>
      <c r="ES34" s="187" t="s">
        <v>940</v>
      </c>
      <c r="ET34" s="187" t="s">
        <v>940</v>
      </c>
    </row>
    <row r="35" spans="1:150" x14ac:dyDescent="0.3">
      <c r="A35" s="1"/>
      <c r="B35" s="186" t="s">
        <v>3039</v>
      </c>
      <c r="C35" s="186" t="s">
        <v>121</v>
      </c>
      <c r="D35" s="186" t="s">
        <v>3030</v>
      </c>
      <c r="E35" s="186" t="s">
        <v>3040</v>
      </c>
      <c r="F35" s="186" t="s">
        <v>3041</v>
      </c>
      <c r="G35" s="187" t="s">
        <v>2892</v>
      </c>
      <c r="H35" s="187" t="s">
        <v>940</v>
      </c>
      <c r="I35" s="187" t="s">
        <v>940</v>
      </c>
      <c r="J35" s="187" t="s">
        <v>2892</v>
      </c>
      <c r="K35" s="187" t="s">
        <v>940</v>
      </c>
      <c r="L35" s="187" t="s">
        <v>940</v>
      </c>
      <c r="M35" s="187" t="s">
        <v>2892</v>
      </c>
      <c r="N35" s="187" t="s">
        <v>940</v>
      </c>
      <c r="O35" s="187" t="s">
        <v>940</v>
      </c>
      <c r="P35" s="187" t="s">
        <v>2892</v>
      </c>
      <c r="Q35" s="187" t="s">
        <v>940</v>
      </c>
      <c r="R35" s="187" t="s">
        <v>940</v>
      </c>
      <c r="S35" s="187" t="s">
        <v>2892</v>
      </c>
      <c r="T35" s="187" t="s">
        <v>940</v>
      </c>
      <c r="U35" s="187" t="s">
        <v>940</v>
      </c>
      <c r="V35" s="187" t="s">
        <v>2892</v>
      </c>
      <c r="W35" s="187" t="s">
        <v>940</v>
      </c>
      <c r="X35" s="187" t="s">
        <v>940</v>
      </c>
      <c r="Y35" s="187" t="s">
        <v>2892</v>
      </c>
      <c r="Z35" s="187" t="s">
        <v>940</v>
      </c>
      <c r="AA35" s="187" t="s">
        <v>940</v>
      </c>
      <c r="AB35" s="187" t="s">
        <v>2892</v>
      </c>
      <c r="AC35" s="187" t="s">
        <v>940</v>
      </c>
      <c r="AD35" s="187" t="s">
        <v>940</v>
      </c>
      <c r="AE35" s="187" t="s">
        <v>2892</v>
      </c>
      <c r="AF35" s="187" t="s">
        <v>940</v>
      </c>
      <c r="AG35" s="187" t="s">
        <v>940</v>
      </c>
      <c r="AH35" s="187" t="s">
        <v>2892</v>
      </c>
      <c r="AI35" s="187" t="s">
        <v>940</v>
      </c>
      <c r="AJ35" s="187" t="s">
        <v>940</v>
      </c>
      <c r="AK35" s="187" t="s">
        <v>2892</v>
      </c>
      <c r="AL35" s="187" t="s">
        <v>940</v>
      </c>
      <c r="AM35" s="187" t="s">
        <v>940</v>
      </c>
      <c r="AN35" s="187" t="s">
        <v>2892</v>
      </c>
      <c r="AO35" s="187" t="s">
        <v>940</v>
      </c>
      <c r="AP35" s="187" t="s">
        <v>940</v>
      </c>
      <c r="AQ35" s="187" t="s">
        <v>2892</v>
      </c>
      <c r="AR35" s="187" t="s">
        <v>940</v>
      </c>
      <c r="AS35" s="187" t="s">
        <v>940</v>
      </c>
      <c r="AT35" s="187" t="s">
        <v>2892</v>
      </c>
      <c r="AU35" s="187" t="s">
        <v>940</v>
      </c>
      <c r="AV35" s="187" t="s">
        <v>940</v>
      </c>
      <c r="AW35" s="187" t="s">
        <v>2892</v>
      </c>
      <c r="AX35" s="187" t="s">
        <v>940</v>
      </c>
      <c r="AY35" s="187" t="s">
        <v>940</v>
      </c>
      <c r="AZ35" s="187" t="s">
        <v>2892</v>
      </c>
      <c r="BA35" s="187" t="s">
        <v>940</v>
      </c>
      <c r="BB35" s="187" t="s">
        <v>940</v>
      </c>
      <c r="BC35" s="187" t="s">
        <v>2892</v>
      </c>
      <c r="BD35" s="187" t="s">
        <v>940</v>
      </c>
      <c r="BE35" s="187" t="s">
        <v>940</v>
      </c>
      <c r="BF35" s="187" t="s">
        <v>2892</v>
      </c>
      <c r="BG35" s="187" t="s">
        <v>940</v>
      </c>
      <c r="BH35" s="187" t="s">
        <v>940</v>
      </c>
      <c r="BI35" s="187" t="s">
        <v>2892</v>
      </c>
      <c r="BJ35" s="187" t="s">
        <v>940</v>
      </c>
      <c r="BK35" s="187" t="s">
        <v>940</v>
      </c>
      <c r="BL35" s="187" t="s">
        <v>2892</v>
      </c>
      <c r="BM35" s="187" t="s">
        <v>940</v>
      </c>
      <c r="BN35" s="187" t="s">
        <v>940</v>
      </c>
      <c r="BO35" s="187" t="s">
        <v>2892</v>
      </c>
      <c r="BP35" s="187" t="s">
        <v>940</v>
      </c>
      <c r="BQ35" s="187" t="s">
        <v>940</v>
      </c>
      <c r="BR35" s="187" t="s">
        <v>2892</v>
      </c>
      <c r="BS35" s="187" t="s">
        <v>940</v>
      </c>
      <c r="BT35" s="187" t="s">
        <v>940</v>
      </c>
      <c r="BU35" s="187" t="s">
        <v>2892</v>
      </c>
      <c r="BV35" s="187" t="s">
        <v>940</v>
      </c>
      <c r="BW35" s="187" t="s">
        <v>940</v>
      </c>
      <c r="BX35" s="187" t="s">
        <v>2892</v>
      </c>
      <c r="BY35" s="187" t="s">
        <v>940</v>
      </c>
      <c r="BZ35" s="187" t="s">
        <v>940</v>
      </c>
      <c r="CA35" s="187" t="s">
        <v>2892</v>
      </c>
      <c r="CB35" s="187" t="s">
        <v>940</v>
      </c>
      <c r="CC35" s="187" t="s">
        <v>940</v>
      </c>
      <c r="CD35" s="187" t="s">
        <v>2892</v>
      </c>
      <c r="CE35" s="187" t="s">
        <v>940</v>
      </c>
      <c r="CF35" s="187" t="s">
        <v>940</v>
      </c>
      <c r="CG35" s="187" t="s">
        <v>2892</v>
      </c>
      <c r="CH35" s="187" t="s">
        <v>940</v>
      </c>
      <c r="CI35" s="187" t="s">
        <v>940</v>
      </c>
      <c r="CJ35" s="187" t="s">
        <v>2892</v>
      </c>
      <c r="CK35" s="187" t="s">
        <v>940</v>
      </c>
      <c r="CL35" s="187" t="s">
        <v>940</v>
      </c>
      <c r="CM35" s="187" t="s">
        <v>2892</v>
      </c>
      <c r="CN35" s="187" t="s">
        <v>940</v>
      </c>
      <c r="CO35" s="187" t="s">
        <v>940</v>
      </c>
      <c r="CP35" s="187" t="s">
        <v>2892</v>
      </c>
      <c r="CQ35" s="187" t="s">
        <v>940</v>
      </c>
      <c r="CR35" s="187" t="s">
        <v>940</v>
      </c>
      <c r="CS35" s="187" t="s">
        <v>2892</v>
      </c>
      <c r="CT35" s="187" t="s">
        <v>940</v>
      </c>
      <c r="CU35" s="187" t="s">
        <v>940</v>
      </c>
      <c r="CV35" s="187" t="s">
        <v>2892</v>
      </c>
      <c r="CW35" s="187" t="s">
        <v>940</v>
      </c>
      <c r="CX35" s="187" t="s">
        <v>940</v>
      </c>
      <c r="CY35" s="187" t="s">
        <v>2892</v>
      </c>
      <c r="CZ35" s="187" t="s">
        <v>940</v>
      </c>
      <c r="DA35" s="187" t="s">
        <v>940</v>
      </c>
      <c r="DB35" s="187" t="s">
        <v>2892</v>
      </c>
      <c r="DC35" s="187" t="s">
        <v>940</v>
      </c>
      <c r="DD35" s="187" t="s">
        <v>940</v>
      </c>
      <c r="DE35" s="187" t="s">
        <v>2892</v>
      </c>
      <c r="DF35" s="187" t="s">
        <v>940</v>
      </c>
      <c r="DG35" s="187" t="s">
        <v>940</v>
      </c>
      <c r="DH35" s="187" t="s">
        <v>2892</v>
      </c>
      <c r="DI35" s="187" t="s">
        <v>940</v>
      </c>
      <c r="DJ35" s="187" t="s">
        <v>940</v>
      </c>
      <c r="DK35" s="187" t="s">
        <v>2892</v>
      </c>
      <c r="DL35" s="187" t="s">
        <v>940</v>
      </c>
      <c r="DM35" s="187" t="s">
        <v>940</v>
      </c>
      <c r="DN35" s="187" t="s">
        <v>2892</v>
      </c>
      <c r="DO35" s="187" t="s">
        <v>940</v>
      </c>
      <c r="DP35" s="187" t="s">
        <v>940</v>
      </c>
      <c r="DQ35" s="187" t="s">
        <v>2892</v>
      </c>
      <c r="DR35" s="187" t="s">
        <v>940</v>
      </c>
      <c r="DS35" s="187" t="s">
        <v>940</v>
      </c>
      <c r="DT35" s="187" t="s">
        <v>2892</v>
      </c>
      <c r="DU35" s="187" t="s">
        <v>940</v>
      </c>
      <c r="DV35" s="187" t="s">
        <v>940</v>
      </c>
      <c r="DW35" s="187" t="s">
        <v>2892</v>
      </c>
      <c r="DX35" s="187" t="s">
        <v>940</v>
      </c>
      <c r="DY35" s="187" t="s">
        <v>940</v>
      </c>
      <c r="DZ35" s="187" t="s">
        <v>2892</v>
      </c>
      <c r="EA35" s="187" t="s">
        <v>940</v>
      </c>
      <c r="EB35" s="187" t="s">
        <v>940</v>
      </c>
      <c r="EC35" s="187" t="s">
        <v>2892</v>
      </c>
      <c r="ED35" s="187" t="s">
        <v>940</v>
      </c>
      <c r="EE35" s="187" t="s">
        <v>940</v>
      </c>
      <c r="EF35" s="187" t="s">
        <v>2892</v>
      </c>
      <c r="EG35" s="187" t="s">
        <v>940</v>
      </c>
      <c r="EH35" s="187" t="s">
        <v>940</v>
      </c>
      <c r="EI35" s="187" t="s">
        <v>2892</v>
      </c>
      <c r="EJ35" s="187" t="s">
        <v>940</v>
      </c>
      <c r="EK35" s="187" t="s">
        <v>940</v>
      </c>
      <c r="EL35" s="187" t="s">
        <v>2892</v>
      </c>
      <c r="EM35" s="187" t="s">
        <v>940</v>
      </c>
      <c r="EN35" s="187" t="s">
        <v>940</v>
      </c>
      <c r="EO35" s="187" t="s">
        <v>2892</v>
      </c>
      <c r="EP35" s="187" t="s">
        <v>940</v>
      </c>
      <c r="EQ35" s="187" t="s">
        <v>940</v>
      </c>
      <c r="ER35" s="187" t="s">
        <v>2892</v>
      </c>
      <c r="ES35" s="187" t="s">
        <v>940</v>
      </c>
      <c r="ET35" s="187" t="s">
        <v>940</v>
      </c>
    </row>
    <row r="36" spans="1:150" x14ac:dyDescent="0.3">
      <c r="A36" s="1"/>
      <c r="B36" s="186" t="s">
        <v>3042</v>
      </c>
      <c r="C36" s="186" t="s">
        <v>121</v>
      </c>
      <c r="D36" s="186" t="s">
        <v>3030</v>
      </c>
      <c r="E36" s="186" t="s">
        <v>3043</v>
      </c>
      <c r="F36" s="186" t="s">
        <v>3044</v>
      </c>
      <c r="G36" s="187" t="s">
        <v>2892</v>
      </c>
      <c r="H36" s="187" t="s">
        <v>940</v>
      </c>
      <c r="I36" s="187" t="s">
        <v>940</v>
      </c>
      <c r="J36" s="187" t="s">
        <v>2892</v>
      </c>
      <c r="K36" s="187" t="s">
        <v>940</v>
      </c>
      <c r="L36" s="187" t="s">
        <v>940</v>
      </c>
      <c r="M36" s="187" t="s">
        <v>2892</v>
      </c>
      <c r="N36" s="187" t="s">
        <v>940</v>
      </c>
      <c r="O36" s="187" t="s">
        <v>940</v>
      </c>
      <c r="P36" s="187" t="s">
        <v>2892</v>
      </c>
      <c r="Q36" s="187" t="s">
        <v>940</v>
      </c>
      <c r="R36" s="187" t="s">
        <v>940</v>
      </c>
      <c r="S36" s="187" t="s">
        <v>2892</v>
      </c>
      <c r="T36" s="187" t="s">
        <v>940</v>
      </c>
      <c r="U36" s="187" t="s">
        <v>940</v>
      </c>
      <c r="V36" s="187" t="s">
        <v>2892</v>
      </c>
      <c r="W36" s="187" t="s">
        <v>940</v>
      </c>
      <c r="X36" s="187" t="s">
        <v>940</v>
      </c>
      <c r="Y36" s="187" t="s">
        <v>2892</v>
      </c>
      <c r="Z36" s="187" t="s">
        <v>940</v>
      </c>
      <c r="AA36" s="187" t="s">
        <v>940</v>
      </c>
      <c r="AB36" s="187" t="s">
        <v>2892</v>
      </c>
      <c r="AC36" s="187" t="s">
        <v>940</v>
      </c>
      <c r="AD36" s="187" t="s">
        <v>940</v>
      </c>
      <c r="AE36" s="187" t="s">
        <v>2892</v>
      </c>
      <c r="AF36" s="187" t="s">
        <v>940</v>
      </c>
      <c r="AG36" s="187" t="s">
        <v>940</v>
      </c>
      <c r="AH36" s="187" t="s">
        <v>2892</v>
      </c>
      <c r="AI36" s="187" t="s">
        <v>940</v>
      </c>
      <c r="AJ36" s="187" t="s">
        <v>940</v>
      </c>
      <c r="AK36" s="187" t="s">
        <v>2892</v>
      </c>
      <c r="AL36" s="187" t="s">
        <v>940</v>
      </c>
      <c r="AM36" s="187" t="s">
        <v>940</v>
      </c>
      <c r="AN36" s="187" t="s">
        <v>2892</v>
      </c>
      <c r="AO36" s="187" t="s">
        <v>940</v>
      </c>
      <c r="AP36" s="187" t="s">
        <v>940</v>
      </c>
      <c r="AQ36" s="187" t="s">
        <v>2892</v>
      </c>
      <c r="AR36" s="187" t="s">
        <v>940</v>
      </c>
      <c r="AS36" s="187" t="s">
        <v>940</v>
      </c>
      <c r="AT36" s="187" t="s">
        <v>2892</v>
      </c>
      <c r="AU36" s="187" t="s">
        <v>940</v>
      </c>
      <c r="AV36" s="187" t="s">
        <v>940</v>
      </c>
      <c r="AW36" s="187" t="s">
        <v>2892</v>
      </c>
      <c r="AX36" s="187" t="s">
        <v>940</v>
      </c>
      <c r="AY36" s="187" t="s">
        <v>940</v>
      </c>
      <c r="AZ36" s="187" t="s">
        <v>2892</v>
      </c>
      <c r="BA36" s="187" t="s">
        <v>940</v>
      </c>
      <c r="BB36" s="187" t="s">
        <v>940</v>
      </c>
      <c r="BC36" s="187" t="s">
        <v>2892</v>
      </c>
      <c r="BD36" s="187" t="s">
        <v>940</v>
      </c>
      <c r="BE36" s="187" t="s">
        <v>940</v>
      </c>
      <c r="BF36" s="187" t="s">
        <v>2892</v>
      </c>
      <c r="BG36" s="187" t="s">
        <v>940</v>
      </c>
      <c r="BH36" s="187" t="s">
        <v>940</v>
      </c>
      <c r="BI36" s="187" t="s">
        <v>2892</v>
      </c>
      <c r="BJ36" s="187" t="s">
        <v>940</v>
      </c>
      <c r="BK36" s="187" t="s">
        <v>940</v>
      </c>
      <c r="BL36" s="187" t="s">
        <v>2892</v>
      </c>
      <c r="BM36" s="187" t="s">
        <v>940</v>
      </c>
      <c r="BN36" s="187" t="s">
        <v>940</v>
      </c>
      <c r="BO36" s="187" t="s">
        <v>2892</v>
      </c>
      <c r="BP36" s="187" t="s">
        <v>940</v>
      </c>
      <c r="BQ36" s="187" t="s">
        <v>940</v>
      </c>
      <c r="BR36" s="187" t="s">
        <v>2892</v>
      </c>
      <c r="BS36" s="187" t="s">
        <v>940</v>
      </c>
      <c r="BT36" s="187" t="s">
        <v>940</v>
      </c>
      <c r="BU36" s="187" t="s">
        <v>2892</v>
      </c>
      <c r="BV36" s="187" t="s">
        <v>940</v>
      </c>
      <c r="BW36" s="187" t="s">
        <v>940</v>
      </c>
      <c r="BX36" s="187" t="s">
        <v>2892</v>
      </c>
      <c r="BY36" s="187" t="s">
        <v>940</v>
      </c>
      <c r="BZ36" s="187" t="s">
        <v>940</v>
      </c>
      <c r="CA36" s="187" t="s">
        <v>2892</v>
      </c>
      <c r="CB36" s="187" t="s">
        <v>940</v>
      </c>
      <c r="CC36" s="187" t="s">
        <v>940</v>
      </c>
      <c r="CD36" s="187" t="s">
        <v>2892</v>
      </c>
      <c r="CE36" s="187" t="s">
        <v>940</v>
      </c>
      <c r="CF36" s="187" t="s">
        <v>940</v>
      </c>
      <c r="CG36" s="187" t="s">
        <v>2892</v>
      </c>
      <c r="CH36" s="187" t="s">
        <v>940</v>
      </c>
      <c r="CI36" s="187" t="s">
        <v>940</v>
      </c>
      <c r="CJ36" s="187" t="s">
        <v>2892</v>
      </c>
      <c r="CK36" s="187" t="s">
        <v>940</v>
      </c>
      <c r="CL36" s="187" t="s">
        <v>940</v>
      </c>
      <c r="CM36" s="187" t="s">
        <v>2892</v>
      </c>
      <c r="CN36" s="187" t="s">
        <v>940</v>
      </c>
      <c r="CO36" s="187" t="s">
        <v>940</v>
      </c>
      <c r="CP36" s="187" t="s">
        <v>2892</v>
      </c>
      <c r="CQ36" s="187" t="s">
        <v>940</v>
      </c>
      <c r="CR36" s="187" t="s">
        <v>940</v>
      </c>
      <c r="CS36" s="187" t="s">
        <v>2892</v>
      </c>
      <c r="CT36" s="187" t="s">
        <v>940</v>
      </c>
      <c r="CU36" s="187" t="s">
        <v>940</v>
      </c>
      <c r="CV36" s="187" t="s">
        <v>2892</v>
      </c>
      <c r="CW36" s="187" t="s">
        <v>940</v>
      </c>
      <c r="CX36" s="187" t="s">
        <v>940</v>
      </c>
      <c r="CY36" s="187" t="s">
        <v>2892</v>
      </c>
      <c r="CZ36" s="187" t="s">
        <v>940</v>
      </c>
      <c r="DA36" s="187" t="s">
        <v>940</v>
      </c>
      <c r="DB36" s="187" t="s">
        <v>2892</v>
      </c>
      <c r="DC36" s="187" t="s">
        <v>940</v>
      </c>
      <c r="DD36" s="187" t="s">
        <v>940</v>
      </c>
      <c r="DE36" s="187" t="s">
        <v>2892</v>
      </c>
      <c r="DF36" s="187" t="s">
        <v>940</v>
      </c>
      <c r="DG36" s="187" t="s">
        <v>940</v>
      </c>
      <c r="DH36" s="187" t="s">
        <v>2892</v>
      </c>
      <c r="DI36" s="187" t="s">
        <v>940</v>
      </c>
      <c r="DJ36" s="187" t="s">
        <v>940</v>
      </c>
      <c r="DK36" s="187" t="s">
        <v>2892</v>
      </c>
      <c r="DL36" s="187" t="s">
        <v>940</v>
      </c>
      <c r="DM36" s="187" t="s">
        <v>940</v>
      </c>
      <c r="DN36" s="187" t="s">
        <v>2892</v>
      </c>
      <c r="DO36" s="187" t="s">
        <v>940</v>
      </c>
      <c r="DP36" s="187" t="s">
        <v>940</v>
      </c>
      <c r="DQ36" s="187" t="s">
        <v>2892</v>
      </c>
      <c r="DR36" s="187" t="s">
        <v>940</v>
      </c>
      <c r="DS36" s="187" t="s">
        <v>940</v>
      </c>
      <c r="DT36" s="187" t="s">
        <v>2892</v>
      </c>
      <c r="DU36" s="187" t="s">
        <v>940</v>
      </c>
      <c r="DV36" s="187" t="s">
        <v>940</v>
      </c>
      <c r="DW36" s="187" t="s">
        <v>2892</v>
      </c>
      <c r="DX36" s="187" t="s">
        <v>940</v>
      </c>
      <c r="DY36" s="187" t="s">
        <v>940</v>
      </c>
      <c r="DZ36" s="187" t="s">
        <v>2892</v>
      </c>
      <c r="EA36" s="187" t="s">
        <v>940</v>
      </c>
      <c r="EB36" s="187" t="s">
        <v>940</v>
      </c>
      <c r="EC36" s="187" t="s">
        <v>2892</v>
      </c>
      <c r="ED36" s="187" t="s">
        <v>940</v>
      </c>
      <c r="EE36" s="187" t="s">
        <v>940</v>
      </c>
      <c r="EF36" s="187" t="s">
        <v>2892</v>
      </c>
      <c r="EG36" s="187" t="s">
        <v>940</v>
      </c>
      <c r="EH36" s="187" t="s">
        <v>940</v>
      </c>
      <c r="EI36" s="187" t="s">
        <v>2892</v>
      </c>
      <c r="EJ36" s="187" t="s">
        <v>940</v>
      </c>
      <c r="EK36" s="187" t="s">
        <v>940</v>
      </c>
      <c r="EL36" s="187" t="s">
        <v>2892</v>
      </c>
      <c r="EM36" s="187" t="s">
        <v>940</v>
      </c>
      <c r="EN36" s="187" t="s">
        <v>940</v>
      </c>
      <c r="EO36" s="187" t="s">
        <v>2892</v>
      </c>
      <c r="EP36" s="187" t="s">
        <v>940</v>
      </c>
      <c r="EQ36" s="187" t="s">
        <v>940</v>
      </c>
      <c r="ER36" s="187" t="s">
        <v>2892</v>
      </c>
      <c r="ES36" s="187" t="s">
        <v>940</v>
      </c>
      <c r="ET36" s="187" t="s">
        <v>940</v>
      </c>
    </row>
    <row r="37" spans="1:150" x14ac:dyDescent="0.3">
      <c r="A37" s="1"/>
      <c r="B37" s="186" t="s">
        <v>3045</v>
      </c>
      <c r="C37" s="186" t="s">
        <v>121</v>
      </c>
      <c r="D37" s="186" t="s">
        <v>3030</v>
      </c>
      <c r="E37" s="186" t="s">
        <v>3046</v>
      </c>
      <c r="F37" s="186" t="s">
        <v>3047</v>
      </c>
      <c r="G37" s="187" t="s">
        <v>2892</v>
      </c>
      <c r="H37" s="187" t="s">
        <v>940</v>
      </c>
      <c r="I37" s="187" t="s">
        <v>940</v>
      </c>
      <c r="J37" s="187" t="s">
        <v>2892</v>
      </c>
      <c r="K37" s="187" t="s">
        <v>940</v>
      </c>
      <c r="L37" s="187" t="s">
        <v>940</v>
      </c>
      <c r="M37" s="187" t="s">
        <v>2892</v>
      </c>
      <c r="N37" s="187" t="s">
        <v>940</v>
      </c>
      <c r="O37" s="187" t="s">
        <v>940</v>
      </c>
      <c r="P37" s="187" t="s">
        <v>2892</v>
      </c>
      <c r="Q37" s="187" t="s">
        <v>940</v>
      </c>
      <c r="R37" s="187" t="s">
        <v>940</v>
      </c>
      <c r="S37" s="187" t="s">
        <v>2892</v>
      </c>
      <c r="T37" s="187" t="s">
        <v>940</v>
      </c>
      <c r="U37" s="187" t="s">
        <v>940</v>
      </c>
      <c r="V37" s="187" t="s">
        <v>2892</v>
      </c>
      <c r="W37" s="187" t="s">
        <v>940</v>
      </c>
      <c r="X37" s="187" t="s">
        <v>940</v>
      </c>
      <c r="Y37" s="187" t="s">
        <v>2892</v>
      </c>
      <c r="Z37" s="187" t="s">
        <v>940</v>
      </c>
      <c r="AA37" s="187" t="s">
        <v>940</v>
      </c>
      <c r="AB37" s="187" t="s">
        <v>2892</v>
      </c>
      <c r="AC37" s="187" t="s">
        <v>940</v>
      </c>
      <c r="AD37" s="187" t="s">
        <v>940</v>
      </c>
      <c r="AE37" s="187" t="s">
        <v>2892</v>
      </c>
      <c r="AF37" s="187" t="s">
        <v>940</v>
      </c>
      <c r="AG37" s="187" t="s">
        <v>940</v>
      </c>
      <c r="AH37" s="187" t="s">
        <v>2892</v>
      </c>
      <c r="AI37" s="187" t="s">
        <v>940</v>
      </c>
      <c r="AJ37" s="187" t="s">
        <v>940</v>
      </c>
      <c r="AK37" s="187" t="s">
        <v>2892</v>
      </c>
      <c r="AL37" s="187" t="s">
        <v>940</v>
      </c>
      <c r="AM37" s="187" t="s">
        <v>940</v>
      </c>
      <c r="AN37" s="187" t="s">
        <v>2892</v>
      </c>
      <c r="AO37" s="187" t="s">
        <v>940</v>
      </c>
      <c r="AP37" s="187" t="s">
        <v>940</v>
      </c>
      <c r="AQ37" s="187" t="s">
        <v>2892</v>
      </c>
      <c r="AR37" s="187" t="s">
        <v>940</v>
      </c>
      <c r="AS37" s="187" t="s">
        <v>940</v>
      </c>
      <c r="AT37" s="187" t="s">
        <v>2892</v>
      </c>
      <c r="AU37" s="187" t="s">
        <v>940</v>
      </c>
      <c r="AV37" s="187" t="s">
        <v>940</v>
      </c>
      <c r="AW37" s="187" t="s">
        <v>2892</v>
      </c>
      <c r="AX37" s="187" t="s">
        <v>940</v>
      </c>
      <c r="AY37" s="187" t="s">
        <v>940</v>
      </c>
      <c r="AZ37" s="187" t="s">
        <v>2892</v>
      </c>
      <c r="BA37" s="187" t="s">
        <v>940</v>
      </c>
      <c r="BB37" s="187" t="s">
        <v>940</v>
      </c>
      <c r="BC37" s="187" t="s">
        <v>2892</v>
      </c>
      <c r="BD37" s="187" t="s">
        <v>940</v>
      </c>
      <c r="BE37" s="187" t="s">
        <v>940</v>
      </c>
      <c r="BF37" s="187" t="s">
        <v>2892</v>
      </c>
      <c r="BG37" s="187" t="s">
        <v>940</v>
      </c>
      <c r="BH37" s="187" t="s">
        <v>940</v>
      </c>
      <c r="BI37" s="187" t="s">
        <v>2892</v>
      </c>
      <c r="BJ37" s="187" t="s">
        <v>940</v>
      </c>
      <c r="BK37" s="187" t="s">
        <v>940</v>
      </c>
      <c r="BL37" s="187" t="s">
        <v>2892</v>
      </c>
      <c r="BM37" s="187" t="s">
        <v>940</v>
      </c>
      <c r="BN37" s="187" t="s">
        <v>940</v>
      </c>
      <c r="BO37" s="187" t="s">
        <v>2892</v>
      </c>
      <c r="BP37" s="187" t="s">
        <v>940</v>
      </c>
      <c r="BQ37" s="187" t="s">
        <v>940</v>
      </c>
      <c r="BR37" s="187" t="s">
        <v>2892</v>
      </c>
      <c r="BS37" s="187" t="s">
        <v>940</v>
      </c>
      <c r="BT37" s="187" t="s">
        <v>940</v>
      </c>
      <c r="BU37" s="187" t="s">
        <v>2892</v>
      </c>
      <c r="BV37" s="187" t="s">
        <v>940</v>
      </c>
      <c r="BW37" s="187" t="s">
        <v>940</v>
      </c>
      <c r="BX37" s="187" t="s">
        <v>2892</v>
      </c>
      <c r="BY37" s="187" t="s">
        <v>940</v>
      </c>
      <c r="BZ37" s="187" t="s">
        <v>940</v>
      </c>
      <c r="CA37" s="187" t="s">
        <v>2892</v>
      </c>
      <c r="CB37" s="187" t="s">
        <v>940</v>
      </c>
      <c r="CC37" s="187" t="s">
        <v>940</v>
      </c>
      <c r="CD37" s="187" t="s">
        <v>2892</v>
      </c>
      <c r="CE37" s="187" t="s">
        <v>940</v>
      </c>
      <c r="CF37" s="187" t="s">
        <v>940</v>
      </c>
      <c r="CG37" s="187" t="s">
        <v>2892</v>
      </c>
      <c r="CH37" s="187" t="s">
        <v>940</v>
      </c>
      <c r="CI37" s="187" t="s">
        <v>940</v>
      </c>
      <c r="CJ37" s="187" t="s">
        <v>2892</v>
      </c>
      <c r="CK37" s="187" t="s">
        <v>940</v>
      </c>
      <c r="CL37" s="187" t="s">
        <v>940</v>
      </c>
      <c r="CM37" s="187" t="s">
        <v>2892</v>
      </c>
      <c r="CN37" s="187" t="s">
        <v>940</v>
      </c>
      <c r="CO37" s="187" t="s">
        <v>940</v>
      </c>
      <c r="CP37" s="187" t="s">
        <v>2892</v>
      </c>
      <c r="CQ37" s="187" t="s">
        <v>940</v>
      </c>
      <c r="CR37" s="187" t="s">
        <v>940</v>
      </c>
      <c r="CS37" s="187" t="s">
        <v>2892</v>
      </c>
      <c r="CT37" s="187" t="s">
        <v>940</v>
      </c>
      <c r="CU37" s="187" t="s">
        <v>940</v>
      </c>
      <c r="CV37" s="187" t="s">
        <v>2892</v>
      </c>
      <c r="CW37" s="187" t="s">
        <v>940</v>
      </c>
      <c r="CX37" s="187" t="s">
        <v>940</v>
      </c>
      <c r="CY37" s="187" t="s">
        <v>2892</v>
      </c>
      <c r="CZ37" s="187" t="s">
        <v>940</v>
      </c>
      <c r="DA37" s="187" t="s">
        <v>940</v>
      </c>
      <c r="DB37" s="187" t="s">
        <v>2892</v>
      </c>
      <c r="DC37" s="187" t="s">
        <v>940</v>
      </c>
      <c r="DD37" s="187" t="s">
        <v>940</v>
      </c>
      <c r="DE37" s="187" t="s">
        <v>2892</v>
      </c>
      <c r="DF37" s="187" t="s">
        <v>940</v>
      </c>
      <c r="DG37" s="187" t="s">
        <v>940</v>
      </c>
      <c r="DH37" s="187" t="s">
        <v>2892</v>
      </c>
      <c r="DI37" s="187" t="s">
        <v>940</v>
      </c>
      <c r="DJ37" s="187" t="s">
        <v>940</v>
      </c>
      <c r="DK37" s="187" t="s">
        <v>2892</v>
      </c>
      <c r="DL37" s="187" t="s">
        <v>940</v>
      </c>
      <c r="DM37" s="187" t="s">
        <v>940</v>
      </c>
      <c r="DN37" s="187" t="s">
        <v>2892</v>
      </c>
      <c r="DO37" s="187" t="s">
        <v>940</v>
      </c>
      <c r="DP37" s="187" t="s">
        <v>940</v>
      </c>
      <c r="DQ37" s="187" t="s">
        <v>2892</v>
      </c>
      <c r="DR37" s="187" t="s">
        <v>940</v>
      </c>
      <c r="DS37" s="187" t="s">
        <v>940</v>
      </c>
      <c r="DT37" s="187" t="s">
        <v>2892</v>
      </c>
      <c r="DU37" s="187" t="s">
        <v>940</v>
      </c>
      <c r="DV37" s="187" t="s">
        <v>940</v>
      </c>
      <c r="DW37" s="187" t="s">
        <v>2892</v>
      </c>
      <c r="DX37" s="187" t="s">
        <v>940</v>
      </c>
      <c r="DY37" s="187" t="s">
        <v>940</v>
      </c>
      <c r="DZ37" s="187" t="s">
        <v>2892</v>
      </c>
      <c r="EA37" s="187" t="s">
        <v>940</v>
      </c>
      <c r="EB37" s="187" t="s">
        <v>940</v>
      </c>
      <c r="EC37" s="187" t="s">
        <v>2892</v>
      </c>
      <c r="ED37" s="187" t="s">
        <v>940</v>
      </c>
      <c r="EE37" s="187" t="s">
        <v>940</v>
      </c>
      <c r="EF37" s="187" t="s">
        <v>2892</v>
      </c>
      <c r="EG37" s="187" t="s">
        <v>940</v>
      </c>
      <c r="EH37" s="187" t="s">
        <v>940</v>
      </c>
      <c r="EI37" s="187" t="s">
        <v>2892</v>
      </c>
      <c r="EJ37" s="187" t="s">
        <v>940</v>
      </c>
      <c r="EK37" s="187" t="s">
        <v>940</v>
      </c>
      <c r="EL37" s="187" t="s">
        <v>2892</v>
      </c>
      <c r="EM37" s="187" t="s">
        <v>940</v>
      </c>
      <c r="EN37" s="187" t="s">
        <v>940</v>
      </c>
      <c r="EO37" s="187" t="s">
        <v>2892</v>
      </c>
      <c r="EP37" s="187" t="s">
        <v>940</v>
      </c>
      <c r="EQ37" s="187" t="s">
        <v>940</v>
      </c>
      <c r="ER37" s="187" t="s">
        <v>2892</v>
      </c>
      <c r="ES37" s="187" t="s">
        <v>940</v>
      </c>
      <c r="ET37" s="187" t="s">
        <v>940</v>
      </c>
    </row>
    <row r="38" spans="1:150" x14ac:dyDescent="0.3">
      <c r="A38" s="1"/>
      <c r="B38" s="186" t="s">
        <v>3048</v>
      </c>
      <c r="C38" s="186" t="s">
        <v>121</v>
      </c>
      <c r="D38" s="186" t="s">
        <v>3030</v>
      </c>
      <c r="E38" s="186" t="s">
        <v>3049</v>
      </c>
      <c r="F38" s="186" t="s">
        <v>3050</v>
      </c>
      <c r="G38" s="187" t="s">
        <v>2892</v>
      </c>
      <c r="H38" s="187" t="s">
        <v>940</v>
      </c>
      <c r="I38" s="187" t="s">
        <v>940</v>
      </c>
      <c r="J38" s="187" t="s">
        <v>2892</v>
      </c>
      <c r="K38" s="187" t="s">
        <v>940</v>
      </c>
      <c r="L38" s="187" t="s">
        <v>940</v>
      </c>
      <c r="M38" s="187" t="s">
        <v>2892</v>
      </c>
      <c r="N38" s="187" t="s">
        <v>940</v>
      </c>
      <c r="O38" s="187" t="s">
        <v>940</v>
      </c>
      <c r="P38" s="187" t="s">
        <v>2892</v>
      </c>
      <c r="Q38" s="187" t="s">
        <v>940</v>
      </c>
      <c r="R38" s="187" t="s">
        <v>940</v>
      </c>
      <c r="S38" s="187" t="s">
        <v>2892</v>
      </c>
      <c r="T38" s="187" t="s">
        <v>940</v>
      </c>
      <c r="U38" s="187" t="s">
        <v>940</v>
      </c>
      <c r="V38" s="187" t="s">
        <v>2892</v>
      </c>
      <c r="W38" s="187" t="s">
        <v>940</v>
      </c>
      <c r="X38" s="187" t="s">
        <v>940</v>
      </c>
      <c r="Y38" s="187" t="s">
        <v>2892</v>
      </c>
      <c r="Z38" s="187" t="s">
        <v>940</v>
      </c>
      <c r="AA38" s="187" t="s">
        <v>940</v>
      </c>
      <c r="AB38" s="187" t="s">
        <v>2892</v>
      </c>
      <c r="AC38" s="187" t="s">
        <v>940</v>
      </c>
      <c r="AD38" s="187" t="s">
        <v>940</v>
      </c>
      <c r="AE38" s="187" t="s">
        <v>2892</v>
      </c>
      <c r="AF38" s="187" t="s">
        <v>940</v>
      </c>
      <c r="AG38" s="187" t="s">
        <v>940</v>
      </c>
      <c r="AH38" s="187" t="s">
        <v>2892</v>
      </c>
      <c r="AI38" s="187" t="s">
        <v>940</v>
      </c>
      <c r="AJ38" s="187" t="s">
        <v>940</v>
      </c>
      <c r="AK38" s="187" t="s">
        <v>2892</v>
      </c>
      <c r="AL38" s="187" t="s">
        <v>940</v>
      </c>
      <c r="AM38" s="187" t="s">
        <v>940</v>
      </c>
      <c r="AN38" s="187" t="s">
        <v>2892</v>
      </c>
      <c r="AO38" s="187" t="s">
        <v>940</v>
      </c>
      <c r="AP38" s="187" t="s">
        <v>940</v>
      </c>
      <c r="AQ38" s="187" t="s">
        <v>2892</v>
      </c>
      <c r="AR38" s="187" t="s">
        <v>940</v>
      </c>
      <c r="AS38" s="187" t="s">
        <v>940</v>
      </c>
      <c r="AT38" s="187" t="s">
        <v>2892</v>
      </c>
      <c r="AU38" s="187" t="s">
        <v>940</v>
      </c>
      <c r="AV38" s="187" t="s">
        <v>940</v>
      </c>
      <c r="AW38" s="187" t="s">
        <v>2892</v>
      </c>
      <c r="AX38" s="187" t="s">
        <v>940</v>
      </c>
      <c r="AY38" s="187" t="s">
        <v>940</v>
      </c>
      <c r="AZ38" s="187" t="s">
        <v>2892</v>
      </c>
      <c r="BA38" s="187" t="s">
        <v>940</v>
      </c>
      <c r="BB38" s="187" t="s">
        <v>940</v>
      </c>
      <c r="BC38" s="187" t="s">
        <v>2892</v>
      </c>
      <c r="BD38" s="187" t="s">
        <v>940</v>
      </c>
      <c r="BE38" s="187" t="s">
        <v>940</v>
      </c>
      <c r="BF38" s="187" t="s">
        <v>2892</v>
      </c>
      <c r="BG38" s="187" t="s">
        <v>940</v>
      </c>
      <c r="BH38" s="187" t="s">
        <v>940</v>
      </c>
      <c r="BI38" s="187" t="s">
        <v>2892</v>
      </c>
      <c r="BJ38" s="187" t="s">
        <v>940</v>
      </c>
      <c r="BK38" s="187" t="s">
        <v>940</v>
      </c>
      <c r="BL38" s="187" t="s">
        <v>2892</v>
      </c>
      <c r="BM38" s="187" t="s">
        <v>940</v>
      </c>
      <c r="BN38" s="187" t="s">
        <v>940</v>
      </c>
      <c r="BO38" s="187" t="s">
        <v>2892</v>
      </c>
      <c r="BP38" s="187" t="s">
        <v>940</v>
      </c>
      <c r="BQ38" s="187" t="s">
        <v>940</v>
      </c>
      <c r="BR38" s="187" t="s">
        <v>2892</v>
      </c>
      <c r="BS38" s="187" t="s">
        <v>940</v>
      </c>
      <c r="BT38" s="187" t="s">
        <v>940</v>
      </c>
      <c r="BU38" s="187" t="s">
        <v>2892</v>
      </c>
      <c r="BV38" s="187" t="s">
        <v>940</v>
      </c>
      <c r="BW38" s="187" t="s">
        <v>940</v>
      </c>
      <c r="BX38" s="187" t="s">
        <v>2892</v>
      </c>
      <c r="BY38" s="187" t="s">
        <v>940</v>
      </c>
      <c r="BZ38" s="187" t="s">
        <v>940</v>
      </c>
      <c r="CA38" s="187" t="s">
        <v>2892</v>
      </c>
      <c r="CB38" s="187" t="s">
        <v>940</v>
      </c>
      <c r="CC38" s="187" t="s">
        <v>940</v>
      </c>
      <c r="CD38" s="187" t="s">
        <v>2892</v>
      </c>
      <c r="CE38" s="187" t="s">
        <v>940</v>
      </c>
      <c r="CF38" s="187" t="s">
        <v>940</v>
      </c>
      <c r="CG38" s="187" t="s">
        <v>2892</v>
      </c>
      <c r="CH38" s="187" t="s">
        <v>940</v>
      </c>
      <c r="CI38" s="187" t="s">
        <v>940</v>
      </c>
      <c r="CJ38" s="187" t="s">
        <v>2892</v>
      </c>
      <c r="CK38" s="187" t="s">
        <v>940</v>
      </c>
      <c r="CL38" s="187" t="s">
        <v>940</v>
      </c>
      <c r="CM38" s="187" t="s">
        <v>2892</v>
      </c>
      <c r="CN38" s="187" t="s">
        <v>940</v>
      </c>
      <c r="CO38" s="187" t="s">
        <v>940</v>
      </c>
      <c r="CP38" s="187" t="s">
        <v>2892</v>
      </c>
      <c r="CQ38" s="187" t="s">
        <v>940</v>
      </c>
      <c r="CR38" s="187" t="s">
        <v>940</v>
      </c>
      <c r="CS38" s="187" t="s">
        <v>2892</v>
      </c>
      <c r="CT38" s="187" t="s">
        <v>940</v>
      </c>
      <c r="CU38" s="187" t="s">
        <v>940</v>
      </c>
      <c r="CV38" s="187" t="s">
        <v>2892</v>
      </c>
      <c r="CW38" s="187" t="s">
        <v>940</v>
      </c>
      <c r="CX38" s="187" t="s">
        <v>940</v>
      </c>
      <c r="CY38" s="187" t="s">
        <v>2892</v>
      </c>
      <c r="CZ38" s="187" t="s">
        <v>940</v>
      </c>
      <c r="DA38" s="187" t="s">
        <v>940</v>
      </c>
      <c r="DB38" s="187" t="s">
        <v>2892</v>
      </c>
      <c r="DC38" s="187" t="s">
        <v>940</v>
      </c>
      <c r="DD38" s="187" t="s">
        <v>940</v>
      </c>
      <c r="DE38" s="187" t="s">
        <v>2892</v>
      </c>
      <c r="DF38" s="187" t="s">
        <v>940</v>
      </c>
      <c r="DG38" s="187" t="s">
        <v>940</v>
      </c>
      <c r="DH38" s="187" t="s">
        <v>2892</v>
      </c>
      <c r="DI38" s="187" t="s">
        <v>940</v>
      </c>
      <c r="DJ38" s="187" t="s">
        <v>940</v>
      </c>
      <c r="DK38" s="187" t="s">
        <v>2892</v>
      </c>
      <c r="DL38" s="187" t="s">
        <v>940</v>
      </c>
      <c r="DM38" s="187" t="s">
        <v>940</v>
      </c>
      <c r="DN38" s="187" t="s">
        <v>2892</v>
      </c>
      <c r="DO38" s="187" t="s">
        <v>940</v>
      </c>
      <c r="DP38" s="187" t="s">
        <v>940</v>
      </c>
      <c r="DQ38" s="187" t="s">
        <v>2892</v>
      </c>
      <c r="DR38" s="187" t="s">
        <v>940</v>
      </c>
      <c r="DS38" s="187" t="s">
        <v>940</v>
      </c>
      <c r="DT38" s="187" t="s">
        <v>2892</v>
      </c>
      <c r="DU38" s="187" t="s">
        <v>940</v>
      </c>
      <c r="DV38" s="187" t="s">
        <v>940</v>
      </c>
      <c r="DW38" s="187" t="s">
        <v>2892</v>
      </c>
      <c r="DX38" s="187" t="s">
        <v>940</v>
      </c>
      <c r="DY38" s="187" t="s">
        <v>940</v>
      </c>
      <c r="DZ38" s="187" t="s">
        <v>2892</v>
      </c>
      <c r="EA38" s="187" t="s">
        <v>940</v>
      </c>
      <c r="EB38" s="187" t="s">
        <v>940</v>
      </c>
      <c r="EC38" s="187" t="s">
        <v>2892</v>
      </c>
      <c r="ED38" s="187" t="s">
        <v>940</v>
      </c>
      <c r="EE38" s="187" t="s">
        <v>940</v>
      </c>
      <c r="EF38" s="187" t="s">
        <v>2892</v>
      </c>
      <c r="EG38" s="187" t="s">
        <v>940</v>
      </c>
      <c r="EH38" s="187" t="s">
        <v>940</v>
      </c>
      <c r="EI38" s="187" t="s">
        <v>2892</v>
      </c>
      <c r="EJ38" s="187" t="s">
        <v>940</v>
      </c>
      <c r="EK38" s="187" t="s">
        <v>940</v>
      </c>
      <c r="EL38" s="187" t="s">
        <v>2892</v>
      </c>
      <c r="EM38" s="187" t="s">
        <v>940</v>
      </c>
      <c r="EN38" s="187" t="s">
        <v>940</v>
      </c>
      <c r="EO38" s="187" t="s">
        <v>2892</v>
      </c>
      <c r="EP38" s="187" t="s">
        <v>940</v>
      </c>
      <c r="EQ38" s="187" t="s">
        <v>940</v>
      </c>
      <c r="ER38" s="187" t="s">
        <v>2892</v>
      </c>
      <c r="ES38" s="187" t="s">
        <v>940</v>
      </c>
      <c r="ET38" s="187" t="s">
        <v>940</v>
      </c>
    </row>
    <row r="39" spans="1:150" x14ac:dyDescent="0.3">
      <c r="A39" s="1"/>
      <c r="B39" s="185" t="s">
        <v>3051</v>
      </c>
      <c r="C39" s="185" t="s">
        <v>121</v>
      </c>
      <c r="D39" s="185" t="s">
        <v>141</v>
      </c>
      <c r="E39" s="185" t="s">
        <v>3052</v>
      </c>
      <c r="F39" s="185" t="s">
        <v>3053</v>
      </c>
      <c r="G39" s="185" t="s">
        <v>2892</v>
      </c>
      <c r="H39" s="185" t="s">
        <v>2782</v>
      </c>
      <c r="I39" s="185" t="s">
        <v>2782</v>
      </c>
      <c r="J39" s="185" t="s">
        <v>2892</v>
      </c>
      <c r="K39" s="185" t="s">
        <v>2782</v>
      </c>
      <c r="L39" s="185" t="s">
        <v>2782</v>
      </c>
      <c r="M39" s="185" t="s">
        <v>2892</v>
      </c>
      <c r="N39" s="185" t="s">
        <v>2782</v>
      </c>
      <c r="O39" s="185" t="s">
        <v>2782</v>
      </c>
      <c r="P39" s="185" t="s">
        <v>2892</v>
      </c>
      <c r="Q39" s="185" t="s">
        <v>2782</v>
      </c>
      <c r="R39" s="185" t="s">
        <v>2782</v>
      </c>
      <c r="S39" s="185" t="s">
        <v>2892</v>
      </c>
      <c r="T39" s="185" t="s">
        <v>2782</v>
      </c>
      <c r="U39" s="185" t="s">
        <v>2782</v>
      </c>
      <c r="V39" s="185" t="s">
        <v>2892</v>
      </c>
      <c r="W39" s="185" t="s">
        <v>2782</v>
      </c>
      <c r="X39" s="185" t="s">
        <v>2782</v>
      </c>
      <c r="Y39" s="185" t="s">
        <v>2892</v>
      </c>
      <c r="Z39" s="185" t="s">
        <v>2782</v>
      </c>
      <c r="AA39" s="185" t="s">
        <v>2782</v>
      </c>
      <c r="AB39" s="185" t="s">
        <v>2892</v>
      </c>
      <c r="AC39" s="185" t="s">
        <v>2782</v>
      </c>
      <c r="AD39" s="185" t="s">
        <v>2782</v>
      </c>
      <c r="AE39" s="185" t="s">
        <v>2892</v>
      </c>
      <c r="AF39" s="185" t="s">
        <v>2782</v>
      </c>
      <c r="AG39" s="185" t="s">
        <v>2782</v>
      </c>
      <c r="AH39" s="185" t="s">
        <v>2892</v>
      </c>
      <c r="AI39" s="185" t="s">
        <v>2782</v>
      </c>
      <c r="AJ39" s="185" t="s">
        <v>2782</v>
      </c>
      <c r="AK39" s="185" t="s">
        <v>2892</v>
      </c>
      <c r="AL39" s="185" t="s">
        <v>2782</v>
      </c>
      <c r="AM39" s="185" t="s">
        <v>2782</v>
      </c>
      <c r="AN39" s="185" t="s">
        <v>2892</v>
      </c>
      <c r="AO39" s="185" t="s">
        <v>2782</v>
      </c>
      <c r="AP39" s="185" t="s">
        <v>2782</v>
      </c>
      <c r="AQ39" s="185" t="s">
        <v>2892</v>
      </c>
      <c r="AR39" s="185" t="s">
        <v>2782</v>
      </c>
      <c r="AS39" s="185" t="s">
        <v>2782</v>
      </c>
      <c r="AT39" s="185" t="s">
        <v>2892</v>
      </c>
      <c r="AU39" s="185" t="s">
        <v>2782</v>
      </c>
      <c r="AV39" s="185" t="s">
        <v>2782</v>
      </c>
      <c r="AW39" s="185" t="s">
        <v>2892</v>
      </c>
      <c r="AX39" s="185" t="s">
        <v>2782</v>
      </c>
      <c r="AY39" s="185" t="s">
        <v>2782</v>
      </c>
      <c r="AZ39" s="185" t="s">
        <v>2892</v>
      </c>
      <c r="BA39" s="185" t="s">
        <v>2782</v>
      </c>
      <c r="BB39" s="185" t="s">
        <v>2782</v>
      </c>
      <c r="BC39" s="185" t="s">
        <v>2892</v>
      </c>
      <c r="BD39" s="185" t="s">
        <v>2782</v>
      </c>
      <c r="BE39" s="185" t="s">
        <v>2782</v>
      </c>
      <c r="BF39" s="185" t="s">
        <v>2892</v>
      </c>
      <c r="BG39" s="185" t="s">
        <v>2782</v>
      </c>
      <c r="BH39" s="185" t="s">
        <v>2782</v>
      </c>
      <c r="BI39" s="185" t="s">
        <v>2892</v>
      </c>
      <c r="BJ39" s="185" t="s">
        <v>2782</v>
      </c>
      <c r="BK39" s="185" t="s">
        <v>2782</v>
      </c>
      <c r="BL39" s="185" t="s">
        <v>2892</v>
      </c>
      <c r="BM39" s="185" t="s">
        <v>2782</v>
      </c>
      <c r="BN39" s="185" t="s">
        <v>2782</v>
      </c>
      <c r="BO39" s="185" t="s">
        <v>2892</v>
      </c>
      <c r="BP39" s="185" t="s">
        <v>2782</v>
      </c>
      <c r="BQ39" s="185" t="s">
        <v>2782</v>
      </c>
      <c r="BR39" s="185" t="s">
        <v>2892</v>
      </c>
      <c r="BS39" s="185" t="s">
        <v>2782</v>
      </c>
      <c r="BT39" s="185" t="s">
        <v>2782</v>
      </c>
      <c r="BU39" s="185" t="s">
        <v>2892</v>
      </c>
      <c r="BV39" s="185" t="s">
        <v>2782</v>
      </c>
      <c r="BW39" s="185" t="s">
        <v>2782</v>
      </c>
      <c r="BX39" s="185" t="s">
        <v>2892</v>
      </c>
      <c r="BY39" s="185" t="s">
        <v>2782</v>
      </c>
      <c r="BZ39" s="185" t="s">
        <v>2782</v>
      </c>
      <c r="CA39" s="185" t="s">
        <v>2892</v>
      </c>
      <c r="CB39" s="185" t="s">
        <v>2782</v>
      </c>
      <c r="CC39" s="185" t="s">
        <v>2782</v>
      </c>
      <c r="CD39" s="185" t="s">
        <v>2892</v>
      </c>
      <c r="CE39" s="185" t="s">
        <v>2782</v>
      </c>
      <c r="CF39" s="185" t="s">
        <v>2782</v>
      </c>
      <c r="CG39" s="185" t="s">
        <v>2892</v>
      </c>
      <c r="CH39" s="185" t="s">
        <v>2782</v>
      </c>
      <c r="CI39" s="185" t="s">
        <v>2782</v>
      </c>
      <c r="CJ39" s="185" t="s">
        <v>2892</v>
      </c>
      <c r="CK39" s="185" t="s">
        <v>2782</v>
      </c>
      <c r="CL39" s="185" t="s">
        <v>2782</v>
      </c>
      <c r="CM39" s="185" t="s">
        <v>2892</v>
      </c>
      <c r="CN39" s="185" t="s">
        <v>2782</v>
      </c>
      <c r="CO39" s="185" t="s">
        <v>2782</v>
      </c>
      <c r="CP39" s="185" t="s">
        <v>2892</v>
      </c>
      <c r="CQ39" s="185" t="s">
        <v>2782</v>
      </c>
      <c r="CR39" s="185" t="s">
        <v>2782</v>
      </c>
      <c r="CS39" s="185" t="s">
        <v>2892</v>
      </c>
      <c r="CT39" s="185" t="s">
        <v>2782</v>
      </c>
      <c r="CU39" s="185" t="s">
        <v>2782</v>
      </c>
      <c r="CV39" s="185" t="s">
        <v>2892</v>
      </c>
      <c r="CW39" s="185" t="s">
        <v>2782</v>
      </c>
      <c r="CX39" s="185" t="s">
        <v>2782</v>
      </c>
      <c r="CY39" s="185" t="s">
        <v>2892</v>
      </c>
      <c r="CZ39" s="185" t="s">
        <v>2782</v>
      </c>
      <c r="DA39" s="185" t="s">
        <v>2782</v>
      </c>
      <c r="DB39" s="185" t="s">
        <v>2892</v>
      </c>
      <c r="DC39" s="185" t="s">
        <v>2782</v>
      </c>
      <c r="DD39" s="185" t="s">
        <v>2782</v>
      </c>
      <c r="DE39" s="185" t="s">
        <v>2892</v>
      </c>
      <c r="DF39" s="185" t="s">
        <v>2782</v>
      </c>
      <c r="DG39" s="185" t="s">
        <v>2782</v>
      </c>
      <c r="DH39" s="185" t="s">
        <v>2892</v>
      </c>
      <c r="DI39" s="185" t="s">
        <v>2782</v>
      </c>
      <c r="DJ39" s="185" t="s">
        <v>2782</v>
      </c>
      <c r="DK39" s="185" t="s">
        <v>2892</v>
      </c>
      <c r="DL39" s="185" t="s">
        <v>2782</v>
      </c>
      <c r="DM39" s="185" t="s">
        <v>2782</v>
      </c>
      <c r="DN39" s="185" t="s">
        <v>2892</v>
      </c>
      <c r="DO39" s="185" t="s">
        <v>2782</v>
      </c>
      <c r="DP39" s="185" t="s">
        <v>2782</v>
      </c>
      <c r="DQ39" s="185" t="s">
        <v>2892</v>
      </c>
      <c r="DR39" s="185" t="s">
        <v>2782</v>
      </c>
      <c r="DS39" s="185" t="s">
        <v>2782</v>
      </c>
      <c r="DT39" s="185" t="s">
        <v>2892</v>
      </c>
      <c r="DU39" s="185" t="s">
        <v>2782</v>
      </c>
      <c r="DV39" s="185" t="s">
        <v>2782</v>
      </c>
      <c r="DW39" s="185" t="s">
        <v>2892</v>
      </c>
      <c r="DX39" s="185" t="s">
        <v>2782</v>
      </c>
      <c r="DY39" s="185" t="s">
        <v>2782</v>
      </c>
      <c r="DZ39" s="185" t="s">
        <v>2892</v>
      </c>
      <c r="EA39" s="185" t="s">
        <v>2782</v>
      </c>
      <c r="EB39" s="185" t="s">
        <v>2782</v>
      </c>
      <c r="EC39" s="185" t="s">
        <v>2892</v>
      </c>
      <c r="ED39" s="185" t="s">
        <v>2782</v>
      </c>
      <c r="EE39" s="185" t="s">
        <v>2782</v>
      </c>
      <c r="EF39" s="185" t="s">
        <v>2892</v>
      </c>
      <c r="EG39" s="185" t="s">
        <v>2782</v>
      </c>
      <c r="EH39" s="185" t="s">
        <v>2782</v>
      </c>
      <c r="EI39" s="185" t="s">
        <v>2892</v>
      </c>
      <c r="EJ39" s="185" t="s">
        <v>2782</v>
      </c>
      <c r="EK39" s="185" t="s">
        <v>2782</v>
      </c>
      <c r="EL39" s="185" t="s">
        <v>2892</v>
      </c>
      <c r="EM39" s="185" t="s">
        <v>2782</v>
      </c>
      <c r="EN39" s="185" t="s">
        <v>2782</v>
      </c>
      <c r="EO39" s="185" t="s">
        <v>2892</v>
      </c>
      <c r="EP39" s="185" t="s">
        <v>2782</v>
      </c>
      <c r="EQ39" s="185" t="s">
        <v>2782</v>
      </c>
      <c r="ER39" s="185" t="s">
        <v>2892</v>
      </c>
      <c r="ES39" s="185" t="s">
        <v>2782</v>
      </c>
      <c r="ET39" s="185" t="s">
        <v>2782</v>
      </c>
    </row>
    <row r="40" spans="1:150" x14ac:dyDescent="0.3">
      <c r="A40" s="1"/>
      <c r="B40" s="186" t="s">
        <v>3054</v>
      </c>
      <c r="C40" s="186" t="s">
        <v>121</v>
      </c>
      <c r="D40" s="186" t="s">
        <v>141</v>
      </c>
      <c r="E40" s="186" t="s">
        <v>3055</v>
      </c>
      <c r="F40" s="186" t="s">
        <v>3056</v>
      </c>
      <c r="G40" s="187" t="s">
        <v>2892</v>
      </c>
      <c r="H40" s="187" t="s">
        <v>2782</v>
      </c>
      <c r="I40" s="187" t="s">
        <v>2782</v>
      </c>
      <c r="J40" s="187" t="s">
        <v>2892</v>
      </c>
      <c r="K40" s="187" t="s">
        <v>2782</v>
      </c>
      <c r="L40" s="187" t="s">
        <v>2782</v>
      </c>
      <c r="M40" s="187" t="s">
        <v>2892</v>
      </c>
      <c r="N40" s="187" t="s">
        <v>2782</v>
      </c>
      <c r="O40" s="187" t="s">
        <v>2782</v>
      </c>
      <c r="P40" s="187" t="s">
        <v>2892</v>
      </c>
      <c r="Q40" s="187" t="s">
        <v>2782</v>
      </c>
      <c r="R40" s="187" t="s">
        <v>2782</v>
      </c>
      <c r="S40" s="187" t="s">
        <v>2892</v>
      </c>
      <c r="T40" s="187" t="s">
        <v>2782</v>
      </c>
      <c r="U40" s="187" t="s">
        <v>2782</v>
      </c>
      <c r="V40" s="187" t="s">
        <v>2892</v>
      </c>
      <c r="W40" s="187" t="s">
        <v>2782</v>
      </c>
      <c r="X40" s="187" t="s">
        <v>2782</v>
      </c>
      <c r="Y40" s="187" t="s">
        <v>2892</v>
      </c>
      <c r="Z40" s="187" t="s">
        <v>2782</v>
      </c>
      <c r="AA40" s="187" t="s">
        <v>2782</v>
      </c>
      <c r="AB40" s="187" t="s">
        <v>2892</v>
      </c>
      <c r="AC40" s="187" t="s">
        <v>2782</v>
      </c>
      <c r="AD40" s="187" t="s">
        <v>2782</v>
      </c>
      <c r="AE40" s="187" t="s">
        <v>2892</v>
      </c>
      <c r="AF40" s="187" t="s">
        <v>2782</v>
      </c>
      <c r="AG40" s="187" t="s">
        <v>2782</v>
      </c>
      <c r="AH40" s="187" t="s">
        <v>2892</v>
      </c>
      <c r="AI40" s="187" t="s">
        <v>2782</v>
      </c>
      <c r="AJ40" s="187" t="s">
        <v>2782</v>
      </c>
      <c r="AK40" s="187" t="s">
        <v>2892</v>
      </c>
      <c r="AL40" s="187" t="s">
        <v>2782</v>
      </c>
      <c r="AM40" s="187" t="s">
        <v>2782</v>
      </c>
      <c r="AN40" s="187" t="s">
        <v>2892</v>
      </c>
      <c r="AO40" s="187" t="s">
        <v>2782</v>
      </c>
      <c r="AP40" s="187" t="s">
        <v>2782</v>
      </c>
      <c r="AQ40" s="187" t="s">
        <v>2892</v>
      </c>
      <c r="AR40" s="187" t="s">
        <v>2782</v>
      </c>
      <c r="AS40" s="187" t="s">
        <v>2782</v>
      </c>
      <c r="AT40" s="187" t="s">
        <v>2892</v>
      </c>
      <c r="AU40" s="187" t="s">
        <v>2782</v>
      </c>
      <c r="AV40" s="187" t="s">
        <v>2782</v>
      </c>
      <c r="AW40" s="187" t="s">
        <v>2892</v>
      </c>
      <c r="AX40" s="187" t="s">
        <v>2782</v>
      </c>
      <c r="AY40" s="187" t="s">
        <v>2782</v>
      </c>
      <c r="AZ40" s="187" t="s">
        <v>2892</v>
      </c>
      <c r="BA40" s="187" t="s">
        <v>2782</v>
      </c>
      <c r="BB40" s="187" t="s">
        <v>2782</v>
      </c>
      <c r="BC40" s="187" t="s">
        <v>2892</v>
      </c>
      <c r="BD40" s="187" t="s">
        <v>2782</v>
      </c>
      <c r="BE40" s="187" t="s">
        <v>2782</v>
      </c>
      <c r="BF40" s="187" t="s">
        <v>2892</v>
      </c>
      <c r="BG40" s="187" t="s">
        <v>2782</v>
      </c>
      <c r="BH40" s="187" t="s">
        <v>2782</v>
      </c>
      <c r="BI40" s="187" t="s">
        <v>2892</v>
      </c>
      <c r="BJ40" s="187" t="s">
        <v>2782</v>
      </c>
      <c r="BK40" s="187" t="s">
        <v>2782</v>
      </c>
      <c r="BL40" s="187" t="s">
        <v>2892</v>
      </c>
      <c r="BM40" s="187" t="s">
        <v>2782</v>
      </c>
      <c r="BN40" s="187" t="s">
        <v>2782</v>
      </c>
      <c r="BO40" s="187" t="s">
        <v>2892</v>
      </c>
      <c r="BP40" s="187" t="s">
        <v>2782</v>
      </c>
      <c r="BQ40" s="187" t="s">
        <v>2782</v>
      </c>
      <c r="BR40" s="187" t="s">
        <v>2892</v>
      </c>
      <c r="BS40" s="187" t="s">
        <v>2782</v>
      </c>
      <c r="BT40" s="187" t="s">
        <v>2782</v>
      </c>
      <c r="BU40" s="187" t="s">
        <v>2892</v>
      </c>
      <c r="BV40" s="187" t="s">
        <v>2782</v>
      </c>
      <c r="BW40" s="187" t="s">
        <v>2782</v>
      </c>
      <c r="BX40" s="187" t="s">
        <v>2892</v>
      </c>
      <c r="BY40" s="187" t="s">
        <v>2782</v>
      </c>
      <c r="BZ40" s="187" t="s">
        <v>2782</v>
      </c>
      <c r="CA40" s="187" t="s">
        <v>2892</v>
      </c>
      <c r="CB40" s="187" t="s">
        <v>2782</v>
      </c>
      <c r="CC40" s="187" t="s">
        <v>2782</v>
      </c>
      <c r="CD40" s="187" t="s">
        <v>2892</v>
      </c>
      <c r="CE40" s="187" t="s">
        <v>2782</v>
      </c>
      <c r="CF40" s="187" t="s">
        <v>2782</v>
      </c>
      <c r="CG40" s="187" t="s">
        <v>2892</v>
      </c>
      <c r="CH40" s="187" t="s">
        <v>2782</v>
      </c>
      <c r="CI40" s="187" t="s">
        <v>2782</v>
      </c>
      <c r="CJ40" s="187" t="s">
        <v>2892</v>
      </c>
      <c r="CK40" s="187" t="s">
        <v>2782</v>
      </c>
      <c r="CL40" s="187" t="s">
        <v>2782</v>
      </c>
      <c r="CM40" s="187" t="s">
        <v>2892</v>
      </c>
      <c r="CN40" s="187" t="s">
        <v>2782</v>
      </c>
      <c r="CO40" s="187" t="s">
        <v>2782</v>
      </c>
      <c r="CP40" s="187" t="s">
        <v>2892</v>
      </c>
      <c r="CQ40" s="187" t="s">
        <v>2782</v>
      </c>
      <c r="CR40" s="187" t="s">
        <v>2782</v>
      </c>
      <c r="CS40" s="187" t="s">
        <v>2892</v>
      </c>
      <c r="CT40" s="187" t="s">
        <v>2782</v>
      </c>
      <c r="CU40" s="187" t="s">
        <v>2782</v>
      </c>
      <c r="CV40" s="187" t="s">
        <v>2892</v>
      </c>
      <c r="CW40" s="187" t="s">
        <v>2782</v>
      </c>
      <c r="CX40" s="187" t="s">
        <v>2782</v>
      </c>
      <c r="CY40" s="187" t="s">
        <v>2892</v>
      </c>
      <c r="CZ40" s="187" t="s">
        <v>2782</v>
      </c>
      <c r="DA40" s="187" t="s">
        <v>2782</v>
      </c>
      <c r="DB40" s="187" t="s">
        <v>2892</v>
      </c>
      <c r="DC40" s="187" t="s">
        <v>2782</v>
      </c>
      <c r="DD40" s="187" t="s">
        <v>2782</v>
      </c>
      <c r="DE40" s="187" t="s">
        <v>2892</v>
      </c>
      <c r="DF40" s="187" t="s">
        <v>2782</v>
      </c>
      <c r="DG40" s="187" t="s">
        <v>2782</v>
      </c>
      <c r="DH40" s="187" t="s">
        <v>2892</v>
      </c>
      <c r="DI40" s="187" t="s">
        <v>2782</v>
      </c>
      <c r="DJ40" s="187" t="s">
        <v>2782</v>
      </c>
      <c r="DK40" s="187" t="s">
        <v>2892</v>
      </c>
      <c r="DL40" s="187" t="s">
        <v>2782</v>
      </c>
      <c r="DM40" s="187" t="s">
        <v>2782</v>
      </c>
      <c r="DN40" s="187" t="s">
        <v>2892</v>
      </c>
      <c r="DO40" s="187" t="s">
        <v>2782</v>
      </c>
      <c r="DP40" s="187" t="s">
        <v>2782</v>
      </c>
      <c r="DQ40" s="187" t="s">
        <v>2892</v>
      </c>
      <c r="DR40" s="187" t="s">
        <v>2782</v>
      </c>
      <c r="DS40" s="187" t="s">
        <v>2782</v>
      </c>
      <c r="DT40" s="187" t="s">
        <v>2892</v>
      </c>
      <c r="DU40" s="187" t="s">
        <v>2782</v>
      </c>
      <c r="DV40" s="187" t="s">
        <v>2782</v>
      </c>
      <c r="DW40" s="187" t="s">
        <v>2892</v>
      </c>
      <c r="DX40" s="187" t="s">
        <v>2782</v>
      </c>
      <c r="DY40" s="187" t="s">
        <v>2782</v>
      </c>
      <c r="DZ40" s="187" t="s">
        <v>2892</v>
      </c>
      <c r="EA40" s="187" t="s">
        <v>2782</v>
      </c>
      <c r="EB40" s="187" t="s">
        <v>2782</v>
      </c>
      <c r="EC40" s="187" t="s">
        <v>2892</v>
      </c>
      <c r="ED40" s="187" t="s">
        <v>2782</v>
      </c>
      <c r="EE40" s="187" t="s">
        <v>2782</v>
      </c>
      <c r="EF40" s="187" t="s">
        <v>2892</v>
      </c>
      <c r="EG40" s="187" t="s">
        <v>2782</v>
      </c>
      <c r="EH40" s="187" t="s">
        <v>2782</v>
      </c>
      <c r="EI40" s="187" t="s">
        <v>2892</v>
      </c>
      <c r="EJ40" s="187" t="s">
        <v>2782</v>
      </c>
      <c r="EK40" s="187" t="s">
        <v>2782</v>
      </c>
      <c r="EL40" s="187" t="s">
        <v>2892</v>
      </c>
      <c r="EM40" s="187" t="s">
        <v>2782</v>
      </c>
      <c r="EN40" s="187" t="s">
        <v>2782</v>
      </c>
      <c r="EO40" s="187" t="s">
        <v>2892</v>
      </c>
      <c r="EP40" s="187" t="s">
        <v>2782</v>
      </c>
      <c r="EQ40" s="187" t="s">
        <v>2782</v>
      </c>
      <c r="ER40" s="187" t="s">
        <v>2892</v>
      </c>
      <c r="ES40" s="187" t="s">
        <v>2782</v>
      </c>
      <c r="ET40" s="187" t="s">
        <v>2782</v>
      </c>
    </row>
    <row r="41" spans="1:150" x14ac:dyDescent="0.3">
      <c r="A41" s="1"/>
      <c r="B41" s="186" t="s">
        <v>3057</v>
      </c>
      <c r="C41" s="186" t="s">
        <v>121</v>
      </c>
      <c r="D41" s="186" t="s">
        <v>141</v>
      </c>
      <c r="E41" s="186" t="s">
        <v>3058</v>
      </c>
      <c r="F41" s="186" t="s">
        <v>3059</v>
      </c>
      <c r="G41" s="187" t="s">
        <v>2892</v>
      </c>
      <c r="H41" s="187" t="s">
        <v>2782</v>
      </c>
      <c r="I41" s="187" t="s">
        <v>2782</v>
      </c>
      <c r="J41" s="187" t="s">
        <v>2892</v>
      </c>
      <c r="K41" s="187" t="s">
        <v>2782</v>
      </c>
      <c r="L41" s="187" t="s">
        <v>2782</v>
      </c>
      <c r="M41" s="187" t="s">
        <v>2892</v>
      </c>
      <c r="N41" s="187" t="s">
        <v>2782</v>
      </c>
      <c r="O41" s="187" t="s">
        <v>2782</v>
      </c>
      <c r="P41" s="187" t="s">
        <v>2892</v>
      </c>
      <c r="Q41" s="187" t="s">
        <v>2782</v>
      </c>
      <c r="R41" s="187" t="s">
        <v>2782</v>
      </c>
      <c r="S41" s="187" t="s">
        <v>2892</v>
      </c>
      <c r="T41" s="187" t="s">
        <v>2782</v>
      </c>
      <c r="U41" s="187" t="s">
        <v>2782</v>
      </c>
      <c r="V41" s="187" t="s">
        <v>2892</v>
      </c>
      <c r="W41" s="187" t="s">
        <v>2782</v>
      </c>
      <c r="X41" s="187" t="s">
        <v>2782</v>
      </c>
      <c r="Y41" s="187" t="s">
        <v>2892</v>
      </c>
      <c r="Z41" s="187" t="s">
        <v>2782</v>
      </c>
      <c r="AA41" s="187" t="s">
        <v>2782</v>
      </c>
      <c r="AB41" s="187" t="s">
        <v>2892</v>
      </c>
      <c r="AC41" s="187" t="s">
        <v>2782</v>
      </c>
      <c r="AD41" s="187" t="s">
        <v>2782</v>
      </c>
      <c r="AE41" s="187" t="s">
        <v>2892</v>
      </c>
      <c r="AF41" s="187" t="s">
        <v>2782</v>
      </c>
      <c r="AG41" s="187" t="s">
        <v>2782</v>
      </c>
      <c r="AH41" s="187" t="s">
        <v>2892</v>
      </c>
      <c r="AI41" s="187" t="s">
        <v>2782</v>
      </c>
      <c r="AJ41" s="187" t="s">
        <v>2782</v>
      </c>
      <c r="AK41" s="187" t="s">
        <v>2892</v>
      </c>
      <c r="AL41" s="187" t="s">
        <v>2782</v>
      </c>
      <c r="AM41" s="187" t="s">
        <v>2782</v>
      </c>
      <c r="AN41" s="187" t="s">
        <v>2892</v>
      </c>
      <c r="AO41" s="187" t="s">
        <v>2782</v>
      </c>
      <c r="AP41" s="187" t="s">
        <v>2782</v>
      </c>
      <c r="AQ41" s="187" t="s">
        <v>2892</v>
      </c>
      <c r="AR41" s="187" t="s">
        <v>2782</v>
      </c>
      <c r="AS41" s="187" t="s">
        <v>2782</v>
      </c>
      <c r="AT41" s="187" t="s">
        <v>2892</v>
      </c>
      <c r="AU41" s="187" t="s">
        <v>2782</v>
      </c>
      <c r="AV41" s="187" t="s">
        <v>2782</v>
      </c>
      <c r="AW41" s="187" t="s">
        <v>2892</v>
      </c>
      <c r="AX41" s="187" t="s">
        <v>2782</v>
      </c>
      <c r="AY41" s="187" t="s">
        <v>2782</v>
      </c>
      <c r="AZ41" s="187" t="s">
        <v>2892</v>
      </c>
      <c r="BA41" s="187" t="s">
        <v>2782</v>
      </c>
      <c r="BB41" s="187" t="s">
        <v>2782</v>
      </c>
      <c r="BC41" s="187" t="s">
        <v>2892</v>
      </c>
      <c r="BD41" s="187" t="s">
        <v>2782</v>
      </c>
      <c r="BE41" s="187" t="s">
        <v>2782</v>
      </c>
      <c r="BF41" s="187" t="s">
        <v>2892</v>
      </c>
      <c r="BG41" s="187" t="s">
        <v>2782</v>
      </c>
      <c r="BH41" s="187" t="s">
        <v>2782</v>
      </c>
      <c r="BI41" s="187" t="s">
        <v>2892</v>
      </c>
      <c r="BJ41" s="187" t="s">
        <v>2782</v>
      </c>
      <c r="BK41" s="187" t="s">
        <v>2782</v>
      </c>
      <c r="BL41" s="187" t="s">
        <v>2892</v>
      </c>
      <c r="BM41" s="187" t="s">
        <v>2782</v>
      </c>
      <c r="BN41" s="187" t="s">
        <v>2782</v>
      </c>
      <c r="BO41" s="187" t="s">
        <v>2892</v>
      </c>
      <c r="BP41" s="187" t="s">
        <v>2782</v>
      </c>
      <c r="BQ41" s="187" t="s">
        <v>2782</v>
      </c>
      <c r="BR41" s="187" t="s">
        <v>2892</v>
      </c>
      <c r="BS41" s="187" t="s">
        <v>2782</v>
      </c>
      <c r="BT41" s="187" t="s">
        <v>2782</v>
      </c>
      <c r="BU41" s="187" t="s">
        <v>2892</v>
      </c>
      <c r="BV41" s="187" t="s">
        <v>2782</v>
      </c>
      <c r="BW41" s="187" t="s">
        <v>2782</v>
      </c>
      <c r="BX41" s="187" t="s">
        <v>2892</v>
      </c>
      <c r="BY41" s="187" t="s">
        <v>2782</v>
      </c>
      <c r="BZ41" s="187" t="s">
        <v>2782</v>
      </c>
      <c r="CA41" s="187" t="s">
        <v>2892</v>
      </c>
      <c r="CB41" s="187" t="s">
        <v>2782</v>
      </c>
      <c r="CC41" s="187" t="s">
        <v>2782</v>
      </c>
      <c r="CD41" s="187" t="s">
        <v>2892</v>
      </c>
      <c r="CE41" s="187" t="s">
        <v>2782</v>
      </c>
      <c r="CF41" s="187" t="s">
        <v>2782</v>
      </c>
      <c r="CG41" s="187" t="s">
        <v>2892</v>
      </c>
      <c r="CH41" s="187" t="s">
        <v>2782</v>
      </c>
      <c r="CI41" s="187" t="s">
        <v>2782</v>
      </c>
      <c r="CJ41" s="187" t="s">
        <v>2892</v>
      </c>
      <c r="CK41" s="187" t="s">
        <v>2782</v>
      </c>
      <c r="CL41" s="187" t="s">
        <v>2782</v>
      </c>
      <c r="CM41" s="187" t="s">
        <v>2892</v>
      </c>
      <c r="CN41" s="187" t="s">
        <v>2782</v>
      </c>
      <c r="CO41" s="187" t="s">
        <v>2782</v>
      </c>
      <c r="CP41" s="187" t="s">
        <v>2892</v>
      </c>
      <c r="CQ41" s="187" t="s">
        <v>2782</v>
      </c>
      <c r="CR41" s="187" t="s">
        <v>2782</v>
      </c>
      <c r="CS41" s="187" t="s">
        <v>2892</v>
      </c>
      <c r="CT41" s="187" t="s">
        <v>2782</v>
      </c>
      <c r="CU41" s="187" t="s">
        <v>2782</v>
      </c>
      <c r="CV41" s="187" t="s">
        <v>2892</v>
      </c>
      <c r="CW41" s="187" t="s">
        <v>2782</v>
      </c>
      <c r="CX41" s="187" t="s">
        <v>2782</v>
      </c>
      <c r="CY41" s="187" t="s">
        <v>2892</v>
      </c>
      <c r="CZ41" s="187" t="s">
        <v>2782</v>
      </c>
      <c r="DA41" s="187" t="s">
        <v>2782</v>
      </c>
      <c r="DB41" s="187" t="s">
        <v>2892</v>
      </c>
      <c r="DC41" s="187" t="s">
        <v>2782</v>
      </c>
      <c r="DD41" s="187" t="s">
        <v>2782</v>
      </c>
      <c r="DE41" s="187" t="s">
        <v>2892</v>
      </c>
      <c r="DF41" s="187" t="s">
        <v>2782</v>
      </c>
      <c r="DG41" s="187" t="s">
        <v>2782</v>
      </c>
      <c r="DH41" s="187" t="s">
        <v>2892</v>
      </c>
      <c r="DI41" s="187" t="s">
        <v>2782</v>
      </c>
      <c r="DJ41" s="187" t="s">
        <v>2782</v>
      </c>
      <c r="DK41" s="187" t="s">
        <v>2892</v>
      </c>
      <c r="DL41" s="187" t="s">
        <v>2782</v>
      </c>
      <c r="DM41" s="187" t="s">
        <v>2782</v>
      </c>
      <c r="DN41" s="187" t="s">
        <v>2892</v>
      </c>
      <c r="DO41" s="187" t="s">
        <v>2782</v>
      </c>
      <c r="DP41" s="187" t="s">
        <v>2782</v>
      </c>
      <c r="DQ41" s="187" t="s">
        <v>2892</v>
      </c>
      <c r="DR41" s="187" t="s">
        <v>2782</v>
      </c>
      <c r="DS41" s="187" t="s">
        <v>2782</v>
      </c>
      <c r="DT41" s="187" t="s">
        <v>2892</v>
      </c>
      <c r="DU41" s="187" t="s">
        <v>2782</v>
      </c>
      <c r="DV41" s="187" t="s">
        <v>2782</v>
      </c>
      <c r="DW41" s="187" t="s">
        <v>2892</v>
      </c>
      <c r="DX41" s="187" t="s">
        <v>2782</v>
      </c>
      <c r="DY41" s="187" t="s">
        <v>2782</v>
      </c>
      <c r="DZ41" s="187" t="s">
        <v>2892</v>
      </c>
      <c r="EA41" s="187" t="s">
        <v>2782</v>
      </c>
      <c r="EB41" s="187" t="s">
        <v>2782</v>
      </c>
      <c r="EC41" s="187" t="s">
        <v>2892</v>
      </c>
      <c r="ED41" s="187" t="s">
        <v>2782</v>
      </c>
      <c r="EE41" s="187" t="s">
        <v>2782</v>
      </c>
      <c r="EF41" s="187" t="s">
        <v>2892</v>
      </c>
      <c r="EG41" s="187" t="s">
        <v>2782</v>
      </c>
      <c r="EH41" s="187" t="s">
        <v>2782</v>
      </c>
      <c r="EI41" s="187" t="s">
        <v>2892</v>
      </c>
      <c r="EJ41" s="187" t="s">
        <v>2782</v>
      </c>
      <c r="EK41" s="187" t="s">
        <v>2782</v>
      </c>
      <c r="EL41" s="187" t="s">
        <v>2892</v>
      </c>
      <c r="EM41" s="187" t="s">
        <v>2782</v>
      </c>
      <c r="EN41" s="187" t="s">
        <v>2782</v>
      </c>
      <c r="EO41" s="187" t="s">
        <v>2892</v>
      </c>
      <c r="EP41" s="187" t="s">
        <v>2782</v>
      </c>
      <c r="EQ41" s="187" t="s">
        <v>2782</v>
      </c>
      <c r="ER41" s="187" t="s">
        <v>2892</v>
      </c>
      <c r="ES41" s="187" t="s">
        <v>2782</v>
      </c>
      <c r="ET41" s="187" t="s">
        <v>2782</v>
      </c>
    </row>
    <row r="42" spans="1:150" x14ac:dyDescent="0.3">
      <c r="A42" s="1"/>
      <c r="B42" s="186" t="s">
        <v>3060</v>
      </c>
      <c r="C42" s="186" t="s">
        <v>121</v>
      </c>
      <c r="D42" s="186" t="s">
        <v>141</v>
      </c>
      <c r="E42" s="186" t="s">
        <v>3061</v>
      </c>
      <c r="F42" s="186" t="s">
        <v>3062</v>
      </c>
      <c r="G42" s="187" t="s">
        <v>2892</v>
      </c>
      <c r="H42" s="187" t="s">
        <v>2782</v>
      </c>
      <c r="I42" s="187" t="s">
        <v>2782</v>
      </c>
      <c r="J42" s="187" t="s">
        <v>2892</v>
      </c>
      <c r="K42" s="187" t="s">
        <v>2782</v>
      </c>
      <c r="L42" s="187" t="s">
        <v>2782</v>
      </c>
      <c r="M42" s="187" t="s">
        <v>2892</v>
      </c>
      <c r="N42" s="187" t="s">
        <v>2782</v>
      </c>
      <c r="O42" s="187" t="s">
        <v>2782</v>
      </c>
      <c r="P42" s="187" t="s">
        <v>2892</v>
      </c>
      <c r="Q42" s="187" t="s">
        <v>2782</v>
      </c>
      <c r="R42" s="187" t="s">
        <v>2782</v>
      </c>
      <c r="S42" s="187" t="s">
        <v>2892</v>
      </c>
      <c r="T42" s="187" t="s">
        <v>2782</v>
      </c>
      <c r="U42" s="187" t="s">
        <v>2782</v>
      </c>
      <c r="V42" s="187" t="s">
        <v>2892</v>
      </c>
      <c r="W42" s="187" t="s">
        <v>2782</v>
      </c>
      <c r="X42" s="187" t="s">
        <v>2782</v>
      </c>
      <c r="Y42" s="187" t="s">
        <v>2892</v>
      </c>
      <c r="Z42" s="187" t="s">
        <v>2782</v>
      </c>
      <c r="AA42" s="187" t="s">
        <v>2782</v>
      </c>
      <c r="AB42" s="187" t="s">
        <v>2892</v>
      </c>
      <c r="AC42" s="187" t="s">
        <v>2782</v>
      </c>
      <c r="AD42" s="187" t="s">
        <v>2782</v>
      </c>
      <c r="AE42" s="187" t="s">
        <v>2892</v>
      </c>
      <c r="AF42" s="187" t="s">
        <v>2782</v>
      </c>
      <c r="AG42" s="187" t="s">
        <v>2782</v>
      </c>
      <c r="AH42" s="187" t="s">
        <v>2892</v>
      </c>
      <c r="AI42" s="187" t="s">
        <v>2782</v>
      </c>
      <c r="AJ42" s="187" t="s">
        <v>2782</v>
      </c>
      <c r="AK42" s="187" t="s">
        <v>2892</v>
      </c>
      <c r="AL42" s="187" t="s">
        <v>2782</v>
      </c>
      <c r="AM42" s="187" t="s">
        <v>2782</v>
      </c>
      <c r="AN42" s="187" t="s">
        <v>2892</v>
      </c>
      <c r="AO42" s="187" t="s">
        <v>2782</v>
      </c>
      <c r="AP42" s="187" t="s">
        <v>2782</v>
      </c>
      <c r="AQ42" s="187" t="s">
        <v>2892</v>
      </c>
      <c r="AR42" s="187" t="s">
        <v>2782</v>
      </c>
      <c r="AS42" s="187" t="s">
        <v>2782</v>
      </c>
      <c r="AT42" s="187" t="s">
        <v>2892</v>
      </c>
      <c r="AU42" s="187" t="s">
        <v>2782</v>
      </c>
      <c r="AV42" s="187" t="s">
        <v>2782</v>
      </c>
      <c r="AW42" s="187" t="s">
        <v>2892</v>
      </c>
      <c r="AX42" s="187" t="s">
        <v>2782</v>
      </c>
      <c r="AY42" s="187" t="s">
        <v>2782</v>
      </c>
      <c r="AZ42" s="187" t="s">
        <v>2892</v>
      </c>
      <c r="BA42" s="187" t="s">
        <v>2782</v>
      </c>
      <c r="BB42" s="187" t="s">
        <v>2782</v>
      </c>
      <c r="BC42" s="187" t="s">
        <v>2892</v>
      </c>
      <c r="BD42" s="187" t="s">
        <v>2782</v>
      </c>
      <c r="BE42" s="187" t="s">
        <v>2782</v>
      </c>
      <c r="BF42" s="187" t="s">
        <v>2892</v>
      </c>
      <c r="BG42" s="187" t="s">
        <v>2782</v>
      </c>
      <c r="BH42" s="187" t="s">
        <v>2782</v>
      </c>
      <c r="BI42" s="187" t="s">
        <v>2892</v>
      </c>
      <c r="BJ42" s="187" t="s">
        <v>2782</v>
      </c>
      <c r="BK42" s="187" t="s">
        <v>2782</v>
      </c>
      <c r="BL42" s="187" t="s">
        <v>2892</v>
      </c>
      <c r="BM42" s="187" t="s">
        <v>2782</v>
      </c>
      <c r="BN42" s="187" t="s">
        <v>2782</v>
      </c>
      <c r="BO42" s="187" t="s">
        <v>2892</v>
      </c>
      <c r="BP42" s="187" t="s">
        <v>2782</v>
      </c>
      <c r="BQ42" s="187" t="s">
        <v>2782</v>
      </c>
      <c r="BR42" s="187" t="s">
        <v>2892</v>
      </c>
      <c r="BS42" s="187" t="s">
        <v>2782</v>
      </c>
      <c r="BT42" s="187" t="s">
        <v>2782</v>
      </c>
      <c r="BU42" s="187" t="s">
        <v>2892</v>
      </c>
      <c r="BV42" s="187" t="s">
        <v>2782</v>
      </c>
      <c r="BW42" s="187" t="s">
        <v>2782</v>
      </c>
      <c r="BX42" s="187" t="s">
        <v>2892</v>
      </c>
      <c r="BY42" s="187" t="s">
        <v>2782</v>
      </c>
      <c r="BZ42" s="187" t="s">
        <v>2782</v>
      </c>
      <c r="CA42" s="187" t="s">
        <v>2892</v>
      </c>
      <c r="CB42" s="187" t="s">
        <v>2782</v>
      </c>
      <c r="CC42" s="187" t="s">
        <v>2782</v>
      </c>
      <c r="CD42" s="187" t="s">
        <v>2892</v>
      </c>
      <c r="CE42" s="187" t="s">
        <v>2782</v>
      </c>
      <c r="CF42" s="187" t="s">
        <v>2782</v>
      </c>
      <c r="CG42" s="187" t="s">
        <v>2892</v>
      </c>
      <c r="CH42" s="187" t="s">
        <v>2782</v>
      </c>
      <c r="CI42" s="187" t="s">
        <v>2782</v>
      </c>
      <c r="CJ42" s="187" t="s">
        <v>2892</v>
      </c>
      <c r="CK42" s="187" t="s">
        <v>2782</v>
      </c>
      <c r="CL42" s="187" t="s">
        <v>2782</v>
      </c>
      <c r="CM42" s="187" t="s">
        <v>2892</v>
      </c>
      <c r="CN42" s="187" t="s">
        <v>2782</v>
      </c>
      <c r="CO42" s="187" t="s">
        <v>2782</v>
      </c>
      <c r="CP42" s="187" t="s">
        <v>2892</v>
      </c>
      <c r="CQ42" s="187" t="s">
        <v>2782</v>
      </c>
      <c r="CR42" s="187" t="s">
        <v>2782</v>
      </c>
      <c r="CS42" s="187" t="s">
        <v>2892</v>
      </c>
      <c r="CT42" s="187" t="s">
        <v>2782</v>
      </c>
      <c r="CU42" s="187" t="s">
        <v>2782</v>
      </c>
      <c r="CV42" s="187" t="s">
        <v>2892</v>
      </c>
      <c r="CW42" s="187" t="s">
        <v>2782</v>
      </c>
      <c r="CX42" s="187" t="s">
        <v>2782</v>
      </c>
      <c r="CY42" s="187" t="s">
        <v>2892</v>
      </c>
      <c r="CZ42" s="187" t="s">
        <v>2782</v>
      </c>
      <c r="DA42" s="187" t="s">
        <v>2782</v>
      </c>
      <c r="DB42" s="187" t="s">
        <v>2892</v>
      </c>
      <c r="DC42" s="187" t="s">
        <v>2782</v>
      </c>
      <c r="DD42" s="187" t="s">
        <v>2782</v>
      </c>
      <c r="DE42" s="187" t="s">
        <v>2892</v>
      </c>
      <c r="DF42" s="187" t="s">
        <v>2782</v>
      </c>
      <c r="DG42" s="187" t="s">
        <v>2782</v>
      </c>
      <c r="DH42" s="187" t="s">
        <v>2892</v>
      </c>
      <c r="DI42" s="187" t="s">
        <v>2782</v>
      </c>
      <c r="DJ42" s="187" t="s">
        <v>2782</v>
      </c>
      <c r="DK42" s="187" t="s">
        <v>2892</v>
      </c>
      <c r="DL42" s="187" t="s">
        <v>2782</v>
      </c>
      <c r="DM42" s="187" t="s">
        <v>2782</v>
      </c>
      <c r="DN42" s="187" t="s">
        <v>2892</v>
      </c>
      <c r="DO42" s="187" t="s">
        <v>2782</v>
      </c>
      <c r="DP42" s="187" t="s">
        <v>2782</v>
      </c>
      <c r="DQ42" s="187" t="s">
        <v>2892</v>
      </c>
      <c r="DR42" s="187" t="s">
        <v>2782</v>
      </c>
      <c r="DS42" s="187" t="s">
        <v>2782</v>
      </c>
      <c r="DT42" s="187" t="s">
        <v>2892</v>
      </c>
      <c r="DU42" s="187" t="s">
        <v>2782</v>
      </c>
      <c r="DV42" s="187" t="s">
        <v>2782</v>
      </c>
      <c r="DW42" s="187" t="s">
        <v>2892</v>
      </c>
      <c r="DX42" s="187" t="s">
        <v>2782</v>
      </c>
      <c r="DY42" s="187" t="s">
        <v>2782</v>
      </c>
      <c r="DZ42" s="187" t="s">
        <v>2892</v>
      </c>
      <c r="EA42" s="187" t="s">
        <v>2782</v>
      </c>
      <c r="EB42" s="187" t="s">
        <v>2782</v>
      </c>
      <c r="EC42" s="187" t="s">
        <v>2892</v>
      </c>
      <c r="ED42" s="187" t="s">
        <v>2782</v>
      </c>
      <c r="EE42" s="187" t="s">
        <v>2782</v>
      </c>
      <c r="EF42" s="187" t="s">
        <v>2892</v>
      </c>
      <c r="EG42" s="187" t="s">
        <v>2782</v>
      </c>
      <c r="EH42" s="187" t="s">
        <v>2782</v>
      </c>
      <c r="EI42" s="187" t="s">
        <v>2892</v>
      </c>
      <c r="EJ42" s="187" t="s">
        <v>2782</v>
      </c>
      <c r="EK42" s="187" t="s">
        <v>2782</v>
      </c>
      <c r="EL42" s="187" t="s">
        <v>2892</v>
      </c>
      <c r="EM42" s="187" t="s">
        <v>2782</v>
      </c>
      <c r="EN42" s="187" t="s">
        <v>2782</v>
      </c>
      <c r="EO42" s="187" t="s">
        <v>2892</v>
      </c>
      <c r="EP42" s="187" t="s">
        <v>2782</v>
      </c>
      <c r="EQ42" s="187" t="s">
        <v>2782</v>
      </c>
      <c r="ER42" s="187" t="s">
        <v>2892</v>
      </c>
      <c r="ES42" s="187" t="s">
        <v>2782</v>
      </c>
      <c r="ET42" s="187" t="s">
        <v>2782</v>
      </c>
    </row>
    <row r="43" spans="1:150" x14ac:dyDescent="0.3">
      <c r="A43" s="1"/>
      <c r="B43" s="185" t="s">
        <v>3063</v>
      </c>
      <c r="C43" s="185" t="s">
        <v>156</v>
      </c>
      <c r="D43" s="185" t="s">
        <v>157</v>
      </c>
      <c r="E43" s="185" t="s">
        <v>3064</v>
      </c>
      <c r="F43" s="185" t="s">
        <v>3065</v>
      </c>
      <c r="G43" s="185" t="s">
        <v>2892</v>
      </c>
      <c r="H43" s="185" t="s">
        <v>3066</v>
      </c>
      <c r="I43" s="185" t="s">
        <v>2782</v>
      </c>
      <c r="J43" s="185" t="s">
        <v>2892</v>
      </c>
      <c r="K43" s="185" t="s">
        <v>3067</v>
      </c>
      <c r="L43" s="185" t="s">
        <v>2782</v>
      </c>
      <c r="M43" s="185" t="s">
        <v>2892</v>
      </c>
      <c r="N43" s="185" t="s">
        <v>3068</v>
      </c>
      <c r="O43" s="185" t="s">
        <v>2782</v>
      </c>
      <c r="P43" s="185" t="s">
        <v>2892</v>
      </c>
      <c r="Q43" s="185" t="s">
        <v>3069</v>
      </c>
      <c r="R43" s="185" t="s">
        <v>2782</v>
      </c>
      <c r="S43" s="185" t="s">
        <v>2892</v>
      </c>
      <c r="T43" s="185" t="s">
        <v>3070</v>
      </c>
      <c r="U43" s="185" t="s">
        <v>2782</v>
      </c>
      <c r="V43" s="185" t="s">
        <v>2892</v>
      </c>
      <c r="W43" s="185" t="s">
        <v>3071</v>
      </c>
      <c r="X43" s="185" t="s">
        <v>2782</v>
      </c>
      <c r="Y43" s="185" t="s">
        <v>2892</v>
      </c>
      <c r="Z43" s="185" t="s">
        <v>3072</v>
      </c>
      <c r="AA43" s="185" t="s">
        <v>2782</v>
      </c>
      <c r="AB43" s="185" t="s">
        <v>2892</v>
      </c>
      <c r="AC43" s="185" t="s">
        <v>3073</v>
      </c>
      <c r="AD43" s="185" t="s">
        <v>2782</v>
      </c>
      <c r="AE43" s="185" t="s">
        <v>2892</v>
      </c>
      <c r="AF43" s="185" t="s">
        <v>3074</v>
      </c>
      <c r="AG43" s="185" t="s">
        <v>3075</v>
      </c>
      <c r="AH43" s="185" t="s">
        <v>2892</v>
      </c>
      <c r="AI43" s="185" t="s">
        <v>3076</v>
      </c>
      <c r="AJ43" s="185" t="s">
        <v>3077</v>
      </c>
      <c r="AK43" s="185" t="s">
        <v>2892</v>
      </c>
      <c r="AL43" s="185" t="s">
        <v>3078</v>
      </c>
      <c r="AM43" s="185" t="s">
        <v>2782</v>
      </c>
      <c r="AN43" s="185" t="s">
        <v>2892</v>
      </c>
      <c r="AO43" s="185" t="s">
        <v>3079</v>
      </c>
      <c r="AP43" s="185" t="s">
        <v>2782</v>
      </c>
      <c r="AQ43" s="185" t="s">
        <v>2892</v>
      </c>
      <c r="AR43" s="185" t="s">
        <v>3080</v>
      </c>
      <c r="AS43" s="185" t="s">
        <v>3081</v>
      </c>
      <c r="AT43" s="185" t="s">
        <v>2892</v>
      </c>
      <c r="AU43" s="185" t="s">
        <v>2782</v>
      </c>
      <c r="AV43" s="185" t="s">
        <v>3082</v>
      </c>
      <c r="AW43" s="185" t="s">
        <v>2892</v>
      </c>
      <c r="AX43" s="185" t="s">
        <v>2782</v>
      </c>
      <c r="AY43" s="185" t="s">
        <v>3082</v>
      </c>
      <c r="AZ43" s="185" t="s">
        <v>2892</v>
      </c>
      <c r="BA43" s="185" t="s">
        <v>2782</v>
      </c>
      <c r="BB43" s="185" t="s">
        <v>3082</v>
      </c>
      <c r="BC43" s="185" t="s">
        <v>2892</v>
      </c>
      <c r="BD43" s="185" t="s">
        <v>2782</v>
      </c>
      <c r="BE43" s="185" t="s">
        <v>3082</v>
      </c>
      <c r="BF43" s="185" t="s">
        <v>2892</v>
      </c>
      <c r="BG43" s="185" t="s">
        <v>2782</v>
      </c>
      <c r="BH43" s="185" t="s">
        <v>3082</v>
      </c>
      <c r="BI43" s="185" t="s">
        <v>2892</v>
      </c>
      <c r="BJ43" s="185" t="s">
        <v>2782</v>
      </c>
      <c r="BK43" s="185" t="s">
        <v>3083</v>
      </c>
      <c r="BL43" s="185" t="s">
        <v>2892</v>
      </c>
      <c r="BM43" s="185" t="s">
        <v>2782</v>
      </c>
      <c r="BN43" s="185" t="s">
        <v>3084</v>
      </c>
      <c r="BO43" s="185" t="s">
        <v>2892</v>
      </c>
      <c r="BP43" s="185" t="s">
        <v>2782</v>
      </c>
      <c r="BQ43" s="185" t="s">
        <v>3085</v>
      </c>
      <c r="BR43" s="185" t="s">
        <v>2892</v>
      </c>
      <c r="BS43" s="185" t="s">
        <v>2782</v>
      </c>
      <c r="BT43" s="185" t="s">
        <v>3086</v>
      </c>
      <c r="BU43" s="185" t="s">
        <v>2892</v>
      </c>
      <c r="BV43" s="185" t="s">
        <v>3087</v>
      </c>
      <c r="BW43" s="185" t="s">
        <v>3088</v>
      </c>
      <c r="BX43" s="185" t="s">
        <v>2892</v>
      </c>
      <c r="BY43" s="185" t="s">
        <v>2782</v>
      </c>
      <c r="BZ43" s="185" t="s">
        <v>3089</v>
      </c>
      <c r="CA43" s="185" t="s">
        <v>2892</v>
      </c>
      <c r="CB43" s="185" t="s">
        <v>2782</v>
      </c>
      <c r="CC43" s="185" t="s">
        <v>3090</v>
      </c>
      <c r="CD43" s="185" t="s">
        <v>2892</v>
      </c>
      <c r="CE43" s="185" t="s">
        <v>2782</v>
      </c>
      <c r="CF43" s="185" t="s">
        <v>3090</v>
      </c>
      <c r="CG43" s="185" t="s">
        <v>2892</v>
      </c>
      <c r="CH43" s="185" t="s">
        <v>2782</v>
      </c>
      <c r="CI43" s="185" t="s">
        <v>2782</v>
      </c>
      <c r="CJ43" s="185" t="s">
        <v>2892</v>
      </c>
      <c r="CK43" s="185" t="s">
        <v>2782</v>
      </c>
      <c r="CL43" s="185" t="s">
        <v>2782</v>
      </c>
      <c r="CM43" s="185" t="s">
        <v>2892</v>
      </c>
      <c r="CN43" s="185" t="s">
        <v>2782</v>
      </c>
      <c r="CO43" s="185" t="s">
        <v>3091</v>
      </c>
      <c r="CP43" s="185" t="s">
        <v>2892</v>
      </c>
      <c r="CQ43" s="185" t="s">
        <v>2782</v>
      </c>
      <c r="CR43" s="185" t="s">
        <v>2782</v>
      </c>
      <c r="CS43" s="185" t="s">
        <v>2892</v>
      </c>
      <c r="CT43" s="185" t="s">
        <v>2782</v>
      </c>
      <c r="CU43" s="185" t="s">
        <v>3082</v>
      </c>
      <c r="CV43" s="185" t="s">
        <v>2892</v>
      </c>
      <c r="CW43" s="185" t="s">
        <v>3080</v>
      </c>
      <c r="CX43" s="185" t="s">
        <v>3081</v>
      </c>
      <c r="CY43" s="185" t="s">
        <v>2892</v>
      </c>
      <c r="CZ43" s="185" t="s">
        <v>3092</v>
      </c>
      <c r="DA43" s="185" t="s">
        <v>3093</v>
      </c>
      <c r="DB43" s="185" t="s">
        <v>2892</v>
      </c>
      <c r="DC43" s="185" t="s">
        <v>2782</v>
      </c>
      <c r="DD43" s="185" t="s">
        <v>2782</v>
      </c>
      <c r="DE43" s="185" t="s">
        <v>2892</v>
      </c>
      <c r="DF43" s="185" t="s">
        <v>3094</v>
      </c>
      <c r="DG43" s="185" t="s">
        <v>2782</v>
      </c>
      <c r="DH43" s="185" t="s">
        <v>2892</v>
      </c>
      <c r="DI43" s="185" t="s">
        <v>2782</v>
      </c>
      <c r="DJ43" s="185" t="s">
        <v>2782</v>
      </c>
      <c r="DK43" s="185" t="s">
        <v>2892</v>
      </c>
      <c r="DL43" s="185" t="s">
        <v>2782</v>
      </c>
      <c r="DM43" s="185" t="s">
        <v>3095</v>
      </c>
      <c r="DN43" s="185" t="s">
        <v>2892</v>
      </c>
      <c r="DO43" s="185" t="s">
        <v>2782</v>
      </c>
      <c r="DP43" s="185" t="s">
        <v>2782</v>
      </c>
      <c r="DQ43" s="185" t="s">
        <v>2892</v>
      </c>
      <c r="DR43" s="185" t="s">
        <v>2782</v>
      </c>
      <c r="DS43" s="185" t="s">
        <v>2782</v>
      </c>
      <c r="DT43" s="185" t="s">
        <v>2892</v>
      </c>
      <c r="DU43" s="185" t="s">
        <v>2782</v>
      </c>
      <c r="DV43" s="185" t="s">
        <v>2782</v>
      </c>
      <c r="DW43" s="185" t="s">
        <v>2892</v>
      </c>
      <c r="DX43" s="185" t="s">
        <v>2782</v>
      </c>
      <c r="DY43" s="185" t="s">
        <v>2782</v>
      </c>
      <c r="DZ43" s="185" t="s">
        <v>2892</v>
      </c>
      <c r="EA43" s="185" t="s">
        <v>3080</v>
      </c>
      <c r="EB43" s="185" t="s">
        <v>2782</v>
      </c>
      <c r="EC43" s="185" t="s">
        <v>2892</v>
      </c>
      <c r="ED43" s="185" t="s">
        <v>2782</v>
      </c>
      <c r="EE43" s="185" t="s">
        <v>2782</v>
      </c>
      <c r="EF43" s="185" t="s">
        <v>2892</v>
      </c>
      <c r="EG43" s="185" t="s">
        <v>2782</v>
      </c>
      <c r="EH43" s="185" t="s">
        <v>3096</v>
      </c>
      <c r="EI43" s="185" t="s">
        <v>2892</v>
      </c>
      <c r="EJ43" s="185" t="s">
        <v>3080</v>
      </c>
      <c r="EK43" s="185" t="s">
        <v>2782</v>
      </c>
      <c r="EL43" s="185" t="s">
        <v>2892</v>
      </c>
      <c r="EM43" s="185" t="s">
        <v>2782</v>
      </c>
      <c r="EN43" s="185" t="s">
        <v>2782</v>
      </c>
      <c r="EO43" s="185" t="s">
        <v>2892</v>
      </c>
      <c r="EP43" s="185" t="s">
        <v>3097</v>
      </c>
      <c r="EQ43" s="185" t="s">
        <v>3098</v>
      </c>
      <c r="ER43" s="185" t="s">
        <v>2892</v>
      </c>
      <c r="ES43" s="185" t="s">
        <v>3099</v>
      </c>
      <c r="ET43" s="185" t="s">
        <v>3100</v>
      </c>
    </row>
    <row r="44" spans="1:150" x14ac:dyDescent="0.3">
      <c r="A44" s="1"/>
      <c r="B44" s="186" t="s">
        <v>3101</v>
      </c>
      <c r="C44" s="186" t="s">
        <v>156</v>
      </c>
      <c r="D44" s="186" t="s">
        <v>157</v>
      </c>
      <c r="E44" s="186" t="s">
        <v>3102</v>
      </c>
      <c r="F44" s="186" t="s">
        <v>3103</v>
      </c>
      <c r="G44" s="187" t="s">
        <v>2892</v>
      </c>
      <c r="H44" s="187" t="s">
        <v>3066</v>
      </c>
      <c r="I44" s="187" t="s">
        <v>2782</v>
      </c>
      <c r="J44" s="187" t="s">
        <v>2892</v>
      </c>
      <c r="K44" s="187" t="s">
        <v>3067</v>
      </c>
      <c r="L44" s="187" t="s">
        <v>2782</v>
      </c>
      <c r="M44" s="187" t="s">
        <v>2892</v>
      </c>
      <c r="N44" s="187" t="s">
        <v>3068</v>
      </c>
      <c r="O44" s="187" t="s">
        <v>2782</v>
      </c>
      <c r="P44" s="187" t="s">
        <v>2892</v>
      </c>
      <c r="Q44" s="187" t="s">
        <v>3104</v>
      </c>
      <c r="R44" s="187" t="s">
        <v>2782</v>
      </c>
      <c r="S44" s="187" t="s">
        <v>2892</v>
      </c>
      <c r="T44" s="187" t="s">
        <v>3105</v>
      </c>
      <c r="U44" s="187" t="s">
        <v>2782</v>
      </c>
      <c r="V44" s="187" t="s">
        <v>2892</v>
      </c>
      <c r="W44" s="187" t="s">
        <v>3071</v>
      </c>
      <c r="X44" s="187" t="s">
        <v>2782</v>
      </c>
      <c r="Y44" s="187" t="s">
        <v>2892</v>
      </c>
      <c r="Z44" s="187" t="s">
        <v>3072</v>
      </c>
      <c r="AA44" s="187" t="s">
        <v>2782</v>
      </c>
      <c r="AB44" s="187" t="s">
        <v>2892</v>
      </c>
      <c r="AC44" s="187" t="s">
        <v>3073</v>
      </c>
      <c r="AD44" s="187" t="s">
        <v>2782</v>
      </c>
      <c r="AE44" s="187" t="s">
        <v>2892</v>
      </c>
      <c r="AF44" s="187" t="s">
        <v>3106</v>
      </c>
      <c r="AG44" s="187" t="s">
        <v>3075</v>
      </c>
      <c r="AH44" s="187" t="s">
        <v>2892</v>
      </c>
      <c r="AI44" s="187" t="s">
        <v>3107</v>
      </c>
      <c r="AJ44" s="187" t="s">
        <v>3077</v>
      </c>
      <c r="AK44" s="187" t="s">
        <v>2892</v>
      </c>
      <c r="AL44" s="187" t="s">
        <v>3078</v>
      </c>
      <c r="AM44" s="187" t="s">
        <v>2782</v>
      </c>
      <c r="AN44" s="187" t="s">
        <v>2892</v>
      </c>
      <c r="AO44" s="187" t="s">
        <v>3079</v>
      </c>
      <c r="AP44" s="187" t="s">
        <v>2782</v>
      </c>
      <c r="AQ44" s="187" t="s">
        <v>2892</v>
      </c>
      <c r="AR44" s="187" t="s">
        <v>2782</v>
      </c>
      <c r="AS44" s="187" t="s">
        <v>2782</v>
      </c>
      <c r="AT44" s="187" t="s">
        <v>2892</v>
      </c>
      <c r="AU44" s="187" t="s">
        <v>2782</v>
      </c>
      <c r="AV44" s="187" t="s">
        <v>2782</v>
      </c>
      <c r="AW44" s="187" t="s">
        <v>2892</v>
      </c>
      <c r="AX44" s="187" t="s">
        <v>2782</v>
      </c>
      <c r="AY44" s="187" t="s">
        <v>2782</v>
      </c>
      <c r="AZ44" s="187" t="s">
        <v>2892</v>
      </c>
      <c r="BA44" s="187" t="s">
        <v>2782</v>
      </c>
      <c r="BB44" s="187" t="s">
        <v>2782</v>
      </c>
      <c r="BC44" s="187" t="s">
        <v>2892</v>
      </c>
      <c r="BD44" s="187" t="s">
        <v>2782</v>
      </c>
      <c r="BE44" s="187" t="s">
        <v>2782</v>
      </c>
      <c r="BF44" s="187" t="s">
        <v>2892</v>
      </c>
      <c r="BG44" s="187" t="s">
        <v>2782</v>
      </c>
      <c r="BH44" s="187" t="s">
        <v>2782</v>
      </c>
      <c r="BI44" s="187" t="s">
        <v>2892</v>
      </c>
      <c r="BJ44" s="187" t="s">
        <v>2782</v>
      </c>
      <c r="BK44" s="187" t="s">
        <v>2782</v>
      </c>
      <c r="BL44" s="187" t="s">
        <v>2892</v>
      </c>
      <c r="BM44" s="187" t="s">
        <v>2782</v>
      </c>
      <c r="BN44" s="187" t="s">
        <v>2782</v>
      </c>
      <c r="BO44" s="187" t="s">
        <v>2892</v>
      </c>
      <c r="BP44" s="187" t="s">
        <v>2782</v>
      </c>
      <c r="BQ44" s="187" t="s">
        <v>2782</v>
      </c>
      <c r="BR44" s="187" t="s">
        <v>2892</v>
      </c>
      <c r="BS44" s="187" t="s">
        <v>2782</v>
      </c>
      <c r="BT44" s="187" t="s">
        <v>2782</v>
      </c>
      <c r="BU44" s="187" t="s">
        <v>2892</v>
      </c>
      <c r="BV44" s="187" t="s">
        <v>2782</v>
      </c>
      <c r="BW44" s="187" t="s">
        <v>2782</v>
      </c>
      <c r="BX44" s="187" t="s">
        <v>2892</v>
      </c>
      <c r="BY44" s="187" t="s">
        <v>2782</v>
      </c>
      <c r="BZ44" s="187" t="s">
        <v>2782</v>
      </c>
      <c r="CA44" s="187" t="s">
        <v>2892</v>
      </c>
      <c r="CB44" s="187" t="s">
        <v>2782</v>
      </c>
      <c r="CC44" s="187" t="s">
        <v>2782</v>
      </c>
      <c r="CD44" s="187" t="s">
        <v>2892</v>
      </c>
      <c r="CE44" s="187" t="s">
        <v>2782</v>
      </c>
      <c r="CF44" s="187" t="s">
        <v>2782</v>
      </c>
      <c r="CG44" s="187" t="s">
        <v>2892</v>
      </c>
      <c r="CH44" s="187" t="s">
        <v>2782</v>
      </c>
      <c r="CI44" s="187" t="s">
        <v>2782</v>
      </c>
      <c r="CJ44" s="187" t="s">
        <v>2892</v>
      </c>
      <c r="CK44" s="187" t="s">
        <v>2782</v>
      </c>
      <c r="CL44" s="187" t="s">
        <v>2782</v>
      </c>
      <c r="CM44" s="187" t="s">
        <v>2892</v>
      </c>
      <c r="CN44" s="187" t="s">
        <v>2782</v>
      </c>
      <c r="CO44" s="187" t="s">
        <v>2782</v>
      </c>
      <c r="CP44" s="187" t="s">
        <v>2892</v>
      </c>
      <c r="CQ44" s="187" t="s">
        <v>2782</v>
      </c>
      <c r="CR44" s="187" t="s">
        <v>2782</v>
      </c>
      <c r="CS44" s="187" t="s">
        <v>2892</v>
      </c>
      <c r="CT44" s="187" t="s">
        <v>2782</v>
      </c>
      <c r="CU44" s="187" t="s">
        <v>2782</v>
      </c>
      <c r="CV44" s="187" t="s">
        <v>2892</v>
      </c>
      <c r="CW44" s="187" t="s">
        <v>2782</v>
      </c>
      <c r="CX44" s="187" t="s">
        <v>2782</v>
      </c>
      <c r="CY44" s="187" t="s">
        <v>2892</v>
      </c>
      <c r="CZ44" s="187" t="s">
        <v>3092</v>
      </c>
      <c r="DA44" s="187" t="s">
        <v>3108</v>
      </c>
      <c r="DB44" s="187" t="s">
        <v>2892</v>
      </c>
      <c r="DC44" s="187" t="s">
        <v>2782</v>
      </c>
      <c r="DD44" s="187" t="s">
        <v>2782</v>
      </c>
      <c r="DE44" s="187" t="s">
        <v>2892</v>
      </c>
      <c r="DF44" s="187" t="s">
        <v>3094</v>
      </c>
      <c r="DG44" s="187" t="s">
        <v>2782</v>
      </c>
      <c r="DH44" s="187" t="s">
        <v>2892</v>
      </c>
      <c r="DI44" s="187" t="s">
        <v>2782</v>
      </c>
      <c r="DJ44" s="187" t="s">
        <v>2782</v>
      </c>
      <c r="DK44" s="187" t="s">
        <v>2892</v>
      </c>
      <c r="DL44" s="187" t="s">
        <v>2782</v>
      </c>
      <c r="DM44" s="187" t="s">
        <v>3095</v>
      </c>
      <c r="DN44" s="187" t="s">
        <v>2892</v>
      </c>
      <c r="DO44" s="187" t="s">
        <v>2782</v>
      </c>
      <c r="DP44" s="187" t="s">
        <v>2782</v>
      </c>
      <c r="DQ44" s="187" t="s">
        <v>2892</v>
      </c>
      <c r="DR44" s="187" t="s">
        <v>2782</v>
      </c>
      <c r="DS44" s="187" t="s">
        <v>2782</v>
      </c>
      <c r="DT44" s="187" t="s">
        <v>2892</v>
      </c>
      <c r="DU44" s="187" t="s">
        <v>2782</v>
      </c>
      <c r="DV44" s="187" t="s">
        <v>2782</v>
      </c>
      <c r="DW44" s="187" t="s">
        <v>2892</v>
      </c>
      <c r="DX44" s="187" t="s">
        <v>2782</v>
      </c>
      <c r="DY44" s="187" t="s">
        <v>2782</v>
      </c>
      <c r="DZ44" s="187" t="s">
        <v>2892</v>
      </c>
      <c r="EA44" s="187" t="s">
        <v>3080</v>
      </c>
      <c r="EB44" s="187" t="s">
        <v>2782</v>
      </c>
      <c r="EC44" s="187" t="s">
        <v>2892</v>
      </c>
      <c r="ED44" s="187" t="s">
        <v>2782</v>
      </c>
      <c r="EE44" s="187" t="s">
        <v>2782</v>
      </c>
      <c r="EF44" s="187" t="s">
        <v>2892</v>
      </c>
      <c r="EG44" s="187" t="s">
        <v>2782</v>
      </c>
      <c r="EH44" s="187" t="s">
        <v>3096</v>
      </c>
      <c r="EI44" s="187" t="s">
        <v>2892</v>
      </c>
      <c r="EJ44" s="187" t="s">
        <v>3080</v>
      </c>
      <c r="EK44" s="187" t="s">
        <v>2782</v>
      </c>
      <c r="EL44" s="187" t="s">
        <v>2892</v>
      </c>
      <c r="EM44" s="187" t="s">
        <v>2782</v>
      </c>
      <c r="EN44" s="187" t="s">
        <v>2782</v>
      </c>
      <c r="EO44" s="187" t="s">
        <v>2892</v>
      </c>
      <c r="EP44" s="187" t="s">
        <v>3097</v>
      </c>
      <c r="EQ44" s="187" t="s">
        <v>2782</v>
      </c>
      <c r="ER44" s="187" t="s">
        <v>2892</v>
      </c>
      <c r="ES44" s="187" t="s">
        <v>2782</v>
      </c>
      <c r="ET44" s="187" t="s">
        <v>2782</v>
      </c>
    </row>
    <row r="45" spans="1:150" x14ac:dyDescent="0.3">
      <c r="A45" s="1"/>
      <c r="B45" s="186" t="s">
        <v>3109</v>
      </c>
      <c r="C45" s="186" t="s">
        <v>156</v>
      </c>
      <c r="D45" s="186" t="s">
        <v>157</v>
      </c>
      <c r="E45" s="186" t="s">
        <v>3110</v>
      </c>
      <c r="F45" s="186" t="s">
        <v>3111</v>
      </c>
      <c r="G45" s="187" t="s">
        <v>2892</v>
      </c>
      <c r="H45" s="187" t="s">
        <v>2782</v>
      </c>
      <c r="I45" s="187" t="s">
        <v>2782</v>
      </c>
      <c r="J45" s="187" t="s">
        <v>2892</v>
      </c>
      <c r="K45" s="187" t="s">
        <v>2782</v>
      </c>
      <c r="L45" s="187" t="s">
        <v>2782</v>
      </c>
      <c r="M45" s="187" t="s">
        <v>2892</v>
      </c>
      <c r="N45" s="187" t="s">
        <v>2782</v>
      </c>
      <c r="O45" s="187" t="s">
        <v>2782</v>
      </c>
      <c r="P45" s="187" t="s">
        <v>2892</v>
      </c>
      <c r="Q45" s="187" t="s">
        <v>3104</v>
      </c>
      <c r="R45" s="187" t="s">
        <v>2782</v>
      </c>
      <c r="S45" s="187" t="s">
        <v>2892</v>
      </c>
      <c r="T45" s="187" t="s">
        <v>3105</v>
      </c>
      <c r="U45" s="187" t="s">
        <v>2782</v>
      </c>
      <c r="V45" s="187" t="s">
        <v>2892</v>
      </c>
      <c r="W45" s="187" t="s">
        <v>2782</v>
      </c>
      <c r="X45" s="187" t="s">
        <v>2782</v>
      </c>
      <c r="Y45" s="187" t="s">
        <v>2892</v>
      </c>
      <c r="Z45" s="187" t="s">
        <v>2782</v>
      </c>
      <c r="AA45" s="187" t="s">
        <v>2782</v>
      </c>
      <c r="AB45" s="187" t="s">
        <v>2892</v>
      </c>
      <c r="AC45" s="187" t="s">
        <v>2782</v>
      </c>
      <c r="AD45" s="187" t="s">
        <v>2782</v>
      </c>
      <c r="AE45" s="187" t="s">
        <v>2892</v>
      </c>
      <c r="AF45" s="187" t="s">
        <v>3112</v>
      </c>
      <c r="AG45" s="187" t="s">
        <v>2782</v>
      </c>
      <c r="AH45" s="187" t="s">
        <v>2892</v>
      </c>
      <c r="AI45" s="187" t="s">
        <v>3113</v>
      </c>
      <c r="AJ45" s="187" t="s">
        <v>2782</v>
      </c>
      <c r="AK45" s="187" t="s">
        <v>2892</v>
      </c>
      <c r="AL45" s="187" t="s">
        <v>2782</v>
      </c>
      <c r="AM45" s="187" t="s">
        <v>2782</v>
      </c>
      <c r="AN45" s="187" t="s">
        <v>2892</v>
      </c>
      <c r="AO45" s="187" t="s">
        <v>2782</v>
      </c>
      <c r="AP45" s="187" t="s">
        <v>2782</v>
      </c>
      <c r="AQ45" s="187" t="s">
        <v>2892</v>
      </c>
      <c r="AR45" s="187" t="s">
        <v>3080</v>
      </c>
      <c r="AS45" s="187" t="s">
        <v>3081</v>
      </c>
      <c r="AT45" s="187" t="s">
        <v>2892</v>
      </c>
      <c r="AU45" s="187" t="s">
        <v>2782</v>
      </c>
      <c r="AV45" s="187" t="s">
        <v>3082</v>
      </c>
      <c r="AW45" s="187" t="s">
        <v>2892</v>
      </c>
      <c r="AX45" s="187" t="s">
        <v>2782</v>
      </c>
      <c r="AY45" s="187" t="s">
        <v>3082</v>
      </c>
      <c r="AZ45" s="187" t="s">
        <v>2892</v>
      </c>
      <c r="BA45" s="187" t="s">
        <v>2782</v>
      </c>
      <c r="BB45" s="187" t="s">
        <v>3082</v>
      </c>
      <c r="BC45" s="187" t="s">
        <v>2892</v>
      </c>
      <c r="BD45" s="187" t="s">
        <v>2782</v>
      </c>
      <c r="BE45" s="187" t="s">
        <v>3082</v>
      </c>
      <c r="BF45" s="187" t="s">
        <v>2892</v>
      </c>
      <c r="BG45" s="187" t="s">
        <v>2782</v>
      </c>
      <c r="BH45" s="187" t="s">
        <v>3082</v>
      </c>
      <c r="BI45" s="187" t="s">
        <v>2892</v>
      </c>
      <c r="BJ45" s="187" t="s">
        <v>2782</v>
      </c>
      <c r="BK45" s="187" t="s">
        <v>3083</v>
      </c>
      <c r="BL45" s="187" t="s">
        <v>2892</v>
      </c>
      <c r="BM45" s="187" t="s">
        <v>2782</v>
      </c>
      <c r="BN45" s="187" t="s">
        <v>3084</v>
      </c>
      <c r="BO45" s="187" t="s">
        <v>2892</v>
      </c>
      <c r="BP45" s="187" t="s">
        <v>2782</v>
      </c>
      <c r="BQ45" s="187" t="s">
        <v>3085</v>
      </c>
      <c r="BR45" s="187" t="s">
        <v>2892</v>
      </c>
      <c r="BS45" s="187" t="s">
        <v>2782</v>
      </c>
      <c r="BT45" s="187" t="s">
        <v>3086</v>
      </c>
      <c r="BU45" s="187" t="s">
        <v>2892</v>
      </c>
      <c r="BV45" s="187" t="s">
        <v>3087</v>
      </c>
      <c r="BW45" s="187" t="s">
        <v>3088</v>
      </c>
      <c r="BX45" s="187" t="s">
        <v>2892</v>
      </c>
      <c r="BY45" s="187" t="s">
        <v>2782</v>
      </c>
      <c r="BZ45" s="187" t="s">
        <v>3089</v>
      </c>
      <c r="CA45" s="187" t="s">
        <v>2892</v>
      </c>
      <c r="CB45" s="187" t="s">
        <v>2782</v>
      </c>
      <c r="CC45" s="187" t="s">
        <v>3090</v>
      </c>
      <c r="CD45" s="187" t="s">
        <v>2892</v>
      </c>
      <c r="CE45" s="187" t="s">
        <v>2782</v>
      </c>
      <c r="CF45" s="187" t="s">
        <v>3090</v>
      </c>
      <c r="CG45" s="187" t="s">
        <v>2892</v>
      </c>
      <c r="CH45" s="187" t="s">
        <v>2782</v>
      </c>
      <c r="CI45" s="187" t="s">
        <v>2782</v>
      </c>
      <c r="CJ45" s="187" t="s">
        <v>2892</v>
      </c>
      <c r="CK45" s="187" t="s">
        <v>2782</v>
      </c>
      <c r="CL45" s="187" t="s">
        <v>2782</v>
      </c>
      <c r="CM45" s="187" t="s">
        <v>2892</v>
      </c>
      <c r="CN45" s="187" t="s">
        <v>2782</v>
      </c>
      <c r="CO45" s="187" t="s">
        <v>3091</v>
      </c>
      <c r="CP45" s="187" t="s">
        <v>2892</v>
      </c>
      <c r="CQ45" s="187" t="s">
        <v>2782</v>
      </c>
      <c r="CR45" s="187" t="s">
        <v>2782</v>
      </c>
      <c r="CS45" s="187" t="s">
        <v>2892</v>
      </c>
      <c r="CT45" s="187" t="s">
        <v>2782</v>
      </c>
      <c r="CU45" s="187" t="s">
        <v>3082</v>
      </c>
      <c r="CV45" s="187" t="s">
        <v>2892</v>
      </c>
      <c r="CW45" s="187" t="s">
        <v>3080</v>
      </c>
      <c r="CX45" s="187" t="s">
        <v>3081</v>
      </c>
      <c r="CY45" s="187" t="s">
        <v>2892</v>
      </c>
      <c r="CZ45" s="187" t="s">
        <v>2782</v>
      </c>
      <c r="DA45" s="187" t="s">
        <v>3114</v>
      </c>
      <c r="DB45" s="187" t="s">
        <v>2892</v>
      </c>
      <c r="DC45" s="187" t="s">
        <v>2782</v>
      </c>
      <c r="DD45" s="187" t="s">
        <v>2782</v>
      </c>
      <c r="DE45" s="187" t="s">
        <v>2892</v>
      </c>
      <c r="DF45" s="187" t="s">
        <v>2782</v>
      </c>
      <c r="DG45" s="187" t="s">
        <v>2782</v>
      </c>
      <c r="DH45" s="187" t="s">
        <v>2892</v>
      </c>
      <c r="DI45" s="187" t="s">
        <v>2782</v>
      </c>
      <c r="DJ45" s="187" t="s">
        <v>2782</v>
      </c>
      <c r="DK45" s="187" t="s">
        <v>2892</v>
      </c>
      <c r="DL45" s="187" t="s">
        <v>2782</v>
      </c>
      <c r="DM45" s="187" t="s">
        <v>2782</v>
      </c>
      <c r="DN45" s="187" t="s">
        <v>2892</v>
      </c>
      <c r="DO45" s="187" t="s">
        <v>2782</v>
      </c>
      <c r="DP45" s="187" t="s">
        <v>2782</v>
      </c>
      <c r="DQ45" s="187" t="s">
        <v>2892</v>
      </c>
      <c r="DR45" s="187" t="s">
        <v>2782</v>
      </c>
      <c r="DS45" s="187" t="s">
        <v>2782</v>
      </c>
      <c r="DT45" s="187" t="s">
        <v>2892</v>
      </c>
      <c r="DU45" s="187" t="s">
        <v>2782</v>
      </c>
      <c r="DV45" s="187" t="s">
        <v>2782</v>
      </c>
      <c r="DW45" s="187" t="s">
        <v>2892</v>
      </c>
      <c r="DX45" s="187" t="s">
        <v>2782</v>
      </c>
      <c r="DY45" s="187" t="s">
        <v>2782</v>
      </c>
      <c r="DZ45" s="187" t="s">
        <v>2892</v>
      </c>
      <c r="EA45" s="187" t="s">
        <v>2782</v>
      </c>
      <c r="EB45" s="187" t="s">
        <v>2782</v>
      </c>
      <c r="EC45" s="187" t="s">
        <v>2892</v>
      </c>
      <c r="ED45" s="187" t="s">
        <v>2782</v>
      </c>
      <c r="EE45" s="187" t="s">
        <v>2782</v>
      </c>
      <c r="EF45" s="187" t="s">
        <v>2892</v>
      </c>
      <c r="EG45" s="187" t="s">
        <v>2782</v>
      </c>
      <c r="EH45" s="187" t="s">
        <v>2782</v>
      </c>
      <c r="EI45" s="187" t="s">
        <v>2892</v>
      </c>
      <c r="EJ45" s="187" t="s">
        <v>2782</v>
      </c>
      <c r="EK45" s="187" t="s">
        <v>2782</v>
      </c>
      <c r="EL45" s="187" t="s">
        <v>2892</v>
      </c>
      <c r="EM45" s="187" t="s">
        <v>2782</v>
      </c>
      <c r="EN45" s="187" t="s">
        <v>2782</v>
      </c>
      <c r="EO45" s="187" t="s">
        <v>2892</v>
      </c>
      <c r="EP45" s="187" t="s">
        <v>2782</v>
      </c>
      <c r="EQ45" s="187" t="s">
        <v>3098</v>
      </c>
      <c r="ER45" s="187" t="s">
        <v>2892</v>
      </c>
      <c r="ES45" s="187" t="s">
        <v>3099</v>
      </c>
      <c r="ET45" s="187" t="s">
        <v>3100</v>
      </c>
    </row>
    <row r="46" spans="1:150" x14ac:dyDescent="0.3">
      <c r="A46" s="1"/>
      <c r="B46" s="185" t="s">
        <v>3115</v>
      </c>
      <c r="C46" s="185" t="s">
        <v>159</v>
      </c>
      <c r="D46" s="185" t="s">
        <v>1169</v>
      </c>
      <c r="E46" s="185" t="s">
        <v>3116</v>
      </c>
      <c r="F46" s="185" t="s">
        <v>3117</v>
      </c>
      <c r="G46" s="185" t="s">
        <v>2892</v>
      </c>
      <c r="H46" s="185" t="s">
        <v>2782</v>
      </c>
      <c r="I46" s="185" t="s">
        <v>2782</v>
      </c>
      <c r="J46" s="185" t="s">
        <v>2892</v>
      </c>
      <c r="K46" s="185" t="s">
        <v>2782</v>
      </c>
      <c r="L46" s="185" t="s">
        <v>2782</v>
      </c>
      <c r="M46" s="185" t="s">
        <v>2892</v>
      </c>
      <c r="N46" s="185" t="s">
        <v>2782</v>
      </c>
      <c r="O46" s="185" t="s">
        <v>2782</v>
      </c>
      <c r="P46" s="185" t="s">
        <v>2892</v>
      </c>
      <c r="Q46" s="185" t="s">
        <v>2782</v>
      </c>
      <c r="R46" s="185" t="s">
        <v>2782</v>
      </c>
      <c r="S46" s="185" t="s">
        <v>2892</v>
      </c>
      <c r="T46" s="185" t="s">
        <v>2782</v>
      </c>
      <c r="U46" s="185" t="s">
        <v>2782</v>
      </c>
      <c r="V46" s="185" t="s">
        <v>2892</v>
      </c>
      <c r="W46" s="185" t="s">
        <v>2782</v>
      </c>
      <c r="X46" s="185" t="s">
        <v>2782</v>
      </c>
      <c r="Y46" s="185" t="s">
        <v>2892</v>
      </c>
      <c r="Z46" s="185" t="s">
        <v>2782</v>
      </c>
      <c r="AA46" s="185" t="s">
        <v>2782</v>
      </c>
      <c r="AB46" s="185" t="s">
        <v>2892</v>
      </c>
      <c r="AC46" s="185" t="s">
        <v>2782</v>
      </c>
      <c r="AD46" s="185" t="s">
        <v>2782</v>
      </c>
      <c r="AE46" s="185" t="s">
        <v>2892</v>
      </c>
      <c r="AF46" s="185" t="s">
        <v>2782</v>
      </c>
      <c r="AG46" s="185" t="s">
        <v>2782</v>
      </c>
      <c r="AH46" s="185" t="s">
        <v>2892</v>
      </c>
      <c r="AI46" s="185" t="s">
        <v>2782</v>
      </c>
      <c r="AJ46" s="185" t="s">
        <v>2782</v>
      </c>
      <c r="AK46" s="185" t="s">
        <v>2892</v>
      </c>
      <c r="AL46" s="185" t="s">
        <v>2782</v>
      </c>
      <c r="AM46" s="185" t="s">
        <v>2782</v>
      </c>
      <c r="AN46" s="185" t="s">
        <v>2892</v>
      </c>
      <c r="AO46" s="185" t="s">
        <v>2782</v>
      </c>
      <c r="AP46" s="185" t="s">
        <v>2782</v>
      </c>
      <c r="AQ46" s="185" t="s">
        <v>2892</v>
      </c>
      <c r="AR46" s="185" t="s">
        <v>2782</v>
      </c>
      <c r="AS46" s="185" t="s">
        <v>2782</v>
      </c>
      <c r="AT46" s="185" t="s">
        <v>2892</v>
      </c>
      <c r="AU46" s="185" t="s">
        <v>2782</v>
      </c>
      <c r="AV46" s="185" t="s">
        <v>2782</v>
      </c>
      <c r="AW46" s="185" t="s">
        <v>2892</v>
      </c>
      <c r="AX46" s="185" t="s">
        <v>2782</v>
      </c>
      <c r="AY46" s="185" t="s">
        <v>2782</v>
      </c>
      <c r="AZ46" s="185" t="s">
        <v>2892</v>
      </c>
      <c r="BA46" s="185" t="s">
        <v>2782</v>
      </c>
      <c r="BB46" s="185" t="s">
        <v>2782</v>
      </c>
      <c r="BC46" s="185" t="s">
        <v>2892</v>
      </c>
      <c r="BD46" s="185" t="s">
        <v>2782</v>
      </c>
      <c r="BE46" s="185" t="s">
        <v>2782</v>
      </c>
      <c r="BF46" s="185" t="s">
        <v>2892</v>
      </c>
      <c r="BG46" s="185" t="s">
        <v>2782</v>
      </c>
      <c r="BH46" s="185" t="s">
        <v>2782</v>
      </c>
      <c r="BI46" s="185" t="s">
        <v>2892</v>
      </c>
      <c r="BJ46" s="185" t="s">
        <v>2782</v>
      </c>
      <c r="BK46" s="185" t="s">
        <v>2782</v>
      </c>
      <c r="BL46" s="185" t="s">
        <v>2892</v>
      </c>
      <c r="BM46" s="185" t="s">
        <v>2782</v>
      </c>
      <c r="BN46" s="185" t="s">
        <v>2782</v>
      </c>
      <c r="BO46" s="185" t="s">
        <v>2892</v>
      </c>
      <c r="BP46" s="185" t="s">
        <v>2782</v>
      </c>
      <c r="BQ46" s="185" t="s">
        <v>2782</v>
      </c>
      <c r="BR46" s="185" t="s">
        <v>2892</v>
      </c>
      <c r="BS46" s="185" t="s">
        <v>2782</v>
      </c>
      <c r="BT46" s="185" t="s">
        <v>2782</v>
      </c>
      <c r="BU46" s="185" t="s">
        <v>2892</v>
      </c>
      <c r="BV46" s="185" t="s">
        <v>2782</v>
      </c>
      <c r="BW46" s="185" t="s">
        <v>2782</v>
      </c>
      <c r="BX46" s="185" t="s">
        <v>2892</v>
      </c>
      <c r="BY46" s="185" t="s">
        <v>2782</v>
      </c>
      <c r="BZ46" s="185" t="s">
        <v>2782</v>
      </c>
      <c r="CA46" s="185" t="s">
        <v>2892</v>
      </c>
      <c r="CB46" s="185" t="s">
        <v>2782</v>
      </c>
      <c r="CC46" s="185" t="s">
        <v>2782</v>
      </c>
      <c r="CD46" s="185" t="s">
        <v>2892</v>
      </c>
      <c r="CE46" s="185" t="s">
        <v>2782</v>
      </c>
      <c r="CF46" s="185" t="s">
        <v>2782</v>
      </c>
      <c r="CG46" s="185" t="s">
        <v>2892</v>
      </c>
      <c r="CH46" s="185" t="s">
        <v>2782</v>
      </c>
      <c r="CI46" s="185" t="s">
        <v>2782</v>
      </c>
      <c r="CJ46" s="185" t="s">
        <v>2892</v>
      </c>
      <c r="CK46" s="185" t="s">
        <v>2782</v>
      </c>
      <c r="CL46" s="185" t="s">
        <v>2782</v>
      </c>
      <c r="CM46" s="185" t="s">
        <v>2892</v>
      </c>
      <c r="CN46" s="185" t="s">
        <v>2782</v>
      </c>
      <c r="CO46" s="185" t="s">
        <v>2782</v>
      </c>
      <c r="CP46" s="185" t="s">
        <v>2892</v>
      </c>
      <c r="CQ46" s="185" t="s">
        <v>2782</v>
      </c>
      <c r="CR46" s="185" t="s">
        <v>2782</v>
      </c>
      <c r="CS46" s="185" t="s">
        <v>2892</v>
      </c>
      <c r="CT46" s="185" t="s">
        <v>2782</v>
      </c>
      <c r="CU46" s="185" t="s">
        <v>2782</v>
      </c>
      <c r="CV46" s="185" t="s">
        <v>2892</v>
      </c>
      <c r="CW46" s="185" t="s">
        <v>2782</v>
      </c>
      <c r="CX46" s="185" t="s">
        <v>2782</v>
      </c>
      <c r="CY46" s="185" t="s">
        <v>2892</v>
      </c>
      <c r="CZ46" s="185" t="s">
        <v>2782</v>
      </c>
      <c r="DA46" s="185" t="s">
        <v>2782</v>
      </c>
      <c r="DB46" s="185" t="s">
        <v>2892</v>
      </c>
      <c r="DC46" s="185" t="s">
        <v>2782</v>
      </c>
      <c r="DD46" s="185" t="s">
        <v>2782</v>
      </c>
      <c r="DE46" s="185" t="s">
        <v>2892</v>
      </c>
      <c r="DF46" s="185" t="s">
        <v>2782</v>
      </c>
      <c r="DG46" s="185" t="s">
        <v>2782</v>
      </c>
      <c r="DH46" s="185" t="s">
        <v>2892</v>
      </c>
      <c r="DI46" s="185" t="s">
        <v>2782</v>
      </c>
      <c r="DJ46" s="185" t="s">
        <v>2782</v>
      </c>
      <c r="DK46" s="185" t="s">
        <v>2892</v>
      </c>
      <c r="DL46" s="185" t="s">
        <v>2782</v>
      </c>
      <c r="DM46" s="185" t="s">
        <v>2782</v>
      </c>
      <c r="DN46" s="185" t="s">
        <v>2892</v>
      </c>
      <c r="DO46" s="185" t="s">
        <v>2782</v>
      </c>
      <c r="DP46" s="185" t="s">
        <v>2782</v>
      </c>
      <c r="DQ46" s="185" t="s">
        <v>2892</v>
      </c>
      <c r="DR46" s="185" t="s">
        <v>2782</v>
      </c>
      <c r="DS46" s="185" t="s">
        <v>2782</v>
      </c>
      <c r="DT46" s="185" t="s">
        <v>2892</v>
      </c>
      <c r="DU46" s="185" t="s">
        <v>2782</v>
      </c>
      <c r="DV46" s="185" t="s">
        <v>2782</v>
      </c>
      <c r="DW46" s="185" t="s">
        <v>2892</v>
      </c>
      <c r="DX46" s="185" t="s">
        <v>2782</v>
      </c>
      <c r="DY46" s="185" t="s">
        <v>2782</v>
      </c>
      <c r="DZ46" s="185" t="s">
        <v>2892</v>
      </c>
      <c r="EA46" s="185" t="s">
        <v>2782</v>
      </c>
      <c r="EB46" s="185" t="s">
        <v>2782</v>
      </c>
      <c r="EC46" s="185" t="s">
        <v>2892</v>
      </c>
      <c r="ED46" s="185" t="s">
        <v>2782</v>
      </c>
      <c r="EE46" s="185" t="s">
        <v>2782</v>
      </c>
      <c r="EF46" s="185" t="s">
        <v>2892</v>
      </c>
      <c r="EG46" s="185" t="s">
        <v>2782</v>
      </c>
      <c r="EH46" s="185" t="s">
        <v>2782</v>
      </c>
      <c r="EI46" s="185" t="s">
        <v>2892</v>
      </c>
      <c r="EJ46" s="185" t="s">
        <v>2782</v>
      </c>
      <c r="EK46" s="185" t="s">
        <v>2782</v>
      </c>
      <c r="EL46" s="185" t="s">
        <v>2892</v>
      </c>
      <c r="EM46" s="185" t="s">
        <v>2782</v>
      </c>
      <c r="EN46" s="185" t="s">
        <v>2782</v>
      </c>
      <c r="EO46" s="185" t="s">
        <v>2892</v>
      </c>
      <c r="EP46" s="185" t="s">
        <v>2782</v>
      </c>
      <c r="EQ46" s="185" t="s">
        <v>2782</v>
      </c>
      <c r="ER46" s="185" t="s">
        <v>2892</v>
      </c>
      <c r="ES46" s="185" t="s">
        <v>2782</v>
      </c>
      <c r="ET46" s="185" t="s">
        <v>2782</v>
      </c>
    </row>
    <row r="47" spans="1:150" x14ac:dyDescent="0.3">
      <c r="A47" s="1"/>
      <c r="B47" s="186" t="s">
        <v>3118</v>
      </c>
      <c r="C47" s="186" t="s">
        <v>159</v>
      </c>
      <c r="D47" s="186" t="s">
        <v>1169</v>
      </c>
      <c r="E47" s="186" t="s">
        <v>3119</v>
      </c>
      <c r="F47" s="186" t="s">
        <v>3120</v>
      </c>
      <c r="G47" s="187" t="s">
        <v>2892</v>
      </c>
      <c r="H47" s="187" t="s">
        <v>2782</v>
      </c>
      <c r="I47" s="187" t="s">
        <v>2782</v>
      </c>
      <c r="J47" s="187" t="s">
        <v>2892</v>
      </c>
      <c r="K47" s="187" t="s">
        <v>2782</v>
      </c>
      <c r="L47" s="187" t="s">
        <v>2782</v>
      </c>
      <c r="M47" s="187" t="s">
        <v>2892</v>
      </c>
      <c r="N47" s="187" t="s">
        <v>2782</v>
      </c>
      <c r="O47" s="187" t="s">
        <v>2782</v>
      </c>
      <c r="P47" s="187" t="s">
        <v>2892</v>
      </c>
      <c r="Q47" s="187" t="s">
        <v>2782</v>
      </c>
      <c r="R47" s="187" t="s">
        <v>2782</v>
      </c>
      <c r="S47" s="187" t="s">
        <v>2892</v>
      </c>
      <c r="T47" s="187" t="s">
        <v>2782</v>
      </c>
      <c r="U47" s="187" t="s">
        <v>2782</v>
      </c>
      <c r="V47" s="187" t="s">
        <v>2892</v>
      </c>
      <c r="W47" s="187" t="s">
        <v>2782</v>
      </c>
      <c r="X47" s="187" t="s">
        <v>2782</v>
      </c>
      <c r="Y47" s="187" t="s">
        <v>2892</v>
      </c>
      <c r="Z47" s="187" t="s">
        <v>2782</v>
      </c>
      <c r="AA47" s="187" t="s">
        <v>2782</v>
      </c>
      <c r="AB47" s="187" t="s">
        <v>2892</v>
      </c>
      <c r="AC47" s="187" t="s">
        <v>2782</v>
      </c>
      <c r="AD47" s="187" t="s">
        <v>2782</v>
      </c>
      <c r="AE47" s="187" t="s">
        <v>2892</v>
      </c>
      <c r="AF47" s="187" t="s">
        <v>2782</v>
      </c>
      <c r="AG47" s="187" t="s">
        <v>2782</v>
      </c>
      <c r="AH47" s="187" t="s">
        <v>2892</v>
      </c>
      <c r="AI47" s="187" t="s">
        <v>2782</v>
      </c>
      <c r="AJ47" s="187" t="s">
        <v>2782</v>
      </c>
      <c r="AK47" s="187" t="s">
        <v>2892</v>
      </c>
      <c r="AL47" s="187" t="s">
        <v>2782</v>
      </c>
      <c r="AM47" s="187" t="s">
        <v>2782</v>
      </c>
      <c r="AN47" s="187" t="s">
        <v>2892</v>
      </c>
      <c r="AO47" s="187" t="s">
        <v>2782</v>
      </c>
      <c r="AP47" s="187" t="s">
        <v>2782</v>
      </c>
      <c r="AQ47" s="187" t="s">
        <v>2892</v>
      </c>
      <c r="AR47" s="187" t="s">
        <v>2782</v>
      </c>
      <c r="AS47" s="187" t="s">
        <v>2782</v>
      </c>
      <c r="AT47" s="187" t="s">
        <v>2892</v>
      </c>
      <c r="AU47" s="187" t="s">
        <v>2782</v>
      </c>
      <c r="AV47" s="187" t="s">
        <v>2782</v>
      </c>
      <c r="AW47" s="187" t="s">
        <v>2892</v>
      </c>
      <c r="AX47" s="187" t="s">
        <v>2782</v>
      </c>
      <c r="AY47" s="187" t="s">
        <v>2782</v>
      </c>
      <c r="AZ47" s="187" t="s">
        <v>2892</v>
      </c>
      <c r="BA47" s="187" t="s">
        <v>2782</v>
      </c>
      <c r="BB47" s="187" t="s">
        <v>2782</v>
      </c>
      <c r="BC47" s="187" t="s">
        <v>2892</v>
      </c>
      <c r="BD47" s="187" t="s">
        <v>2782</v>
      </c>
      <c r="BE47" s="187" t="s">
        <v>2782</v>
      </c>
      <c r="BF47" s="187" t="s">
        <v>2892</v>
      </c>
      <c r="BG47" s="187" t="s">
        <v>2782</v>
      </c>
      <c r="BH47" s="187" t="s">
        <v>2782</v>
      </c>
      <c r="BI47" s="187" t="s">
        <v>2892</v>
      </c>
      <c r="BJ47" s="187" t="s">
        <v>2782</v>
      </c>
      <c r="BK47" s="187" t="s">
        <v>2782</v>
      </c>
      <c r="BL47" s="187" t="s">
        <v>2892</v>
      </c>
      <c r="BM47" s="187" t="s">
        <v>2782</v>
      </c>
      <c r="BN47" s="187" t="s">
        <v>2782</v>
      </c>
      <c r="BO47" s="187" t="s">
        <v>2892</v>
      </c>
      <c r="BP47" s="187" t="s">
        <v>2782</v>
      </c>
      <c r="BQ47" s="187" t="s">
        <v>2782</v>
      </c>
      <c r="BR47" s="187" t="s">
        <v>2892</v>
      </c>
      <c r="BS47" s="187" t="s">
        <v>2782</v>
      </c>
      <c r="BT47" s="187" t="s">
        <v>2782</v>
      </c>
      <c r="BU47" s="187" t="s">
        <v>2892</v>
      </c>
      <c r="BV47" s="187" t="s">
        <v>2782</v>
      </c>
      <c r="BW47" s="187" t="s">
        <v>2782</v>
      </c>
      <c r="BX47" s="187" t="s">
        <v>2892</v>
      </c>
      <c r="BY47" s="187" t="s">
        <v>2782</v>
      </c>
      <c r="BZ47" s="187" t="s">
        <v>2782</v>
      </c>
      <c r="CA47" s="187" t="s">
        <v>2892</v>
      </c>
      <c r="CB47" s="187" t="s">
        <v>2782</v>
      </c>
      <c r="CC47" s="187" t="s">
        <v>2782</v>
      </c>
      <c r="CD47" s="187" t="s">
        <v>2892</v>
      </c>
      <c r="CE47" s="187" t="s">
        <v>2782</v>
      </c>
      <c r="CF47" s="187" t="s">
        <v>2782</v>
      </c>
      <c r="CG47" s="187" t="s">
        <v>2892</v>
      </c>
      <c r="CH47" s="187" t="s">
        <v>2782</v>
      </c>
      <c r="CI47" s="187" t="s">
        <v>2782</v>
      </c>
      <c r="CJ47" s="187" t="s">
        <v>2892</v>
      </c>
      <c r="CK47" s="187" t="s">
        <v>2782</v>
      </c>
      <c r="CL47" s="187" t="s">
        <v>2782</v>
      </c>
      <c r="CM47" s="187" t="s">
        <v>2892</v>
      </c>
      <c r="CN47" s="187" t="s">
        <v>2782</v>
      </c>
      <c r="CO47" s="187" t="s">
        <v>2782</v>
      </c>
      <c r="CP47" s="187" t="s">
        <v>2892</v>
      </c>
      <c r="CQ47" s="187" t="s">
        <v>2782</v>
      </c>
      <c r="CR47" s="187" t="s">
        <v>2782</v>
      </c>
      <c r="CS47" s="187" t="s">
        <v>2892</v>
      </c>
      <c r="CT47" s="187" t="s">
        <v>2782</v>
      </c>
      <c r="CU47" s="187" t="s">
        <v>2782</v>
      </c>
      <c r="CV47" s="187" t="s">
        <v>2892</v>
      </c>
      <c r="CW47" s="187" t="s">
        <v>2782</v>
      </c>
      <c r="CX47" s="187" t="s">
        <v>2782</v>
      </c>
      <c r="CY47" s="187" t="s">
        <v>2892</v>
      </c>
      <c r="CZ47" s="187" t="s">
        <v>2782</v>
      </c>
      <c r="DA47" s="187" t="s">
        <v>2782</v>
      </c>
      <c r="DB47" s="187" t="s">
        <v>2892</v>
      </c>
      <c r="DC47" s="187" t="s">
        <v>2782</v>
      </c>
      <c r="DD47" s="187" t="s">
        <v>2782</v>
      </c>
      <c r="DE47" s="187" t="s">
        <v>2892</v>
      </c>
      <c r="DF47" s="187" t="s">
        <v>2782</v>
      </c>
      <c r="DG47" s="187" t="s">
        <v>2782</v>
      </c>
      <c r="DH47" s="187" t="s">
        <v>2892</v>
      </c>
      <c r="DI47" s="187" t="s">
        <v>2782</v>
      </c>
      <c r="DJ47" s="187" t="s">
        <v>2782</v>
      </c>
      <c r="DK47" s="187" t="s">
        <v>2892</v>
      </c>
      <c r="DL47" s="187" t="s">
        <v>2782</v>
      </c>
      <c r="DM47" s="187" t="s">
        <v>2782</v>
      </c>
      <c r="DN47" s="187" t="s">
        <v>2892</v>
      </c>
      <c r="DO47" s="187" t="s">
        <v>2782</v>
      </c>
      <c r="DP47" s="187" t="s">
        <v>2782</v>
      </c>
      <c r="DQ47" s="187" t="s">
        <v>2892</v>
      </c>
      <c r="DR47" s="187" t="s">
        <v>2782</v>
      </c>
      <c r="DS47" s="187" t="s">
        <v>2782</v>
      </c>
      <c r="DT47" s="187" t="s">
        <v>2892</v>
      </c>
      <c r="DU47" s="187" t="s">
        <v>2782</v>
      </c>
      <c r="DV47" s="187" t="s">
        <v>2782</v>
      </c>
      <c r="DW47" s="187" t="s">
        <v>2892</v>
      </c>
      <c r="DX47" s="187" t="s">
        <v>2782</v>
      </c>
      <c r="DY47" s="187" t="s">
        <v>2782</v>
      </c>
      <c r="DZ47" s="187" t="s">
        <v>2892</v>
      </c>
      <c r="EA47" s="187" t="s">
        <v>2782</v>
      </c>
      <c r="EB47" s="187" t="s">
        <v>2782</v>
      </c>
      <c r="EC47" s="187" t="s">
        <v>2892</v>
      </c>
      <c r="ED47" s="187" t="s">
        <v>2782</v>
      </c>
      <c r="EE47" s="187" t="s">
        <v>2782</v>
      </c>
      <c r="EF47" s="187" t="s">
        <v>2892</v>
      </c>
      <c r="EG47" s="187" t="s">
        <v>2782</v>
      </c>
      <c r="EH47" s="187" t="s">
        <v>2782</v>
      </c>
      <c r="EI47" s="187" t="s">
        <v>2892</v>
      </c>
      <c r="EJ47" s="187" t="s">
        <v>2782</v>
      </c>
      <c r="EK47" s="187" t="s">
        <v>2782</v>
      </c>
      <c r="EL47" s="187" t="s">
        <v>2892</v>
      </c>
      <c r="EM47" s="187" t="s">
        <v>2782</v>
      </c>
      <c r="EN47" s="187" t="s">
        <v>2782</v>
      </c>
      <c r="EO47" s="187" t="s">
        <v>2892</v>
      </c>
      <c r="EP47" s="187" t="s">
        <v>2782</v>
      </c>
      <c r="EQ47" s="187" t="s">
        <v>2782</v>
      </c>
      <c r="ER47" s="187" t="s">
        <v>2892</v>
      </c>
      <c r="ES47" s="187" t="s">
        <v>2782</v>
      </c>
      <c r="ET47" s="187" t="s">
        <v>2782</v>
      </c>
    </row>
    <row r="48" spans="1:150" x14ac:dyDescent="0.3">
      <c r="A48" s="1"/>
      <c r="B48" s="186" t="s">
        <v>3121</v>
      </c>
      <c r="C48" s="186" t="s">
        <v>159</v>
      </c>
      <c r="D48" s="186" t="s">
        <v>1169</v>
      </c>
      <c r="E48" s="186" t="s">
        <v>3122</v>
      </c>
      <c r="F48" s="186" t="s">
        <v>3123</v>
      </c>
      <c r="G48" s="187" t="s">
        <v>2892</v>
      </c>
      <c r="H48" s="187" t="s">
        <v>940</v>
      </c>
      <c r="I48" s="187" t="s">
        <v>940</v>
      </c>
      <c r="J48" s="187" t="s">
        <v>2892</v>
      </c>
      <c r="K48" s="187" t="s">
        <v>940</v>
      </c>
      <c r="L48" s="187" t="s">
        <v>940</v>
      </c>
      <c r="M48" s="187" t="s">
        <v>2892</v>
      </c>
      <c r="N48" s="187" t="s">
        <v>940</v>
      </c>
      <c r="O48" s="187" t="s">
        <v>940</v>
      </c>
      <c r="P48" s="187" t="s">
        <v>2892</v>
      </c>
      <c r="Q48" s="187" t="s">
        <v>940</v>
      </c>
      <c r="R48" s="187" t="s">
        <v>940</v>
      </c>
      <c r="S48" s="187" t="s">
        <v>2892</v>
      </c>
      <c r="T48" s="187" t="s">
        <v>940</v>
      </c>
      <c r="U48" s="187" t="s">
        <v>940</v>
      </c>
      <c r="V48" s="187" t="s">
        <v>2892</v>
      </c>
      <c r="W48" s="187" t="s">
        <v>940</v>
      </c>
      <c r="X48" s="187" t="s">
        <v>940</v>
      </c>
      <c r="Y48" s="187" t="s">
        <v>2892</v>
      </c>
      <c r="Z48" s="187" t="s">
        <v>940</v>
      </c>
      <c r="AA48" s="187" t="s">
        <v>940</v>
      </c>
      <c r="AB48" s="187" t="s">
        <v>2892</v>
      </c>
      <c r="AC48" s="187" t="s">
        <v>940</v>
      </c>
      <c r="AD48" s="187" t="s">
        <v>940</v>
      </c>
      <c r="AE48" s="187" t="s">
        <v>2892</v>
      </c>
      <c r="AF48" s="187" t="s">
        <v>940</v>
      </c>
      <c r="AG48" s="187" t="s">
        <v>940</v>
      </c>
      <c r="AH48" s="187" t="s">
        <v>2892</v>
      </c>
      <c r="AI48" s="187" t="s">
        <v>940</v>
      </c>
      <c r="AJ48" s="187" t="s">
        <v>940</v>
      </c>
      <c r="AK48" s="187" t="s">
        <v>2892</v>
      </c>
      <c r="AL48" s="187" t="s">
        <v>940</v>
      </c>
      <c r="AM48" s="187" t="s">
        <v>940</v>
      </c>
      <c r="AN48" s="187" t="s">
        <v>2892</v>
      </c>
      <c r="AO48" s="187" t="s">
        <v>940</v>
      </c>
      <c r="AP48" s="187" t="s">
        <v>940</v>
      </c>
      <c r="AQ48" s="187" t="s">
        <v>2892</v>
      </c>
      <c r="AR48" s="187" t="s">
        <v>940</v>
      </c>
      <c r="AS48" s="187" t="s">
        <v>940</v>
      </c>
      <c r="AT48" s="187" t="s">
        <v>2892</v>
      </c>
      <c r="AU48" s="187" t="s">
        <v>940</v>
      </c>
      <c r="AV48" s="187" t="s">
        <v>940</v>
      </c>
      <c r="AW48" s="187" t="s">
        <v>2892</v>
      </c>
      <c r="AX48" s="187" t="s">
        <v>940</v>
      </c>
      <c r="AY48" s="187" t="s">
        <v>940</v>
      </c>
      <c r="AZ48" s="187" t="s">
        <v>2892</v>
      </c>
      <c r="BA48" s="187" t="s">
        <v>940</v>
      </c>
      <c r="BB48" s="187" t="s">
        <v>940</v>
      </c>
      <c r="BC48" s="187" t="s">
        <v>2892</v>
      </c>
      <c r="BD48" s="187" t="s">
        <v>940</v>
      </c>
      <c r="BE48" s="187" t="s">
        <v>940</v>
      </c>
      <c r="BF48" s="187" t="s">
        <v>2892</v>
      </c>
      <c r="BG48" s="187" t="s">
        <v>940</v>
      </c>
      <c r="BH48" s="187" t="s">
        <v>940</v>
      </c>
      <c r="BI48" s="187" t="s">
        <v>2892</v>
      </c>
      <c r="BJ48" s="187" t="s">
        <v>940</v>
      </c>
      <c r="BK48" s="187" t="s">
        <v>940</v>
      </c>
      <c r="BL48" s="187" t="s">
        <v>2892</v>
      </c>
      <c r="BM48" s="187" t="s">
        <v>940</v>
      </c>
      <c r="BN48" s="187" t="s">
        <v>940</v>
      </c>
      <c r="BO48" s="187" t="s">
        <v>2892</v>
      </c>
      <c r="BP48" s="187" t="s">
        <v>940</v>
      </c>
      <c r="BQ48" s="187" t="s">
        <v>940</v>
      </c>
      <c r="BR48" s="187" t="s">
        <v>2892</v>
      </c>
      <c r="BS48" s="187" t="s">
        <v>940</v>
      </c>
      <c r="BT48" s="187" t="s">
        <v>940</v>
      </c>
      <c r="BU48" s="187" t="s">
        <v>2892</v>
      </c>
      <c r="BV48" s="187" t="s">
        <v>940</v>
      </c>
      <c r="BW48" s="187" t="s">
        <v>940</v>
      </c>
      <c r="BX48" s="187" t="s">
        <v>2892</v>
      </c>
      <c r="BY48" s="187" t="s">
        <v>940</v>
      </c>
      <c r="BZ48" s="187" t="s">
        <v>940</v>
      </c>
      <c r="CA48" s="187" t="s">
        <v>2892</v>
      </c>
      <c r="CB48" s="187" t="s">
        <v>940</v>
      </c>
      <c r="CC48" s="187" t="s">
        <v>940</v>
      </c>
      <c r="CD48" s="187" t="s">
        <v>2892</v>
      </c>
      <c r="CE48" s="187" t="s">
        <v>940</v>
      </c>
      <c r="CF48" s="187" t="s">
        <v>940</v>
      </c>
      <c r="CG48" s="187" t="s">
        <v>2892</v>
      </c>
      <c r="CH48" s="187" t="s">
        <v>940</v>
      </c>
      <c r="CI48" s="187" t="s">
        <v>940</v>
      </c>
      <c r="CJ48" s="187" t="s">
        <v>2892</v>
      </c>
      <c r="CK48" s="187" t="s">
        <v>940</v>
      </c>
      <c r="CL48" s="187" t="s">
        <v>940</v>
      </c>
      <c r="CM48" s="187" t="s">
        <v>2892</v>
      </c>
      <c r="CN48" s="187" t="s">
        <v>940</v>
      </c>
      <c r="CO48" s="187" t="s">
        <v>940</v>
      </c>
      <c r="CP48" s="187" t="s">
        <v>2892</v>
      </c>
      <c r="CQ48" s="187" t="s">
        <v>940</v>
      </c>
      <c r="CR48" s="187" t="s">
        <v>940</v>
      </c>
      <c r="CS48" s="187" t="s">
        <v>2892</v>
      </c>
      <c r="CT48" s="187" t="s">
        <v>940</v>
      </c>
      <c r="CU48" s="187" t="s">
        <v>940</v>
      </c>
      <c r="CV48" s="187" t="s">
        <v>2892</v>
      </c>
      <c r="CW48" s="187" t="s">
        <v>940</v>
      </c>
      <c r="CX48" s="187" t="s">
        <v>940</v>
      </c>
      <c r="CY48" s="187" t="s">
        <v>2892</v>
      </c>
      <c r="CZ48" s="187" t="s">
        <v>940</v>
      </c>
      <c r="DA48" s="187" t="s">
        <v>940</v>
      </c>
      <c r="DB48" s="187" t="s">
        <v>2892</v>
      </c>
      <c r="DC48" s="187" t="s">
        <v>940</v>
      </c>
      <c r="DD48" s="187" t="s">
        <v>940</v>
      </c>
      <c r="DE48" s="187" t="s">
        <v>2892</v>
      </c>
      <c r="DF48" s="187" t="s">
        <v>940</v>
      </c>
      <c r="DG48" s="187" t="s">
        <v>940</v>
      </c>
      <c r="DH48" s="187" t="s">
        <v>2892</v>
      </c>
      <c r="DI48" s="187" t="s">
        <v>940</v>
      </c>
      <c r="DJ48" s="187" t="s">
        <v>940</v>
      </c>
      <c r="DK48" s="187" t="s">
        <v>2892</v>
      </c>
      <c r="DL48" s="187" t="s">
        <v>940</v>
      </c>
      <c r="DM48" s="187" t="s">
        <v>940</v>
      </c>
      <c r="DN48" s="187" t="s">
        <v>2892</v>
      </c>
      <c r="DO48" s="187" t="s">
        <v>940</v>
      </c>
      <c r="DP48" s="187" t="s">
        <v>940</v>
      </c>
      <c r="DQ48" s="187" t="s">
        <v>2892</v>
      </c>
      <c r="DR48" s="187" t="s">
        <v>940</v>
      </c>
      <c r="DS48" s="187" t="s">
        <v>940</v>
      </c>
      <c r="DT48" s="187" t="s">
        <v>2892</v>
      </c>
      <c r="DU48" s="187" t="s">
        <v>940</v>
      </c>
      <c r="DV48" s="187" t="s">
        <v>940</v>
      </c>
      <c r="DW48" s="187" t="s">
        <v>2892</v>
      </c>
      <c r="DX48" s="187" t="s">
        <v>940</v>
      </c>
      <c r="DY48" s="187" t="s">
        <v>940</v>
      </c>
      <c r="DZ48" s="187" t="s">
        <v>2892</v>
      </c>
      <c r="EA48" s="187" t="s">
        <v>940</v>
      </c>
      <c r="EB48" s="187" t="s">
        <v>940</v>
      </c>
      <c r="EC48" s="187" t="s">
        <v>2892</v>
      </c>
      <c r="ED48" s="187" t="s">
        <v>940</v>
      </c>
      <c r="EE48" s="187" t="s">
        <v>940</v>
      </c>
      <c r="EF48" s="187" t="s">
        <v>2892</v>
      </c>
      <c r="EG48" s="187" t="s">
        <v>940</v>
      </c>
      <c r="EH48" s="187" t="s">
        <v>940</v>
      </c>
      <c r="EI48" s="187" t="s">
        <v>2892</v>
      </c>
      <c r="EJ48" s="187" t="s">
        <v>940</v>
      </c>
      <c r="EK48" s="187" t="s">
        <v>940</v>
      </c>
      <c r="EL48" s="187" t="s">
        <v>2892</v>
      </c>
      <c r="EM48" s="187" t="s">
        <v>940</v>
      </c>
      <c r="EN48" s="187" t="s">
        <v>940</v>
      </c>
      <c r="EO48" s="187" t="s">
        <v>2892</v>
      </c>
      <c r="EP48" s="187" t="s">
        <v>940</v>
      </c>
      <c r="EQ48" s="187" t="s">
        <v>940</v>
      </c>
      <c r="ER48" s="187" t="s">
        <v>2892</v>
      </c>
      <c r="ES48" s="187" t="s">
        <v>940</v>
      </c>
      <c r="ET48" s="187" t="s">
        <v>940</v>
      </c>
    </row>
    <row r="49" spans="1:150" x14ac:dyDescent="0.3">
      <c r="A49" s="1"/>
      <c r="B49" s="185" t="s">
        <v>3124</v>
      </c>
      <c r="C49" s="185" t="s">
        <v>57</v>
      </c>
      <c r="D49" s="185" t="s">
        <v>991</v>
      </c>
      <c r="E49" s="185" t="s">
        <v>3125</v>
      </c>
      <c r="F49" s="185" t="s">
        <v>3126</v>
      </c>
      <c r="G49" s="185" t="s">
        <v>2892</v>
      </c>
      <c r="H49" s="185" t="s">
        <v>3127</v>
      </c>
      <c r="I49" s="185" t="s">
        <v>3128</v>
      </c>
      <c r="J49" s="185" t="s">
        <v>2892</v>
      </c>
      <c r="K49" s="185" t="s">
        <v>3129</v>
      </c>
      <c r="L49" s="185" t="s">
        <v>3130</v>
      </c>
      <c r="M49" s="185" t="s">
        <v>2892</v>
      </c>
      <c r="N49" s="185" t="s">
        <v>3131</v>
      </c>
      <c r="O49" s="185" t="s">
        <v>3132</v>
      </c>
      <c r="P49" s="185" t="s">
        <v>2892</v>
      </c>
      <c r="Q49" s="185" t="s">
        <v>3133</v>
      </c>
      <c r="R49" s="185" t="s">
        <v>2782</v>
      </c>
      <c r="S49" s="185" t="s">
        <v>2892</v>
      </c>
      <c r="T49" s="185" t="s">
        <v>3134</v>
      </c>
      <c r="U49" s="185" t="s">
        <v>2782</v>
      </c>
      <c r="V49" s="185" t="s">
        <v>2892</v>
      </c>
      <c r="W49" s="185" t="s">
        <v>3135</v>
      </c>
      <c r="X49" s="185" t="s">
        <v>2782</v>
      </c>
      <c r="Y49" s="185" t="s">
        <v>2892</v>
      </c>
      <c r="Z49" s="185" t="s">
        <v>3136</v>
      </c>
      <c r="AA49" s="185" t="s">
        <v>2782</v>
      </c>
      <c r="AB49" s="185" t="s">
        <v>2892</v>
      </c>
      <c r="AC49" s="185" t="s">
        <v>3137</v>
      </c>
      <c r="AD49" s="185" t="s">
        <v>3138</v>
      </c>
      <c r="AE49" s="185" t="s">
        <v>2892</v>
      </c>
      <c r="AF49" s="185" t="s">
        <v>3139</v>
      </c>
      <c r="AG49" s="185" t="s">
        <v>2782</v>
      </c>
      <c r="AH49" s="185" t="s">
        <v>2892</v>
      </c>
      <c r="AI49" s="185" t="s">
        <v>3140</v>
      </c>
      <c r="AJ49" s="185" t="s">
        <v>2782</v>
      </c>
      <c r="AK49" s="185" t="s">
        <v>2892</v>
      </c>
      <c r="AL49" s="185" t="s">
        <v>3141</v>
      </c>
      <c r="AM49" s="185" t="s">
        <v>2782</v>
      </c>
      <c r="AN49" s="185" t="s">
        <v>2892</v>
      </c>
      <c r="AO49" s="185" t="s">
        <v>2782</v>
      </c>
      <c r="AP49" s="185" t="s">
        <v>2782</v>
      </c>
      <c r="AQ49" s="185" t="s">
        <v>2892</v>
      </c>
      <c r="AR49" s="185" t="s">
        <v>2782</v>
      </c>
      <c r="AS49" s="185" t="s">
        <v>2782</v>
      </c>
      <c r="AT49" s="185" t="s">
        <v>2892</v>
      </c>
      <c r="AU49" s="185" t="s">
        <v>2782</v>
      </c>
      <c r="AV49" s="185" t="s">
        <v>2782</v>
      </c>
      <c r="AW49" s="185" t="s">
        <v>2892</v>
      </c>
      <c r="AX49" s="185" t="s">
        <v>2782</v>
      </c>
      <c r="AY49" s="185" t="s">
        <v>2782</v>
      </c>
      <c r="AZ49" s="185" t="s">
        <v>2892</v>
      </c>
      <c r="BA49" s="185" t="s">
        <v>2782</v>
      </c>
      <c r="BB49" s="185" t="s">
        <v>2782</v>
      </c>
      <c r="BC49" s="185" t="s">
        <v>2892</v>
      </c>
      <c r="BD49" s="185" t="s">
        <v>2782</v>
      </c>
      <c r="BE49" s="185" t="s">
        <v>2782</v>
      </c>
      <c r="BF49" s="185" t="s">
        <v>2892</v>
      </c>
      <c r="BG49" s="185" t="s">
        <v>2782</v>
      </c>
      <c r="BH49" s="185" t="s">
        <v>2782</v>
      </c>
      <c r="BI49" s="185" t="s">
        <v>2892</v>
      </c>
      <c r="BJ49" s="185" t="s">
        <v>2782</v>
      </c>
      <c r="BK49" s="185" t="s">
        <v>2782</v>
      </c>
      <c r="BL49" s="185" t="s">
        <v>2892</v>
      </c>
      <c r="BM49" s="185" t="s">
        <v>2782</v>
      </c>
      <c r="BN49" s="185" t="s">
        <v>2782</v>
      </c>
      <c r="BO49" s="185" t="s">
        <v>2892</v>
      </c>
      <c r="BP49" s="185" t="s">
        <v>2782</v>
      </c>
      <c r="BQ49" s="185" t="s">
        <v>2782</v>
      </c>
      <c r="BR49" s="185" t="s">
        <v>2892</v>
      </c>
      <c r="BS49" s="185" t="s">
        <v>2782</v>
      </c>
      <c r="BT49" s="185" t="s">
        <v>2782</v>
      </c>
      <c r="BU49" s="185" t="s">
        <v>2892</v>
      </c>
      <c r="BV49" s="185" t="s">
        <v>2782</v>
      </c>
      <c r="BW49" s="185" t="s">
        <v>2782</v>
      </c>
      <c r="BX49" s="185" t="s">
        <v>2892</v>
      </c>
      <c r="BY49" s="185" t="s">
        <v>2782</v>
      </c>
      <c r="BZ49" s="185" t="s">
        <v>2782</v>
      </c>
      <c r="CA49" s="185" t="s">
        <v>2892</v>
      </c>
      <c r="CB49" s="185" t="s">
        <v>2782</v>
      </c>
      <c r="CC49" s="185" t="s">
        <v>2782</v>
      </c>
      <c r="CD49" s="185" t="s">
        <v>2892</v>
      </c>
      <c r="CE49" s="185" t="s">
        <v>2782</v>
      </c>
      <c r="CF49" s="185" t="s">
        <v>2782</v>
      </c>
      <c r="CG49" s="185" t="s">
        <v>2892</v>
      </c>
      <c r="CH49" s="185" t="s">
        <v>2782</v>
      </c>
      <c r="CI49" s="185" t="s">
        <v>3090</v>
      </c>
      <c r="CJ49" s="185" t="s">
        <v>2892</v>
      </c>
      <c r="CK49" s="185" t="s">
        <v>2782</v>
      </c>
      <c r="CL49" s="185" t="s">
        <v>3090</v>
      </c>
      <c r="CM49" s="185" t="s">
        <v>2892</v>
      </c>
      <c r="CN49" s="185" t="s">
        <v>2782</v>
      </c>
      <c r="CO49" s="185" t="s">
        <v>3142</v>
      </c>
      <c r="CP49" s="185" t="s">
        <v>2892</v>
      </c>
      <c r="CQ49" s="185" t="s">
        <v>2782</v>
      </c>
      <c r="CR49" s="185" t="s">
        <v>2782</v>
      </c>
      <c r="CS49" s="185" t="s">
        <v>2892</v>
      </c>
      <c r="CT49" s="185" t="s">
        <v>2782</v>
      </c>
      <c r="CU49" s="185" t="s">
        <v>3143</v>
      </c>
      <c r="CV49" s="185" t="s">
        <v>2892</v>
      </c>
      <c r="CW49" s="185" t="s">
        <v>3144</v>
      </c>
      <c r="CX49" s="185" t="s">
        <v>3145</v>
      </c>
      <c r="CY49" s="185" t="s">
        <v>2892</v>
      </c>
      <c r="CZ49" s="185" t="s">
        <v>3080</v>
      </c>
      <c r="DA49" s="185" t="s">
        <v>2782</v>
      </c>
      <c r="DB49" s="185" t="s">
        <v>2892</v>
      </c>
      <c r="DC49" s="185" t="s">
        <v>2782</v>
      </c>
      <c r="DD49" s="185" t="s">
        <v>3146</v>
      </c>
      <c r="DE49" s="185" t="s">
        <v>2892</v>
      </c>
      <c r="DF49" s="185" t="s">
        <v>3147</v>
      </c>
      <c r="DG49" s="185" t="s">
        <v>3148</v>
      </c>
      <c r="DH49" s="185" t="s">
        <v>2892</v>
      </c>
      <c r="DI49" s="185" t="s">
        <v>2782</v>
      </c>
      <c r="DJ49" s="185" t="s">
        <v>3149</v>
      </c>
      <c r="DK49" s="185" t="s">
        <v>2892</v>
      </c>
      <c r="DL49" s="185" t="s">
        <v>3080</v>
      </c>
      <c r="DM49" s="185" t="s">
        <v>3150</v>
      </c>
      <c r="DN49" s="185" t="s">
        <v>2892</v>
      </c>
      <c r="DO49" s="185" t="s">
        <v>2782</v>
      </c>
      <c r="DP49" s="185" t="s">
        <v>3151</v>
      </c>
      <c r="DQ49" s="185" t="s">
        <v>2892</v>
      </c>
      <c r="DR49" s="185" t="s">
        <v>2782</v>
      </c>
      <c r="DS49" s="185" t="s">
        <v>3152</v>
      </c>
      <c r="DT49" s="185" t="s">
        <v>2892</v>
      </c>
      <c r="DU49" s="185" t="s">
        <v>2782</v>
      </c>
      <c r="DV49" s="185" t="s">
        <v>3153</v>
      </c>
      <c r="DW49" s="185" t="s">
        <v>2892</v>
      </c>
      <c r="DX49" s="185" t="s">
        <v>2782</v>
      </c>
      <c r="DY49" s="185" t="s">
        <v>3154</v>
      </c>
      <c r="DZ49" s="185" t="s">
        <v>2892</v>
      </c>
      <c r="EA49" s="185" t="s">
        <v>2782</v>
      </c>
      <c r="EB49" s="185" t="s">
        <v>3155</v>
      </c>
      <c r="EC49" s="185" t="s">
        <v>2892</v>
      </c>
      <c r="ED49" s="185" t="s">
        <v>2782</v>
      </c>
      <c r="EE49" s="185" t="s">
        <v>3156</v>
      </c>
      <c r="EF49" s="185" t="s">
        <v>2892</v>
      </c>
      <c r="EG49" s="185" t="s">
        <v>2782</v>
      </c>
      <c r="EH49" s="185" t="s">
        <v>3157</v>
      </c>
      <c r="EI49" s="185" t="s">
        <v>2892</v>
      </c>
      <c r="EJ49" s="185" t="s">
        <v>2782</v>
      </c>
      <c r="EK49" s="185" t="s">
        <v>3158</v>
      </c>
      <c r="EL49" s="185" t="s">
        <v>2892</v>
      </c>
      <c r="EM49" s="185" t="s">
        <v>2782</v>
      </c>
      <c r="EN49" s="185" t="s">
        <v>3159</v>
      </c>
      <c r="EO49" s="185" t="s">
        <v>2892</v>
      </c>
      <c r="EP49" s="185" t="s">
        <v>2782</v>
      </c>
      <c r="EQ49" s="185" t="s">
        <v>2782</v>
      </c>
      <c r="ER49" s="185" t="s">
        <v>2892</v>
      </c>
      <c r="ES49" s="185" t="s">
        <v>2782</v>
      </c>
      <c r="ET49" s="185" t="s">
        <v>3160</v>
      </c>
    </row>
    <row r="50" spans="1:150" x14ac:dyDescent="0.3">
      <c r="A50" s="1"/>
      <c r="B50" s="186" t="s">
        <v>3161</v>
      </c>
      <c r="C50" s="186" t="s">
        <v>57</v>
      </c>
      <c r="D50" s="186" t="s">
        <v>991</v>
      </c>
      <c r="E50" s="186" t="s">
        <v>3162</v>
      </c>
      <c r="F50" s="186" t="s">
        <v>3163</v>
      </c>
      <c r="G50" s="187" t="s">
        <v>2892</v>
      </c>
      <c r="H50" s="187" t="s">
        <v>3164</v>
      </c>
      <c r="I50" s="187" t="s">
        <v>3128</v>
      </c>
      <c r="J50" s="187" t="s">
        <v>2892</v>
      </c>
      <c r="K50" s="187" t="s">
        <v>2782</v>
      </c>
      <c r="L50" s="187" t="s">
        <v>3130</v>
      </c>
      <c r="M50" s="187" t="s">
        <v>2892</v>
      </c>
      <c r="N50" s="187" t="s">
        <v>2782</v>
      </c>
      <c r="O50" s="187" t="s">
        <v>2782</v>
      </c>
      <c r="P50" s="187" t="s">
        <v>2892</v>
      </c>
      <c r="Q50" s="187" t="s">
        <v>2782</v>
      </c>
      <c r="R50" s="187" t="s">
        <v>2782</v>
      </c>
      <c r="S50" s="187" t="s">
        <v>2892</v>
      </c>
      <c r="T50" s="187" t="s">
        <v>2782</v>
      </c>
      <c r="U50" s="187" t="s">
        <v>2782</v>
      </c>
      <c r="V50" s="187" t="s">
        <v>2892</v>
      </c>
      <c r="W50" s="187" t="s">
        <v>2782</v>
      </c>
      <c r="X50" s="187" t="s">
        <v>2782</v>
      </c>
      <c r="Y50" s="187" t="s">
        <v>2892</v>
      </c>
      <c r="Z50" s="187" t="s">
        <v>2782</v>
      </c>
      <c r="AA50" s="187" t="s">
        <v>2782</v>
      </c>
      <c r="AB50" s="187" t="s">
        <v>2892</v>
      </c>
      <c r="AC50" s="187" t="s">
        <v>2782</v>
      </c>
      <c r="AD50" s="187" t="s">
        <v>2782</v>
      </c>
      <c r="AE50" s="187" t="s">
        <v>2892</v>
      </c>
      <c r="AF50" s="187" t="s">
        <v>2782</v>
      </c>
      <c r="AG50" s="187" t="s">
        <v>2782</v>
      </c>
      <c r="AH50" s="187" t="s">
        <v>2892</v>
      </c>
      <c r="AI50" s="187" t="s">
        <v>2782</v>
      </c>
      <c r="AJ50" s="187" t="s">
        <v>2782</v>
      </c>
      <c r="AK50" s="187" t="s">
        <v>2892</v>
      </c>
      <c r="AL50" s="187" t="s">
        <v>2782</v>
      </c>
      <c r="AM50" s="187" t="s">
        <v>2782</v>
      </c>
      <c r="AN50" s="187" t="s">
        <v>2892</v>
      </c>
      <c r="AO50" s="187" t="s">
        <v>2782</v>
      </c>
      <c r="AP50" s="187" t="s">
        <v>2782</v>
      </c>
      <c r="AQ50" s="187" t="s">
        <v>2892</v>
      </c>
      <c r="AR50" s="187" t="s">
        <v>2782</v>
      </c>
      <c r="AS50" s="187" t="s">
        <v>2782</v>
      </c>
      <c r="AT50" s="187" t="s">
        <v>2892</v>
      </c>
      <c r="AU50" s="187" t="s">
        <v>2782</v>
      </c>
      <c r="AV50" s="187" t="s">
        <v>2782</v>
      </c>
      <c r="AW50" s="187" t="s">
        <v>2892</v>
      </c>
      <c r="AX50" s="187" t="s">
        <v>2782</v>
      </c>
      <c r="AY50" s="187" t="s">
        <v>2782</v>
      </c>
      <c r="AZ50" s="187" t="s">
        <v>2892</v>
      </c>
      <c r="BA50" s="187" t="s">
        <v>2782</v>
      </c>
      <c r="BB50" s="187" t="s">
        <v>2782</v>
      </c>
      <c r="BC50" s="187" t="s">
        <v>2892</v>
      </c>
      <c r="BD50" s="187" t="s">
        <v>2782</v>
      </c>
      <c r="BE50" s="187" t="s">
        <v>2782</v>
      </c>
      <c r="BF50" s="187" t="s">
        <v>2892</v>
      </c>
      <c r="BG50" s="187" t="s">
        <v>2782</v>
      </c>
      <c r="BH50" s="187" t="s">
        <v>2782</v>
      </c>
      <c r="BI50" s="187" t="s">
        <v>2892</v>
      </c>
      <c r="BJ50" s="187" t="s">
        <v>2782</v>
      </c>
      <c r="BK50" s="187" t="s">
        <v>2782</v>
      </c>
      <c r="BL50" s="187" t="s">
        <v>2892</v>
      </c>
      <c r="BM50" s="187" t="s">
        <v>2782</v>
      </c>
      <c r="BN50" s="187" t="s">
        <v>2782</v>
      </c>
      <c r="BO50" s="187" t="s">
        <v>2892</v>
      </c>
      <c r="BP50" s="187" t="s">
        <v>2782</v>
      </c>
      <c r="BQ50" s="187" t="s">
        <v>2782</v>
      </c>
      <c r="BR50" s="187" t="s">
        <v>2892</v>
      </c>
      <c r="BS50" s="187" t="s">
        <v>2782</v>
      </c>
      <c r="BT50" s="187" t="s">
        <v>2782</v>
      </c>
      <c r="BU50" s="187" t="s">
        <v>2892</v>
      </c>
      <c r="BV50" s="187" t="s">
        <v>2782</v>
      </c>
      <c r="BW50" s="187" t="s">
        <v>2782</v>
      </c>
      <c r="BX50" s="187" t="s">
        <v>2892</v>
      </c>
      <c r="BY50" s="187" t="s">
        <v>2782</v>
      </c>
      <c r="BZ50" s="187" t="s">
        <v>2782</v>
      </c>
      <c r="CA50" s="187" t="s">
        <v>2892</v>
      </c>
      <c r="CB50" s="187" t="s">
        <v>2782</v>
      </c>
      <c r="CC50" s="187" t="s">
        <v>2782</v>
      </c>
      <c r="CD50" s="187" t="s">
        <v>2892</v>
      </c>
      <c r="CE50" s="187" t="s">
        <v>2782</v>
      </c>
      <c r="CF50" s="187" t="s">
        <v>2782</v>
      </c>
      <c r="CG50" s="187" t="s">
        <v>2892</v>
      </c>
      <c r="CH50" s="187" t="s">
        <v>2782</v>
      </c>
      <c r="CI50" s="187" t="s">
        <v>3165</v>
      </c>
      <c r="CJ50" s="187" t="s">
        <v>2892</v>
      </c>
      <c r="CK50" s="187" t="s">
        <v>2782</v>
      </c>
      <c r="CL50" s="187" t="s">
        <v>3166</v>
      </c>
      <c r="CM50" s="187" t="s">
        <v>2892</v>
      </c>
      <c r="CN50" s="187" t="s">
        <v>2782</v>
      </c>
      <c r="CO50" s="187" t="s">
        <v>2782</v>
      </c>
      <c r="CP50" s="187" t="s">
        <v>2892</v>
      </c>
      <c r="CQ50" s="187" t="s">
        <v>2782</v>
      </c>
      <c r="CR50" s="187" t="s">
        <v>2782</v>
      </c>
      <c r="CS50" s="187" t="s">
        <v>2892</v>
      </c>
      <c r="CT50" s="187" t="s">
        <v>2782</v>
      </c>
      <c r="CU50" s="187" t="s">
        <v>2782</v>
      </c>
      <c r="CV50" s="187" t="s">
        <v>2892</v>
      </c>
      <c r="CW50" s="187" t="s">
        <v>3144</v>
      </c>
      <c r="CX50" s="187" t="s">
        <v>2782</v>
      </c>
      <c r="CY50" s="187" t="s">
        <v>2892</v>
      </c>
      <c r="CZ50" s="187" t="s">
        <v>2782</v>
      </c>
      <c r="DA50" s="187" t="s">
        <v>2782</v>
      </c>
      <c r="DB50" s="187" t="s">
        <v>2892</v>
      </c>
      <c r="DC50" s="187" t="s">
        <v>2782</v>
      </c>
      <c r="DD50" s="187" t="s">
        <v>3167</v>
      </c>
      <c r="DE50" s="187" t="s">
        <v>2892</v>
      </c>
      <c r="DF50" s="187" t="s">
        <v>3147</v>
      </c>
      <c r="DG50" s="187" t="s">
        <v>2782</v>
      </c>
      <c r="DH50" s="187" t="s">
        <v>2892</v>
      </c>
      <c r="DI50" s="187" t="s">
        <v>2782</v>
      </c>
      <c r="DJ50" s="187" t="s">
        <v>3168</v>
      </c>
      <c r="DK50" s="187" t="s">
        <v>2892</v>
      </c>
      <c r="DL50" s="187" t="s">
        <v>2782</v>
      </c>
      <c r="DM50" s="187" t="s">
        <v>3169</v>
      </c>
      <c r="DN50" s="187" t="s">
        <v>2892</v>
      </c>
      <c r="DO50" s="187" t="s">
        <v>2782</v>
      </c>
      <c r="DP50" s="187" t="s">
        <v>2782</v>
      </c>
      <c r="DQ50" s="187" t="s">
        <v>2892</v>
      </c>
      <c r="DR50" s="187" t="s">
        <v>2782</v>
      </c>
      <c r="DS50" s="187" t="s">
        <v>3170</v>
      </c>
      <c r="DT50" s="187" t="s">
        <v>2892</v>
      </c>
      <c r="DU50" s="187" t="s">
        <v>2782</v>
      </c>
      <c r="DV50" s="187" t="s">
        <v>2782</v>
      </c>
      <c r="DW50" s="187" t="s">
        <v>2892</v>
      </c>
      <c r="DX50" s="187" t="s">
        <v>2782</v>
      </c>
      <c r="DY50" s="187" t="s">
        <v>3171</v>
      </c>
      <c r="DZ50" s="187" t="s">
        <v>2892</v>
      </c>
      <c r="EA50" s="187" t="s">
        <v>2782</v>
      </c>
      <c r="EB50" s="187" t="s">
        <v>3172</v>
      </c>
      <c r="EC50" s="187" t="s">
        <v>2892</v>
      </c>
      <c r="ED50" s="187" t="s">
        <v>2782</v>
      </c>
      <c r="EE50" s="187" t="s">
        <v>3173</v>
      </c>
      <c r="EF50" s="187" t="s">
        <v>2892</v>
      </c>
      <c r="EG50" s="187" t="s">
        <v>2782</v>
      </c>
      <c r="EH50" s="187" t="s">
        <v>3174</v>
      </c>
      <c r="EI50" s="187" t="s">
        <v>2892</v>
      </c>
      <c r="EJ50" s="187" t="s">
        <v>2782</v>
      </c>
      <c r="EK50" s="187" t="s">
        <v>2782</v>
      </c>
      <c r="EL50" s="187" t="s">
        <v>2892</v>
      </c>
      <c r="EM50" s="187" t="s">
        <v>2782</v>
      </c>
      <c r="EN50" s="187" t="s">
        <v>3175</v>
      </c>
      <c r="EO50" s="187" t="s">
        <v>2892</v>
      </c>
      <c r="EP50" s="187" t="s">
        <v>2782</v>
      </c>
      <c r="EQ50" s="187" t="s">
        <v>2782</v>
      </c>
      <c r="ER50" s="187" t="s">
        <v>2892</v>
      </c>
      <c r="ES50" s="187" t="s">
        <v>2782</v>
      </c>
      <c r="ET50" s="187" t="s">
        <v>2782</v>
      </c>
    </row>
    <row r="51" spans="1:150" x14ac:dyDescent="0.3">
      <c r="A51" s="1"/>
      <c r="B51" s="186" t="s">
        <v>3176</v>
      </c>
      <c r="C51" s="186" t="s">
        <v>57</v>
      </c>
      <c r="D51" s="186" t="s">
        <v>991</v>
      </c>
      <c r="E51" s="186" t="s">
        <v>3177</v>
      </c>
      <c r="F51" s="186" t="s">
        <v>3178</v>
      </c>
      <c r="G51" s="187" t="s">
        <v>2892</v>
      </c>
      <c r="H51" s="187" t="s">
        <v>2782</v>
      </c>
      <c r="I51" s="187" t="s">
        <v>2782</v>
      </c>
      <c r="J51" s="187" t="s">
        <v>2892</v>
      </c>
      <c r="K51" s="187" t="s">
        <v>3179</v>
      </c>
      <c r="L51" s="187" t="s">
        <v>2782</v>
      </c>
      <c r="M51" s="187" t="s">
        <v>2892</v>
      </c>
      <c r="N51" s="187" t="s">
        <v>3180</v>
      </c>
      <c r="O51" s="187" t="s">
        <v>2782</v>
      </c>
      <c r="P51" s="187" t="s">
        <v>2892</v>
      </c>
      <c r="Q51" s="187" t="s">
        <v>3181</v>
      </c>
      <c r="R51" s="187" t="s">
        <v>2782</v>
      </c>
      <c r="S51" s="187" t="s">
        <v>2892</v>
      </c>
      <c r="T51" s="187" t="s">
        <v>2782</v>
      </c>
      <c r="U51" s="187" t="s">
        <v>2782</v>
      </c>
      <c r="V51" s="187" t="s">
        <v>2892</v>
      </c>
      <c r="W51" s="187" t="s">
        <v>3182</v>
      </c>
      <c r="X51" s="187" t="s">
        <v>2782</v>
      </c>
      <c r="Y51" s="187" t="s">
        <v>2892</v>
      </c>
      <c r="Z51" s="187" t="s">
        <v>3183</v>
      </c>
      <c r="AA51" s="187" t="s">
        <v>2782</v>
      </c>
      <c r="AB51" s="187" t="s">
        <v>2892</v>
      </c>
      <c r="AC51" s="187" t="s">
        <v>3184</v>
      </c>
      <c r="AD51" s="187" t="s">
        <v>2782</v>
      </c>
      <c r="AE51" s="187" t="s">
        <v>2892</v>
      </c>
      <c r="AF51" s="187" t="s">
        <v>2782</v>
      </c>
      <c r="AG51" s="187" t="s">
        <v>2782</v>
      </c>
      <c r="AH51" s="187" t="s">
        <v>2892</v>
      </c>
      <c r="AI51" s="187" t="s">
        <v>2782</v>
      </c>
      <c r="AJ51" s="187" t="s">
        <v>2782</v>
      </c>
      <c r="AK51" s="187" t="s">
        <v>2892</v>
      </c>
      <c r="AL51" s="187" t="s">
        <v>2782</v>
      </c>
      <c r="AM51" s="187" t="s">
        <v>2782</v>
      </c>
      <c r="AN51" s="187" t="s">
        <v>2892</v>
      </c>
      <c r="AO51" s="187" t="s">
        <v>2782</v>
      </c>
      <c r="AP51" s="187" t="s">
        <v>2782</v>
      </c>
      <c r="AQ51" s="187" t="s">
        <v>2892</v>
      </c>
      <c r="AR51" s="187" t="s">
        <v>2782</v>
      </c>
      <c r="AS51" s="187" t="s">
        <v>2782</v>
      </c>
      <c r="AT51" s="187" t="s">
        <v>2892</v>
      </c>
      <c r="AU51" s="187" t="s">
        <v>2782</v>
      </c>
      <c r="AV51" s="187" t="s">
        <v>2782</v>
      </c>
      <c r="AW51" s="187" t="s">
        <v>2892</v>
      </c>
      <c r="AX51" s="187" t="s">
        <v>2782</v>
      </c>
      <c r="AY51" s="187" t="s">
        <v>2782</v>
      </c>
      <c r="AZ51" s="187" t="s">
        <v>2892</v>
      </c>
      <c r="BA51" s="187" t="s">
        <v>2782</v>
      </c>
      <c r="BB51" s="187" t="s">
        <v>2782</v>
      </c>
      <c r="BC51" s="187" t="s">
        <v>2892</v>
      </c>
      <c r="BD51" s="187" t="s">
        <v>2782</v>
      </c>
      <c r="BE51" s="187" t="s">
        <v>2782</v>
      </c>
      <c r="BF51" s="187" t="s">
        <v>2892</v>
      </c>
      <c r="BG51" s="187" t="s">
        <v>2782</v>
      </c>
      <c r="BH51" s="187" t="s">
        <v>2782</v>
      </c>
      <c r="BI51" s="187" t="s">
        <v>2892</v>
      </c>
      <c r="BJ51" s="187" t="s">
        <v>2782</v>
      </c>
      <c r="BK51" s="187" t="s">
        <v>2782</v>
      </c>
      <c r="BL51" s="187" t="s">
        <v>2892</v>
      </c>
      <c r="BM51" s="187" t="s">
        <v>2782</v>
      </c>
      <c r="BN51" s="187" t="s">
        <v>2782</v>
      </c>
      <c r="BO51" s="187" t="s">
        <v>2892</v>
      </c>
      <c r="BP51" s="187" t="s">
        <v>2782</v>
      </c>
      <c r="BQ51" s="187" t="s">
        <v>2782</v>
      </c>
      <c r="BR51" s="187" t="s">
        <v>2892</v>
      </c>
      <c r="BS51" s="187" t="s">
        <v>2782</v>
      </c>
      <c r="BT51" s="187" t="s">
        <v>2782</v>
      </c>
      <c r="BU51" s="187" t="s">
        <v>2892</v>
      </c>
      <c r="BV51" s="187" t="s">
        <v>2782</v>
      </c>
      <c r="BW51" s="187" t="s">
        <v>2782</v>
      </c>
      <c r="BX51" s="187" t="s">
        <v>2892</v>
      </c>
      <c r="BY51" s="187" t="s">
        <v>2782</v>
      </c>
      <c r="BZ51" s="187" t="s">
        <v>2782</v>
      </c>
      <c r="CA51" s="187" t="s">
        <v>2892</v>
      </c>
      <c r="CB51" s="187" t="s">
        <v>2782</v>
      </c>
      <c r="CC51" s="187" t="s">
        <v>2782</v>
      </c>
      <c r="CD51" s="187" t="s">
        <v>2892</v>
      </c>
      <c r="CE51" s="187" t="s">
        <v>2782</v>
      </c>
      <c r="CF51" s="187" t="s">
        <v>2782</v>
      </c>
      <c r="CG51" s="187" t="s">
        <v>2892</v>
      </c>
      <c r="CH51" s="187" t="s">
        <v>2782</v>
      </c>
      <c r="CI51" s="187" t="s">
        <v>2782</v>
      </c>
      <c r="CJ51" s="187" t="s">
        <v>2892</v>
      </c>
      <c r="CK51" s="187" t="s">
        <v>2782</v>
      </c>
      <c r="CL51" s="187" t="s">
        <v>2782</v>
      </c>
      <c r="CM51" s="187" t="s">
        <v>2892</v>
      </c>
      <c r="CN51" s="187" t="s">
        <v>2782</v>
      </c>
      <c r="CO51" s="187" t="s">
        <v>2782</v>
      </c>
      <c r="CP51" s="187" t="s">
        <v>2892</v>
      </c>
      <c r="CQ51" s="187" t="s">
        <v>2782</v>
      </c>
      <c r="CR51" s="187" t="s">
        <v>2782</v>
      </c>
      <c r="CS51" s="187" t="s">
        <v>2892</v>
      </c>
      <c r="CT51" s="187" t="s">
        <v>2782</v>
      </c>
      <c r="CU51" s="187" t="s">
        <v>2782</v>
      </c>
      <c r="CV51" s="187" t="s">
        <v>2892</v>
      </c>
      <c r="CW51" s="187" t="s">
        <v>2782</v>
      </c>
      <c r="CX51" s="187" t="s">
        <v>2782</v>
      </c>
      <c r="CY51" s="187" t="s">
        <v>2892</v>
      </c>
      <c r="CZ51" s="187" t="s">
        <v>2782</v>
      </c>
      <c r="DA51" s="187" t="s">
        <v>2782</v>
      </c>
      <c r="DB51" s="187" t="s">
        <v>2892</v>
      </c>
      <c r="DC51" s="187" t="s">
        <v>2782</v>
      </c>
      <c r="DD51" s="187" t="s">
        <v>2782</v>
      </c>
      <c r="DE51" s="187" t="s">
        <v>2892</v>
      </c>
      <c r="DF51" s="187" t="s">
        <v>2782</v>
      </c>
      <c r="DG51" s="187" t="s">
        <v>2782</v>
      </c>
      <c r="DH51" s="187" t="s">
        <v>2892</v>
      </c>
      <c r="DI51" s="187" t="s">
        <v>2782</v>
      </c>
      <c r="DJ51" s="187" t="s">
        <v>3185</v>
      </c>
      <c r="DK51" s="187" t="s">
        <v>2892</v>
      </c>
      <c r="DL51" s="187" t="s">
        <v>2782</v>
      </c>
      <c r="DM51" s="187" t="s">
        <v>3186</v>
      </c>
      <c r="DN51" s="187" t="s">
        <v>2892</v>
      </c>
      <c r="DO51" s="187" t="s">
        <v>2782</v>
      </c>
      <c r="DP51" s="187" t="s">
        <v>3187</v>
      </c>
      <c r="DQ51" s="187" t="s">
        <v>2892</v>
      </c>
      <c r="DR51" s="187" t="s">
        <v>2782</v>
      </c>
      <c r="DS51" s="187" t="s">
        <v>2782</v>
      </c>
      <c r="DT51" s="187" t="s">
        <v>2892</v>
      </c>
      <c r="DU51" s="187" t="s">
        <v>2782</v>
      </c>
      <c r="DV51" s="187" t="s">
        <v>2782</v>
      </c>
      <c r="DW51" s="187" t="s">
        <v>2892</v>
      </c>
      <c r="DX51" s="187" t="s">
        <v>2782</v>
      </c>
      <c r="DY51" s="187" t="s">
        <v>3188</v>
      </c>
      <c r="DZ51" s="187" t="s">
        <v>2892</v>
      </c>
      <c r="EA51" s="187" t="s">
        <v>2782</v>
      </c>
      <c r="EB51" s="187" t="s">
        <v>2782</v>
      </c>
      <c r="EC51" s="187" t="s">
        <v>2892</v>
      </c>
      <c r="ED51" s="187" t="s">
        <v>2782</v>
      </c>
      <c r="EE51" s="187" t="s">
        <v>2782</v>
      </c>
      <c r="EF51" s="187" t="s">
        <v>2892</v>
      </c>
      <c r="EG51" s="187" t="s">
        <v>2782</v>
      </c>
      <c r="EH51" s="187" t="s">
        <v>2782</v>
      </c>
      <c r="EI51" s="187" t="s">
        <v>2892</v>
      </c>
      <c r="EJ51" s="187" t="s">
        <v>2782</v>
      </c>
      <c r="EK51" s="187" t="s">
        <v>3189</v>
      </c>
      <c r="EL51" s="187" t="s">
        <v>2892</v>
      </c>
      <c r="EM51" s="187" t="s">
        <v>2782</v>
      </c>
      <c r="EN51" s="187" t="s">
        <v>2782</v>
      </c>
      <c r="EO51" s="187" t="s">
        <v>2892</v>
      </c>
      <c r="EP51" s="187" t="s">
        <v>2782</v>
      </c>
      <c r="EQ51" s="187" t="s">
        <v>2782</v>
      </c>
      <c r="ER51" s="187" t="s">
        <v>2892</v>
      </c>
      <c r="ES51" s="187" t="s">
        <v>2782</v>
      </c>
      <c r="ET51" s="187" t="s">
        <v>2782</v>
      </c>
    </row>
    <row r="52" spans="1:150" x14ac:dyDescent="0.3">
      <c r="A52" s="1"/>
      <c r="B52" s="186" t="s">
        <v>3190</v>
      </c>
      <c r="C52" s="186" t="s">
        <v>57</v>
      </c>
      <c r="D52" s="186" t="s">
        <v>991</v>
      </c>
      <c r="E52" s="186" t="s">
        <v>3191</v>
      </c>
      <c r="F52" s="186" t="s">
        <v>3192</v>
      </c>
      <c r="G52" s="187" t="s">
        <v>2892</v>
      </c>
      <c r="H52" s="187" t="s">
        <v>3193</v>
      </c>
      <c r="I52" s="187" t="s">
        <v>2782</v>
      </c>
      <c r="J52" s="187" t="s">
        <v>2892</v>
      </c>
      <c r="K52" s="187" t="s">
        <v>3194</v>
      </c>
      <c r="L52" s="187" t="s">
        <v>2782</v>
      </c>
      <c r="M52" s="187" t="s">
        <v>2892</v>
      </c>
      <c r="N52" s="187" t="s">
        <v>3195</v>
      </c>
      <c r="O52" s="187" t="s">
        <v>2782</v>
      </c>
      <c r="P52" s="187" t="s">
        <v>2892</v>
      </c>
      <c r="Q52" s="187" t="s">
        <v>2782</v>
      </c>
      <c r="R52" s="187" t="s">
        <v>2782</v>
      </c>
      <c r="S52" s="187" t="s">
        <v>2892</v>
      </c>
      <c r="T52" s="187" t="s">
        <v>2782</v>
      </c>
      <c r="U52" s="187" t="s">
        <v>2782</v>
      </c>
      <c r="V52" s="187" t="s">
        <v>2892</v>
      </c>
      <c r="W52" s="187" t="s">
        <v>2782</v>
      </c>
      <c r="X52" s="187" t="s">
        <v>2782</v>
      </c>
      <c r="Y52" s="187" t="s">
        <v>2892</v>
      </c>
      <c r="Z52" s="187" t="s">
        <v>2782</v>
      </c>
      <c r="AA52" s="187" t="s">
        <v>2782</v>
      </c>
      <c r="AB52" s="187" t="s">
        <v>2892</v>
      </c>
      <c r="AC52" s="187" t="s">
        <v>2782</v>
      </c>
      <c r="AD52" s="187" t="s">
        <v>3138</v>
      </c>
      <c r="AE52" s="187" t="s">
        <v>2892</v>
      </c>
      <c r="AF52" s="187" t="s">
        <v>3196</v>
      </c>
      <c r="AG52" s="187" t="s">
        <v>2782</v>
      </c>
      <c r="AH52" s="187" t="s">
        <v>2892</v>
      </c>
      <c r="AI52" s="187" t="s">
        <v>3197</v>
      </c>
      <c r="AJ52" s="187" t="s">
        <v>2782</v>
      </c>
      <c r="AK52" s="187" t="s">
        <v>2892</v>
      </c>
      <c r="AL52" s="187" t="s">
        <v>2782</v>
      </c>
      <c r="AM52" s="187" t="s">
        <v>2782</v>
      </c>
      <c r="AN52" s="187" t="s">
        <v>2892</v>
      </c>
      <c r="AO52" s="187" t="s">
        <v>2782</v>
      </c>
      <c r="AP52" s="187" t="s">
        <v>2782</v>
      </c>
      <c r="AQ52" s="187" t="s">
        <v>2892</v>
      </c>
      <c r="AR52" s="187" t="s">
        <v>2782</v>
      </c>
      <c r="AS52" s="187" t="s">
        <v>2782</v>
      </c>
      <c r="AT52" s="187" t="s">
        <v>2892</v>
      </c>
      <c r="AU52" s="187" t="s">
        <v>2782</v>
      </c>
      <c r="AV52" s="187" t="s">
        <v>2782</v>
      </c>
      <c r="AW52" s="187" t="s">
        <v>2892</v>
      </c>
      <c r="AX52" s="187" t="s">
        <v>2782</v>
      </c>
      <c r="AY52" s="187" t="s">
        <v>2782</v>
      </c>
      <c r="AZ52" s="187" t="s">
        <v>2892</v>
      </c>
      <c r="BA52" s="187" t="s">
        <v>2782</v>
      </c>
      <c r="BB52" s="187" t="s">
        <v>2782</v>
      </c>
      <c r="BC52" s="187" t="s">
        <v>2892</v>
      </c>
      <c r="BD52" s="187" t="s">
        <v>2782</v>
      </c>
      <c r="BE52" s="187" t="s">
        <v>2782</v>
      </c>
      <c r="BF52" s="187" t="s">
        <v>2892</v>
      </c>
      <c r="BG52" s="187" t="s">
        <v>2782</v>
      </c>
      <c r="BH52" s="187" t="s">
        <v>2782</v>
      </c>
      <c r="BI52" s="187" t="s">
        <v>2892</v>
      </c>
      <c r="BJ52" s="187" t="s">
        <v>2782</v>
      </c>
      <c r="BK52" s="187" t="s">
        <v>2782</v>
      </c>
      <c r="BL52" s="187" t="s">
        <v>2892</v>
      </c>
      <c r="BM52" s="187" t="s">
        <v>2782</v>
      </c>
      <c r="BN52" s="187" t="s">
        <v>2782</v>
      </c>
      <c r="BO52" s="187" t="s">
        <v>2892</v>
      </c>
      <c r="BP52" s="187" t="s">
        <v>2782</v>
      </c>
      <c r="BQ52" s="187" t="s">
        <v>2782</v>
      </c>
      <c r="BR52" s="187" t="s">
        <v>2892</v>
      </c>
      <c r="BS52" s="187" t="s">
        <v>2782</v>
      </c>
      <c r="BT52" s="187" t="s">
        <v>2782</v>
      </c>
      <c r="BU52" s="187" t="s">
        <v>2892</v>
      </c>
      <c r="BV52" s="187" t="s">
        <v>2782</v>
      </c>
      <c r="BW52" s="187" t="s">
        <v>2782</v>
      </c>
      <c r="BX52" s="187" t="s">
        <v>2892</v>
      </c>
      <c r="BY52" s="187" t="s">
        <v>2782</v>
      </c>
      <c r="BZ52" s="187" t="s">
        <v>2782</v>
      </c>
      <c r="CA52" s="187" t="s">
        <v>2892</v>
      </c>
      <c r="CB52" s="187" t="s">
        <v>2782</v>
      </c>
      <c r="CC52" s="187" t="s">
        <v>2782</v>
      </c>
      <c r="CD52" s="187" t="s">
        <v>2892</v>
      </c>
      <c r="CE52" s="187" t="s">
        <v>2782</v>
      </c>
      <c r="CF52" s="187" t="s">
        <v>2782</v>
      </c>
      <c r="CG52" s="187" t="s">
        <v>2892</v>
      </c>
      <c r="CH52" s="187" t="s">
        <v>2782</v>
      </c>
      <c r="CI52" s="187" t="s">
        <v>3198</v>
      </c>
      <c r="CJ52" s="187" t="s">
        <v>2892</v>
      </c>
      <c r="CK52" s="187" t="s">
        <v>2782</v>
      </c>
      <c r="CL52" s="187" t="s">
        <v>3199</v>
      </c>
      <c r="CM52" s="187" t="s">
        <v>2892</v>
      </c>
      <c r="CN52" s="187" t="s">
        <v>2782</v>
      </c>
      <c r="CO52" s="187" t="s">
        <v>3142</v>
      </c>
      <c r="CP52" s="187" t="s">
        <v>2892</v>
      </c>
      <c r="CQ52" s="187" t="s">
        <v>2782</v>
      </c>
      <c r="CR52" s="187" t="s">
        <v>2782</v>
      </c>
      <c r="CS52" s="187" t="s">
        <v>2892</v>
      </c>
      <c r="CT52" s="187" t="s">
        <v>2782</v>
      </c>
      <c r="CU52" s="187" t="s">
        <v>3143</v>
      </c>
      <c r="CV52" s="187" t="s">
        <v>2892</v>
      </c>
      <c r="CW52" s="187" t="s">
        <v>2782</v>
      </c>
      <c r="CX52" s="187" t="s">
        <v>3145</v>
      </c>
      <c r="CY52" s="187" t="s">
        <v>2892</v>
      </c>
      <c r="CZ52" s="187" t="s">
        <v>3080</v>
      </c>
      <c r="DA52" s="187" t="s">
        <v>2782</v>
      </c>
      <c r="DB52" s="187" t="s">
        <v>2892</v>
      </c>
      <c r="DC52" s="187" t="s">
        <v>2782</v>
      </c>
      <c r="DD52" s="187" t="s">
        <v>3200</v>
      </c>
      <c r="DE52" s="187" t="s">
        <v>2892</v>
      </c>
      <c r="DF52" s="187" t="s">
        <v>2782</v>
      </c>
      <c r="DG52" s="187" t="s">
        <v>3201</v>
      </c>
      <c r="DH52" s="187" t="s">
        <v>2892</v>
      </c>
      <c r="DI52" s="187" t="s">
        <v>2782</v>
      </c>
      <c r="DJ52" s="187" t="s">
        <v>3202</v>
      </c>
      <c r="DK52" s="187" t="s">
        <v>2892</v>
      </c>
      <c r="DL52" s="187" t="s">
        <v>2782</v>
      </c>
      <c r="DM52" s="187" t="s">
        <v>2782</v>
      </c>
      <c r="DN52" s="187" t="s">
        <v>2892</v>
      </c>
      <c r="DO52" s="187" t="s">
        <v>2782</v>
      </c>
      <c r="DP52" s="187" t="s">
        <v>3203</v>
      </c>
      <c r="DQ52" s="187" t="s">
        <v>2892</v>
      </c>
      <c r="DR52" s="187" t="s">
        <v>2782</v>
      </c>
      <c r="DS52" s="187" t="s">
        <v>2782</v>
      </c>
      <c r="DT52" s="187" t="s">
        <v>2892</v>
      </c>
      <c r="DU52" s="187" t="s">
        <v>2782</v>
      </c>
      <c r="DV52" s="187" t="s">
        <v>3204</v>
      </c>
      <c r="DW52" s="187" t="s">
        <v>2892</v>
      </c>
      <c r="DX52" s="187" t="s">
        <v>2782</v>
      </c>
      <c r="DY52" s="187" t="s">
        <v>2782</v>
      </c>
      <c r="DZ52" s="187" t="s">
        <v>2892</v>
      </c>
      <c r="EA52" s="187" t="s">
        <v>2782</v>
      </c>
      <c r="EB52" s="187" t="s">
        <v>3205</v>
      </c>
      <c r="EC52" s="187" t="s">
        <v>2892</v>
      </c>
      <c r="ED52" s="187" t="s">
        <v>2782</v>
      </c>
      <c r="EE52" s="187" t="s">
        <v>2782</v>
      </c>
      <c r="EF52" s="187" t="s">
        <v>2892</v>
      </c>
      <c r="EG52" s="187" t="s">
        <v>2782</v>
      </c>
      <c r="EH52" s="187" t="s">
        <v>2782</v>
      </c>
      <c r="EI52" s="187" t="s">
        <v>2892</v>
      </c>
      <c r="EJ52" s="187" t="s">
        <v>2782</v>
      </c>
      <c r="EK52" s="187" t="s">
        <v>3206</v>
      </c>
      <c r="EL52" s="187" t="s">
        <v>2892</v>
      </c>
      <c r="EM52" s="187" t="s">
        <v>2782</v>
      </c>
      <c r="EN52" s="187" t="s">
        <v>3207</v>
      </c>
      <c r="EO52" s="187" t="s">
        <v>2892</v>
      </c>
      <c r="EP52" s="187" t="s">
        <v>2782</v>
      </c>
      <c r="EQ52" s="187" t="s">
        <v>2782</v>
      </c>
      <c r="ER52" s="187" t="s">
        <v>2892</v>
      </c>
      <c r="ES52" s="187" t="s">
        <v>2782</v>
      </c>
      <c r="ET52" s="187" t="s">
        <v>3208</v>
      </c>
    </row>
    <row r="53" spans="1:150" x14ac:dyDescent="0.3">
      <c r="A53" s="1"/>
      <c r="B53" s="186" t="s">
        <v>3209</v>
      </c>
      <c r="C53" s="186" t="s">
        <v>57</v>
      </c>
      <c r="D53" s="186" t="s">
        <v>991</v>
      </c>
      <c r="E53" s="186" t="s">
        <v>3210</v>
      </c>
      <c r="F53" s="186" t="s">
        <v>3211</v>
      </c>
      <c r="G53" s="187" t="s">
        <v>2892</v>
      </c>
      <c r="H53" s="187" t="s">
        <v>3193</v>
      </c>
      <c r="I53" s="187" t="s">
        <v>2782</v>
      </c>
      <c r="J53" s="187" t="s">
        <v>2892</v>
      </c>
      <c r="K53" s="187" t="s">
        <v>3194</v>
      </c>
      <c r="L53" s="187" t="s">
        <v>2782</v>
      </c>
      <c r="M53" s="187" t="s">
        <v>2892</v>
      </c>
      <c r="N53" s="187" t="s">
        <v>3212</v>
      </c>
      <c r="O53" s="187" t="s">
        <v>3132</v>
      </c>
      <c r="P53" s="187" t="s">
        <v>2892</v>
      </c>
      <c r="Q53" s="187" t="s">
        <v>3213</v>
      </c>
      <c r="R53" s="187" t="s">
        <v>2782</v>
      </c>
      <c r="S53" s="187" t="s">
        <v>2892</v>
      </c>
      <c r="T53" s="187" t="s">
        <v>3134</v>
      </c>
      <c r="U53" s="187" t="s">
        <v>2782</v>
      </c>
      <c r="V53" s="187" t="s">
        <v>2892</v>
      </c>
      <c r="W53" s="187" t="s">
        <v>3214</v>
      </c>
      <c r="X53" s="187" t="s">
        <v>2782</v>
      </c>
      <c r="Y53" s="187" t="s">
        <v>2892</v>
      </c>
      <c r="Z53" s="187" t="s">
        <v>3215</v>
      </c>
      <c r="AA53" s="187" t="s">
        <v>2782</v>
      </c>
      <c r="AB53" s="187" t="s">
        <v>2892</v>
      </c>
      <c r="AC53" s="187" t="s">
        <v>3216</v>
      </c>
      <c r="AD53" s="187" t="s">
        <v>2782</v>
      </c>
      <c r="AE53" s="187" t="s">
        <v>2892</v>
      </c>
      <c r="AF53" s="187" t="s">
        <v>3196</v>
      </c>
      <c r="AG53" s="187" t="s">
        <v>2782</v>
      </c>
      <c r="AH53" s="187" t="s">
        <v>2892</v>
      </c>
      <c r="AI53" s="187" t="s">
        <v>3197</v>
      </c>
      <c r="AJ53" s="187" t="s">
        <v>2782</v>
      </c>
      <c r="AK53" s="187" t="s">
        <v>2892</v>
      </c>
      <c r="AL53" s="187" t="s">
        <v>3141</v>
      </c>
      <c r="AM53" s="187" t="s">
        <v>2782</v>
      </c>
      <c r="AN53" s="187" t="s">
        <v>2892</v>
      </c>
      <c r="AO53" s="187" t="s">
        <v>2782</v>
      </c>
      <c r="AP53" s="187" t="s">
        <v>2782</v>
      </c>
      <c r="AQ53" s="187" t="s">
        <v>2892</v>
      </c>
      <c r="AR53" s="187" t="s">
        <v>2782</v>
      </c>
      <c r="AS53" s="187" t="s">
        <v>2782</v>
      </c>
      <c r="AT53" s="187" t="s">
        <v>2892</v>
      </c>
      <c r="AU53" s="187" t="s">
        <v>2782</v>
      </c>
      <c r="AV53" s="187" t="s">
        <v>2782</v>
      </c>
      <c r="AW53" s="187" t="s">
        <v>2892</v>
      </c>
      <c r="AX53" s="187" t="s">
        <v>2782</v>
      </c>
      <c r="AY53" s="187" t="s">
        <v>2782</v>
      </c>
      <c r="AZ53" s="187" t="s">
        <v>2892</v>
      </c>
      <c r="BA53" s="187" t="s">
        <v>2782</v>
      </c>
      <c r="BB53" s="187" t="s">
        <v>2782</v>
      </c>
      <c r="BC53" s="187" t="s">
        <v>2892</v>
      </c>
      <c r="BD53" s="187" t="s">
        <v>2782</v>
      </c>
      <c r="BE53" s="187" t="s">
        <v>2782</v>
      </c>
      <c r="BF53" s="187" t="s">
        <v>2892</v>
      </c>
      <c r="BG53" s="187" t="s">
        <v>2782</v>
      </c>
      <c r="BH53" s="187" t="s">
        <v>2782</v>
      </c>
      <c r="BI53" s="187" t="s">
        <v>2892</v>
      </c>
      <c r="BJ53" s="187" t="s">
        <v>2782</v>
      </c>
      <c r="BK53" s="187" t="s">
        <v>2782</v>
      </c>
      <c r="BL53" s="187" t="s">
        <v>2892</v>
      </c>
      <c r="BM53" s="187" t="s">
        <v>2782</v>
      </c>
      <c r="BN53" s="187" t="s">
        <v>2782</v>
      </c>
      <c r="BO53" s="187" t="s">
        <v>2892</v>
      </c>
      <c r="BP53" s="187" t="s">
        <v>2782</v>
      </c>
      <c r="BQ53" s="187" t="s">
        <v>2782</v>
      </c>
      <c r="BR53" s="187" t="s">
        <v>2892</v>
      </c>
      <c r="BS53" s="187" t="s">
        <v>2782</v>
      </c>
      <c r="BT53" s="187" t="s">
        <v>2782</v>
      </c>
      <c r="BU53" s="187" t="s">
        <v>2892</v>
      </c>
      <c r="BV53" s="187" t="s">
        <v>2782</v>
      </c>
      <c r="BW53" s="187" t="s">
        <v>2782</v>
      </c>
      <c r="BX53" s="187" t="s">
        <v>2892</v>
      </c>
      <c r="BY53" s="187" t="s">
        <v>2782</v>
      </c>
      <c r="BZ53" s="187" t="s">
        <v>2782</v>
      </c>
      <c r="CA53" s="187" t="s">
        <v>2892</v>
      </c>
      <c r="CB53" s="187" t="s">
        <v>2782</v>
      </c>
      <c r="CC53" s="187" t="s">
        <v>2782</v>
      </c>
      <c r="CD53" s="187" t="s">
        <v>2892</v>
      </c>
      <c r="CE53" s="187" t="s">
        <v>2782</v>
      </c>
      <c r="CF53" s="187" t="s">
        <v>2782</v>
      </c>
      <c r="CG53" s="187" t="s">
        <v>2892</v>
      </c>
      <c r="CH53" s="187" t="s">
        <v>2782</v>
      </c>
      <c r="CI53" s="187" t="s">
        <v>2782</v>
      </c>
      <c r="CJ53" s="187" t="s">
        <v>2892</v>
      </c>
      <c r="CK53" s="187" t="s">
        <v>2782</v>
      </c>
      <c r="CL53" s="187" t="s">
        <v>2782</v>
      </c>
      <c r="CM53" s="187" t="s">
        <v>2892</v>
      </c>
      <c r="CN53" s="187" t="s">
        <v>2782</v>
      </c>
      <c r="CO53" s="187" t="s">
        <v>2782</v>
      </c>
      <c r="CP53" s="187" t="s">
        <v>2892</v>
      </c>
      <c r="CQ53" s="187" t="s">
        <v>2782</v>
      </c>
      <c r="CR53" s="187" t="s">
        <v>2782</v>
      </c>
      <c r="CS53" s="187" t="s">
        <v>2892</v>
      </c>
      <c r="CT53" s="187" t="s">
        <v>2782</v>
      </c>
      <c r="CU53" s="187" t="s">
        <v>2782</v>
      </c>
      <c r="CV53" s="187" t="s">
        <v>2892</v>
      </c>
      <c r="CW53" s="187" t="s">
        <v>2782</v>
      </c>
      <c r="CX53" s="187" t="s">
        <v>2782</v>
      </c>
      <c r="CY53" s="187" t="s">
        <v>2892</v>
      </c>
      <c r="CZ53" s="187" t="s">
        <v>2782</v>
      </c>
      <c r="DA53" s="187" t="s">
        <v>2782</v>
      </c>
      <c r="DB53" s="187" t="s">
        <v>2892</v>
      </c>
      <c r="DC53" s="187" t="s">
        <v>2782</v>
      </c>
      <c r="DD53" s="187" t="s">
        <v>3217</v>
      </c>
      <c r="DE53" s="187" t="s">
        <v>2892</v>
      </c>
      <c r="DF53" s="187" t="s">
        <v>2782</v>
      </c>
      <c r="DG53" s="187" t="s">
        <v>3218</v>
      </c>
      <c r="DH53" s="187" t="s">
        <v>2892</v>
      </c>
      <c r="DI53" s="187" t="s">
        <v>2782</v>
      </c>
      <c r="DJ53" s="187" t="s">
        <v>2782</v>
      </c>
      <c r="DK53" s="187" t="s">
        <v>2892</v>
      </c>
      <c r="DL53" s="187" t="s">
        <v>3080</v>
      </c>
      <c r="DM53" s="187" t="s">
        <v>2782</v>
      </c>
      <c r="DN53" s="187" t="s">
        <v>2892</v>
      </c>
      <c r="DO53" s="187" t="s">
        <v>2782</v>
      </c>
      <c r="DP53" s="187" t="s">
        <v>2782</v>
      </c>
      <c r="DQ53" s="187" t="s">
        <v>2892</v>
      </c>
      <c r="DR53" s="187" t="s">
        <v>2782</v>
      </c>
      <c r="DS53" s="187" t="s">
        <v>3219</v>
      </c>
      <c r="DT53" s="187" t="s">
        <v>2892</v>
      </c>
      <c r="DU53" s="187" t="s">
        <v>2782</v>
      </c>
      <c r="DV53" s="187" t="s">
        <v>3220</v>
      </c>
      <c r="DW53" s="187" t="s">
        <v>2892</v>
      </c>
      <c r="DX53" s="187" t="s">
        <v>2782</v>
      </c>
      <c r="DY53" s="187" t="s">
        <v>3221</v>
      </c>
      <c r="DZ53" s="187" t="s">
        <v>2892</v>
      </c>
      <c r="EA53" s="187" t="s">
        <v>2782</v>
      </c>
      <c r="EB53" s="187" t="s">
        <v>2782</v>
      </c>
      <c r="EC53" s="187" t="s">
        <v>2892</v>
      </c>
      <c r="ED53" s="187" t="s">
        <v>2782</v>
      </c>
      <c r="EE53" s="187" t="s">
        <v>3222</v>
      </c>
      <c r="EF53" s="187" t="s">
        <v>2892</v>
      </c>
      <c r="EG53" s="187" t="s">
        <v>2782</v>
      </c>
      <c r="EH53" s="187" t="s">
        <v>3223</v>
      </c>
      <c r="EI53" s="187" t="s">
        <v>2892</v>
      </c>
      <c r="EJ53" s="187" t="s">
        <v>2782</v>
      </c>
      <c r="EK53" s="187" t="s">
        <v>3224</v>
      </c>
      <c r="EL53" s="187" t="s">
        <v>2892</v>
      </c>
      <c r="EM53" s="187" t="s">
        <v>2782</v>
      </c>
      <c r="EN53" s="187" t="s">
        <v>2782</v>
      </c>
      <c r="EO53" s="187" t="s">
        <v>2892</v>
      </c>
      <c r="EP53" s="187" t="s">
        <v>2782</v>
      </c>
      <c r="EQ53" s="187" t="s">
        <v>2782</v>
      </c>
      <c r="ER53" s="187" t="s">
        <v>2892</v>
      </c>
      <c r="ES53" s="187" t="s">
        <v>2782</v>
      </c>
      <c r="ET53" s="187" t="s">
        <v>3225</v>
      </c>
    </row>
    <row r="54" spans="1:150" x14ac:dyDescent="0.3">
      <c r="A54" s="1"/>
      <c r="B54" s="185" t="s">
        <v>3226</v>
      </c>
      <c r="C54" s="185" t="s">
        <v>57</v>
      </c>
      <c r="D54" s="185" t="s">
        <v>992</v>
      </c>
      <c r="E54" s="185" t="s">
        <v>3227</v>
      </c>
      <c r="F54" s="185" t="s">
        <v>3228</v>
      </c>
      <c r="G54" s="185" t="s">
        <v>2892</v>
      </c>
      <c r="H54" s="185" t="s">
        <v>3229</v>
      </c>
      <c r="I54" s="185" t="s">
        <v>2782</v>
      </c>
      <c r="J54" s="185" t="s">
        <v>2892</v>
      </c>
      <c r="K54" s="185" t="s">
        <v>3230</v>
      </c>
      <c r="L54" s="185" t="s">
        <v>2782</v>
      </c>
      <c r="M54" s="185" t="s">
        <v>2892</v>
      </c>
      <c r="N54" s="185" t="s">
        <v>3231</v>
      </c>
      <c r="O54" s="185" t="s">
        <v>2782</v>
      </c>
      <c r="P54" s="185" t="s">
        <v>2892</v>
      </c>
      <c r="Q54" s="185" t="s">
        <v>3232</v>
      </c>
      <c r="R54" s="185" t="s">
        <v>2782</v>
      </c>
      <c r="S54" s="185" t="s">
        <v>2892</v>
      </c>
      <c r="T54" s="185" t="s">
        <v>2782</v>
      </c>
      <c r="U54" s="185" t="s">
        <v>2782</v>
      </c>
      <c r="V54" s="185" t="s">
        <v>2892</v>
      </c>
      <c r="W54" s="185" t="s">
        <v>3233</v>
      </c>
      <c r="X54" s="185" t="s">
        <v>2782</v>
      </c>
      <c r="Y54" s="185" t="s">
        <v>2892</v>
      </c>
      <c r="Z54" s="185" t="s">
        <v>3234</v>
      </c>
      <c r="AA54" s="185" t="s">
        <v>2782</v>
      </c>
      <c r="AB54" s="185" t="s">
        <v>2892</v>
      </c>
      <c r="AC54" s="185" t="s">
        <v>3235</v>
      </c>
      <c r="AD54" s="185" t="s">
        <v>2782</v>
      </c>
      <c r="AE54" s="185" t="s">
        <v>2892</v>
      </c>
      <c r="AF54" s="185" t="s">
        <v>3236</v>
      </c>
      <c r="AG54" s="185" t="s">
        <v>2782</v>
      </c>
      <c r="AH54" s="185" t="s">
        <v>2892</v>
      </c>
      <c r="AI54" s="185" t="s">
        <v>3237</v>
      </c>
      <c r="AJ54" s="185" t="s">
        <v>2782</v>
      </c>
      <c r="AK54" s="185" t="s">
        <v>2892</v>
      </c>
      <c r="AL54" s="185" t="s">
        <v>3229</v>
      </c>
      <c r="AM54" s="185" t="s">
        <v>3238</v>
      </c>
      <c r="AN54" s="185" t="s">
        <v>2892</v>
      </c>
      <c r="AO54" s="185" t="s">
        <v>3239</v>
      </c>
      <c r="AP54" s="185" t="s">
        <v>2782</v>
      </c>
      <c r="AQ54" s="185" t="s">
        <v>2892</v>
      </c>
      <c r="AR54" s="185" t="s">
        <v>2782</v>
      </c>
      <c r="AS54" s="185" t="s">
        <v>3240</v>
      </c>
      <c r="AT54" s="185" t="s">
        <v>2892</v>
      </c>
      <c r="AU54" s="185" t="s">
        <v>2782</v>
      </c>
      <c r="AV54" s="185" t="s">
        <v>3240</v>
      </c>
      <c r="AW54" s="185" t="s">
        <v>2892</v>
      </c>
      <c r="AX54" s="185" t="s">
        <v>3241</v>
      </c>
      <c r="AY54" s="185" t="s">
        <v>3240</v>
      </c>
      <c r="AZ54" s="185" t="s">
        <v>2892</v>
      </c>
      <c r="BA54" s="185" t="s">
        <v>3242</v>
      </c>
      <c r="BB54" s="185" t="s">
        <v>3240</v>
      </c>
      <c r="BC54" s="185" t="s">
        <v>2892</v>
      </c>
      <c r="BD54" s="185" t="s">
        <v>3241</v>
      </c>
      <c r="BE54" s="185" t="s">
        <v>3240</v>
      </c>
      <c r="BF54" s="185" t="s">
        <v>2892</v>
      </c>
      <c r="BG54" s="185" t="s">
        <v>3243</v>
      </c>
      <c r="BH54" s="185" t="s">
        <v>3240</v>
      </c>
      <c r="BI54" s="185" t="s">
        <v>2892</v>
      </c>
      <c r="BJ54" s="185" t="s">
        <v>2782</v>
      </c>
      <c r="BK54" s="185" t="s">
        <v>3240</v>
      </c>
      <c r="BL54" s="185" t="s">
        <v>2892</v>
      </c>
      <c r="BM54" s="185" t="s">
        <v>2782</v>
      </c>
      <c r="BN54" s="185" t="s">
        <v>3244</v>
      </c>
      <c r="BO54" s="185" t="s">
        <v>2892</v>
      </c>
      <c r="BP54" s="185" t="s">
        <v>2782</v>
      </c>
      <c r="BQ54" s="185" t="s">
        <v>3245</v>
      </c>
      <c r="BR54" s="185" t="s">
        <v>2892</v>
      </c>
      <c r="BS54" s="185" t="s">
        <v>2782</v>
      </c>
      <c r="BT54" s="185" t="s">
        <v>3246</v>
      </c>
      <c r="BU54" s="185" t="s">
        <v>2892</v>
      </c>
      <c r="BV54" s="185" t="s">
        <v>3247</v>
      </c>
      <c r="BW54" s="185" t="s">
        <v>3240</v>
      </c>
      <c r="BX54" s="185" t="s">
        <v>2892</v>
      </c>
      <c r="BY54" s="185" t="s">
        <v>2782</v>
      </c>
      <c r="BZ54" s="185" t="s">
        <v>3240</v>
      </c>
      <c r="CA54" s="185" t="s">
        <v>2892</v>
      </c>
      <c r="CB54" s="185" t="s">
        <v>2782</v>
      </c>
      <c r="CC54" s="185" t="s">
        <v>3240</v>
      </c>
      <c r="CD54" s="185" t="s">
        <v>2892</v>
      </c>
      <c r="CE54" s="185" t="s">
        <v>2782</v>
      </c>
      <c r="CF54" s="185" t="s">
        <v>3240</v>
      </c>
      <c r="CG54" s="185" t="s">
        <v>2892</v>
      </c>
      <c r="CH54" s="185" t="s">
        <v>2782</v>
      </c>
      <c r="CI54" s="185" t="s">
        <v>3240</v>
      </c>
      <c r="CJ54" s="185" t="s">
        <v>2892</v>
      </c>
      <c r="CK54" s="185" t="s">
        <v>2782</v>
      </c>
      <c r="CL54" s="185" t="s">
        <v>3240</v>
      </c>
      <c r="CM54" s="185" t="s">
        <v>2892</v>
      </c>
      <c r="CN54" s="185" t="s">
        <v>2782</v>
      </c>
      <c r="CO54" s="185" t="s">
        <v>3240</v>
      </c>
      <c r="CP54" s="185" t="s">
        <v>2892</v>
      </c>
      <c r="CQ54" s="185" t="s">
        <v>2782</v>
      </c>
      <c r="CR54" s="185" t="s">
        <v>2782</v>
      </c>
      <c r="CS54" s="185" t="s">
        <v>2892</v>
      </c>
      <c r="CT54" s="185" t="s">
        <v>2782</v>
      </c>
      <c r="CU54" s="185" t="s">
        <v>3240</v>
      </c>
      <c r="CV54" s="185" t="s">
        <v>2892</v>
      </c>
      <c r="CW54" s="185" t="s">
        <v>2782</v>
      </c>
      <c r="CX54" s="185" t="s">
        <v>3240</v>
      </c>
      <c r="CY54" s="185" t="s">
        <v>2892</v>
      </c>
      <c r="CZ54" s="185" t="s">
        <v>2782</v>
      </c>
      <c r="DA54" s="185" t="s">
        <v>3240</v>
      </c>
      <c r="DB54" s="185" t="s">
        <v>2892</v>
      </c>
      <c r="DC54" s="185" t="s">
        <v>2782</v>
      </c>
      <c r="DD54" s="185" t="s">
        <v>3248</v>
      </c>
      <c r="DE54" s="185" t="s">
        <v>2892</v>
      </c>
      <c r="DF54" s="185" t="s">
        <v>2782</v>
      </c>
      <c r="DG54" s="185" t="s">
        <v>2782</v>
      </c>
      <c r="DH54" s="185" t="s">
        <v>2892</v>
      </c>
      <c r="DI54" s="185" t="s">
        <v>2782</v>
      </c>
      <c r="DJ54" s="185" t="s">
        <v>3249</v>
      </c>
      <c r="DK54" s="185" t="s">
        <v>2892</v>
      </c>
      <c r="DL54" s="185" t="s">
        <v>2782</v>
      </c>
      <c r="DM54" s="185" t="s">
        <v>2782</v>
      </c>
      <c r="DN54" s="185" t="s">
        <v>2892</v>
      </c>
      <c r="DO54" s="185" t="s">
        <v>2782</v>
      </c>
      <c r="DP54" s="185" t="s">
        <v>2782</v>
      </c>
      <c r="DQ54" s="185" t="s">
        <v>2892</v>
      </c>
      <c r="DR54" s="185" t="s">
        <v>3250</v>
      </c>
      <c r="DS54" s="185" t="s">
        <v>2782</v>
      </c>
      <c r="DT54" s="185" t="s">
        <v>2892</v>
      </c>
      <c r="DU54" s="185" t="s">
        <v>2782</v>
      </c>
      <c r="DV54" s="185" t="s">
        <v>3251</v>
      </c>
      <c r="DW54" s="185" t="s">
        <v>2892</v>
      </c>
      <c r="DX54" s="185" t="s">
        <v>2782</v>
      </c>
      <c r="DY54" s="185" t="s">
        <v>2782</v>
      </c>
      <c r="DZ54" s="185" t="s">
        <v>2892</v>
      </c>
      <c r="EA54" s="185" t="s">
        <v>2782</v>
      </c>
      <c r="EB54" s="185" t="s">
        <v>2782</v>
      </c>
      <c r="EC54" s="185" t="s">
        <v>2892</v>
      </c>
      <c r="ED54" s="185" t="s">
        <v>2782</v>
      </c>
      <c r="EE54" s="185" t="s">
        <v>2782</v>
      </c>
      <c r="EF54" s="185" t="s">
        <v>2892</v>
      </c>
      <c r="EG54" s="185" t="s">
        <v>2782</v>
      </c>
      <c r="EH54" s="185" t="s">
        <v>2782</v>
      </c>
      <c r="EI54" s="185" t="s">
        <v>2892</v>
      </c>
      <c r="EJ54" s="185" t="s">
        <v>2782</v>
      </c>
      <c r="EK54" s="185" t="s">
        <v>2782</v>
      </c>
      <c r="EL54" s="185" t="s">
        <v>2892</v>
      </c>
      <c r="EM54" s="185" t="s">
        <v>2782</v>
      </c>
      <c r="EN54" s="185" t="s">
        <v>3252</v>
      </c>
      <c r="EO54" s="185" t="s">
        <v>2892</v>
      </c>
      <c r="EP54" s="185" t="s">
        <v>2782</v>
      </c>
      <c r="EQ54" s="185" t="s">
        <v>2782</v>
      </c>
      <c r="ER54" s="185" t="s">
        <v>2892</v>
      </c>
      <c r="ES54" s="185" t="s">
        <v>3253</v>
      </c>
      <c r="ET54" s="185" t="s">
        <v>3254</v>
      </c>
    </row>
    <row r="55" spans="1:150" x14ac:dyDescent="0.3">
      <c r="A55" s="1"/>
      <c r="B55" s="186" t="s">
        <v>3255</v>
      </c>
      <c r="C55" s="186" t="s">
        <v>57</v>
      </c>
      <c r="D55" s="186" t="s">
        <v>992</v>
      </c>
      <c r="E55" s="186" t="s">
        <v>3256</v>
      </c>
      <c r="F55" s="186" t="s">
        <v>3257</v>
      </c>
      <c r="G55" s="187" t="s">
        <v>2892</v>
      </c>
      <c r="H55" s="187" t="s">
        <v>3229</v>
      </c>
      <c r="I55" s="187" t="s">
        <v>2782</v>
      </c>
      <c r="J55" s="187" t="s">
        <v>2892</v>
      </c>
      <c r="K55" s="187" t="s">
        <v>3230</v>
      </c>
      <c r="L55" s="187" t="s">
        <v>2782</v>
      </c>
      <c r="M55" s="187" t="s">
        <v>2892</v>
      </c>
      <c r="N55" s="187" t="s">
        <v>3231</v>
      </c>
      <c r="O55" s="187" t="s">
        <v>2782</v>
      </c>
      <c r="P55" s="187" t="s">
        <v>2892</v>
      </c>
      <c r="Q55" s="187" t="s">
        <v>3232</v>
      </c>
      <c r="R55" s="187" t="s">
        <v>2782</v>
      </c>
      <c r="S55" s="187" t="s">
        <v>2892</v>
      </c>
      <c r="T55" s="187" t="s">
        <v>2782</v>
      </c>
      <c r="U55" s="187" t="s">
        <v>2782</v>
      </c>
      <c r="V55" s="187" t="s">
        <v>2892</v>
      </c>
      <c r="W55" s="187" t="s">
        <v>3233</v>
      </c>
      <c r="X55" s="187" t="s">
        <v>2782</v>
      </c>
      <c r="Y55" s="187" t="s">
        <v>2892</v>
      </c>
      <c r="Z55" s="187" t="s">
        <v>3234</v>
      </c>
      <c r="AA55" s="187" t="s">
        <v>2782</v>
      </c>
      <c r="AB55" s="187" t="s">
        <v>2892</v>
      </c>
      <c r="AC55" s="187" t="s">
        <v>3235</v>
      </c>
      <c r="AD55" s="187" t="s">
        <v>2782</v>
      </c>
      <c r="AE55" s="187" t="s">
        <v>2892</v>
      </c>
      <c r="AF55" s="187" t="s">
        <v>3236</v>
      </c>
      <c r="AG55" s="187" t="s">
        <v>2782</v>
      </c>
      <c r="AH55" s="187" t="s">
        <v>2892</v>
      </c>
      <c r="AI55" s="187" t="s">
        <v>3237</v>
      </c>
      <c r="AJ55" s="187" t="s">
        <v>2782</v>
      </c>
      <c r="AK55" s="187" t="s">
        <v>2892</v>
      </c>
      <c r="AL55" s="187" t="s">
        <v>3229</v>
      </c>
      <c r="AM55" s="187" t="s">
        <v>3238</v>
      </c>
      <c r="AN55" s="187" t="s">
        <v>2892</v>
      </c>
      <c r="AO55" s="187" t="s">
        <v>3239</v>
      </c>
      <c r="AP55" s="187" t="s">
        <v>2782</v>
      </c>
      <c r="AQ55" s="187" t="s">
        <v>2892</v>
      </c>
      <c r="AR55" s="187" t="s">
        <v>2782</v>
      </c>
      <c r="AS55" s="187" t="s">
        <v>3240</v>
      </c>
      <c r="AT55" s="187" t="s">
        <v>2892</v>
      </c>
      <c r="AU55" s="187" t="s">
        <v>2782</v>
      </c>
      <c r="AV55" s="187" t="s">
        <v>3240</v>
      </c>
      <c r="AW55" s="187" t="s">
        <v>2892</v>
      </c>
      <c r="AX55" s="187" t="s">
        <v>3241</v>
      </c>
      <c r="AY55" s="187" t="s">
        <v>3240</v>
      </c>
      <c r="AZ55" s="187" t="s">
        <v>2892</v>
      </c>
      <c r="BA55" s="187" t="s">
        <v>3242</v>
      </c>
      <c r="BB55" s="187" t="s">
        <v>3240</v>
      </c>
      <c r="BC55" s="187" t="s">
        <v>2892</v>
      </c>
      <c r="BD55" s="187" t="s">
        <v>3241</v>
      </c>
      <c r="BE55" s="187" t="s">
        <v>3240</v>
      </c>
      <c r="BF55" s="187" t="s">
        <v>2892</v>
      </c>
      <c r="BG55" s="187" t="s">
        <v>3243</v>
      </c>
      <c r="BH55" s="187" t="s">
        <v>3240</v>
      </c>
      <c r="BI55" s="187" t="s">
        <v>2892</v>
      </c>
      <c r="BJ55" s="187" t="s">
        <v>2782</v>
      </c>
      <c r="BK55" s="187" t="s">
        <v>3240</v>
      </c>
      <c r="BL55" s="187" t="s">
        <v>2892</v>
      </c>
      <c r="BM55" s="187" t="s">
        <v>2782</v>
      </c>
      <c r="BN55" s="187" t="s">
        <v>3244</v>
      </c>
      <c r="BO55" s="187" t="s">
        <v>2892</v>
      </c>
      <c r="BP55" s="187" t="s">
        <v>2782</v>
      </c>
      <c r="BQ55" s="187" t="s">
        <v>3245</v>
      </c>
      <c r="BR55" s="187" t="s">
        <v>2892</v>
      </c>
      <c r="BS55" s="187" t="s">
        <v>2782</v>
      </c>
      <c r="BT55" s="187" t="s">
        <v>3246</v>
      </c>
      <c r="BU55" s="187" t="s">
        <v>2892</v>
      </c>
      <c r="BV55" s="187" t="s">
        <v>3247</v>
      </c>
      <c r="BW55" s="187" t="s">
        <v>3240</v>
      </c>
      <c r="BX55" s="187" t="s">
        <v>2892</v>
      </c>
      <c r="BY55" s="187" t="s">
        <v>2782</v>
      </c>
      <c r="BZ55" s="187" t="s">
        <v>3240</v>
      </c>
      <c r="CA55" s="187" t="s">
        <v>2892</v>
      </c>
      <c r="CB55" s="187" t="s">
        <v>2782</v>
      </c>
      <c r="CC55" s="187" t="s">
        <v>3240</v>
      </c>
      <c r="CD55" s="187" t="s">
        <v>2892</v>
      </c>
      <c r="CE55" s="187" t="s">
        <v>2782</v>
      </c>
      <c r="CF55" s="187" t="s">
        <v>3240</v>
      </c>
      <c r="CG55" s="187" t="s">
        <v>2892</v>
      </c>
      <c r="CH55" s="187" t="s">
        <v>2782</v>
      </c>
      <c r="CI55" s="187" t="s">
        <v>3240</v>
      </c>
      <c r="CJ55" s="187" t="s">
        <v>2892</v>
      </c>
      <c r="CK55" s="187" t="s">
        <v>2782</v>
      </c>
      <c r="CL55" s="187" t="s">
        <v>3240</v>
      </c>
      <c r="CM55" s="187" t="s">
        <v>2892</v>
      </c>
      <c r="CN55" s="187" t="s">
        <v>2782</v>
      </c>
      <c r="CO55" s="187" t="s">
        <v>3240</v>
      </c>
      <c r="CP55" s="187" t="s">
        <v>2892</v>
      </c>
      <c r="CQ55" s="187" t="s">
        <v>2782</v>
      </c>
      <c r="CR55" s="187" t="s">
        <v>2782</v>
      </c>
      <c r="CS55" s="187" t="s">
        <v>2892</v>
      </c>
      <c r="CT55" s="187" t="s">
        <v>2782</v>
      </c>
      <c r="CU55" s="187" t="s">
        <v>3240</v>
      </c>
      <c r="CV55" s="187" t="s">
        <v>2892</v>
      </c>
      <c r="CW55" s="187" t="s">
        <v>2782</v>
      </c>
      <c r="CX55" s="187" t="s">
        <v>3240</v>
      </c>
      <c r="CY55" s="187" t="s">
        <v>2892</v>
      </c>
      <c r="CZ55" s="187" t="s">
        <v>2782</v>
      </c>
      <c r="DA55" s="187" t="s">
        <v>3240</v>
      </c>
      <c r="DB55" s="187" t="s">
        <v>2892</v>
      </c>
      <c r="DC55" s="187" t="s">
        <v>2782</v>
      </c>
      <c r="DD55" s="187" t="s">
        <v>3248</v>
      </c>
      <c r="DE55" s="187" t="s">
        <v>2892</v>
      </c>
      <c r="DF55" s="187" t="s">
        <v>2782</v>
      </c>
      <c r="DG55" s="187" t="s">
        <v>2782</v>
      </c>
      <c r="DH55" s="187" t="s">
        <v>2892</v>
      </c>
      <c r="DI55" s="187" t="s">
        <v>2782</v>
      </c>
      <c r="DJ55" s="187" t="s">
        <v>3249</v>
      </c>
      <c r="DK55" s="187" t="s">
        <v>2892</v>
      </c>
      <c r="DL55" s="187" t="s">
        <v>2782</v>
      </c>
      <c r="DM55" s="187" t="s">
        <v>2782</v>
      </c>
      <c r="DN55" s="187" t="s">
        <v>2892</v>
      </c>
      <c r="DO55" s="187" t="s">
        <v>2782</v>
      </c>
      <c r="DP55" s="187" t="s">
        <v>2782</v>
      </c>
      <c r="DQ55" s="187" t="s">
        <v>2892</v>
      </c>
      <c r="DR55" s="187" t="s">
        <v>3250</v>
      </c>
      <c r="DS55" s="187" t="s">
        <v>2782</v>
      </c>
      <c r="DT55" s="187" t="s">
        <v>2892</v>
      </c>
      <c r="DU55" s="187" t="s">
        <v>2782</v>
      </c>
      <c r="DV55" s="187" t="s">
        <v>3251</v>
      </c>
      <c r="DW55" s="187" t="s">
        <v>2892</v>
      </c>
      <c r="DX55" s="187" t="s">
        <v>2782</v>
      </c>
      <c r="DY55" s="187" t="s">
        <v>2782</v>
      </c>
      <c r="DZ55" s="187" t="s">
        <v>2892</v>
      </c>
      <c r="EA55" s="187" t="s">
        <v>2782</v>
      </c>
      <c r="EB55" s="187" t="s">
        <v>2782</v>
      </c>
      <c r="EC55" s="187" t="s">
        <v>2892</v>
      </c>
      <c r="ED55" s="187" t="s">
        <v>2782</v>
      </c>
      <c r="EE55" s="187" t="s">
        <v>2782</v>
      </c>
      <c r="EF55" s="187" t="s">
        <v>2892</v>
      </c>
      <c r="EG55" s="187" t="s">
        <v>2782</v>
      </c>
      <c r="EH55" s="187" t="s">
        <v>2782</v>
      </c>
      <c r="EI55" s="187" t="s">
        <v>2892</v>
      </c>
      <c r="EJ55" s="187" t="s">
        <v>2782</v>
      </c>
      <c r="EK55" s="187" t="s">
        <v>2782</v>
      </c>
      <c r="EL55" s="187" t="s">
        <v>2892</v>
      </c>
      <c r="EM55" s="187" t="s">
        <v>2782</v>
      </c>
      <c r="EN55" s="187" t="s">
        <v>3252</v>
      </c>
      <c r="EO55" s="187" t="s">
        <v>2892</v>
      </c>
      <c r="EP55" s="187" t="s">
        <v>2782</v>
      </c>
      <c r="EQ55" s="187" t="s">
        <v>2782</v>
      </c>
      <c r="ER55" s="187" t="s">
        <v>2892</v>
      </c>
      <c r="ES55" s="187" t="s">
        <v>3253</v>
      </c>
      <c r="ET55" s="187" t="s">
        <v>3254</v>
      </c>
    </row>
    <row r="56" spans="1:150" x14ac:dyDescent="0.3">
      <c r="A56" s="1"/>
      <c r="B56" s="186" t="s">
        <v>3258</v>
      </c>
      <c r="C56" s="186" t="s">
        <v>57</v>
      </c>
      <c r="D56" s="186" t="s">
        <v>992</v>
      </c>
      <c r="E56" s="186" t="s">
        <v>3259</v>
      </c>
      <c r="F56" s="186" t="s">
        <v>3260</v>
      </c>
      <c r="G56" s="187" t="s">
        <v>2892</v>
      </c>
      <c r="H56" s="187" t="s">
        <v>2782</v>
      </c>
      <c r="I56" s="187" t="s">
        <v>2782</v>
      </c>
      <c r="J56" s="187" t="s">
        <v>2892</v>
      </c>
      <c r="K56" s="187" t="s">
        <v>2782</v>
      </c>
      <c r="L56" s="187" t="s">
        <v>2782</v>
      </c>
      <c r="M56" s="187" t="s">
        <v>2892</v>
      </c>
      <c r="N56" s="187" t="s">
        <v>2782</v>
      </c>
      <c r="O56" s="187" t="s">
        <v>2782</v>
      </c>
      <c r="P56" s="187" t="s">
        <v>2892</v>
      </c>
      <c r="Q56" s="187" t="s">
        <v>2782</v>
      </c>
      <c r="R56" s="187" t="s">
        <v>2782</v>
      </c>
      <c r="S56" s="187" t="s">
        <v>2892</v>
      </c>
      <c r="T56" s="187" t="s">
        <v>2782</v>
      </c>
      <c r="U56" s="187" t="s">
        <v>2782</v>
      </c>
      <c r="V56" s="187" t="s">
        <v>2892</v>
      </c>
      <c r="W56" s="187" t="s">
        <v>2782</v>
      </c>
      <c r="X56" s="187" t="s">
        <v>2782</v>
      </c>
      <c r="Y56" s="187" t="s">
        <v>2892</v>
      </c>
      <c r="Z56" s="187" t="s">
        <v>2782</v>
      </c>
      <c r="AA56" s="187" t="s">
        <v>2782</v>
      </c>
      <c r="AB56" s="187" t="s">
        <v>2892</v>
      </c>
      <c r="AC56" s="187" t="s">
        <v>2782</v>
      </c>
      <c r="AD56" s="187" t="s">
        <v>2782</v>
      </c>
      <c r="AE56" s="187" t="s">
        <v>2892</v>
      </c>
      <c r="AF56" s="187" t="s">
        <v>2782</v>
      </c>
      <c r="AG56" s="187" t="s">
        <v>2782</v>
      </c>
      <c r="AH56" s="187" t="s">
        <v>2892</v>
      </c>
      <c r="AI56" s="187" t="s">
        <v>2782</v>
      </c>
      <c r="AJ56" s="187" t="s">
        <v>2782</v>
      </c>
      <c r="AK56" s="187" t="s">
        <v>2892</v>
      </c>
      <c r="AL56" s="187" t="s">
        <v>2782</v>
      </c>
      <c r="AM56" s="187" t="s">
        <v>2782</v>
      </c>
      <c r="AN56" s="187" t="s">
        <v>2892</v>
      </c>
      <c r="AO56" s="187" t="s">
        <v>2782</v>
      </c>
      <c r="AP56" s="187" t="s">
        <v>2782</v>
      </c>
      <c r="AQ56" s="187" t="s">
        <v>2892</v>
      </c>
      <c r="AR56" s="187" t="s">
        <v>2782</v>
      </c>
      <c r="AS56" s="187" t="s">
        <v>2782</v>
      </c>
      <c r="AT56" s="187" t="s">
        <v>2892</v>
      </c>
      <c r="AU56" s="187" t="s">
        <v>2782</v>
      </c>
      <c r="AV56" s="187" t="s">
        <v>2782</v>
      </c>
      <c r="AW56" s="187" t="s">
        <v>2892</v>
      </c>
      <c r="AX56" s="187" t="s">
        <v>2782</v>
      </c>
      <c r="AY56" s="187" t="s">
        <v>2782</v>
      </c>
      <c r="AZ56" s="187" t="s">
        <v>2892</v>
      </c>
      <c r="BA56" s="187" t="s">
        <v>2782</v>
      </c>
      <c r="BB56" s="187" t="s">
        <v>2782</v>
      </c>
      <c r="BC56" s="187" t="s">
        <v>2892</v>
      </c>
      <c r="BD56" s="187" t="s">
        <v>2782</v>
      </c>
      <c r="BE56" s="187" t="s">
        <v>2782</v>
      </c>
      <c r="BF56" s="187" t="s">
        <v>2892</v>
      </c>
      <c r="BG56" s="187" t="s">
        <v>2782</v>
      </c>
      <c r="BH56" s="187" t="s">
        <v>2782</v>
      </c>
      <c r="BI56" s="187" t="s">
        <v>2892</v>
      </c>
      <c r="BJ56" s="187" t="s">
        <v>2782</v>
      </c>
      <c r="BK56" s="187" t="s">
        <v>2782</v>
      </c>
      <c r="BL56" s="187" t="s">
        <v>2892</v>
      </c>
      <c r="BM56" s="187" t="s">
        <v>2782</v>
      </c>
      <c r="BN56" s="187" t="s">
        <v>2782</v>
      </c>
      <c r="BO56" s="187" t="s">
        <v>2892</v>
      </c>
      <c r="BP56" s="187" t="s">
        <v>2782</v>
      </c>
      <c r="BQ56" s="187" t="s">
        <v>2782</v>
      </c>
      <c r="BR56" s="187" t="s">
        <v>2892</v>
      </c>
      <c r="BS56" s="187" t="s">
        <v>2782</v>
      </c>
      <c r="BT56" s="187" t="s">
        <v>2782</v>
      </c>
      <c r="BU56" s="187" t="s">
        <v>2892</v>
      </c>
      <c r="BV56" s="187" t="s">
        <v>2782</v>
      </c>
      <c r="BW56" s="187" t="s">
        <v>2782</v>
      </c>
      <c r="BX56" s="187" t="s">
        <v>2892</v>
      </c>
      <c r="BY56" s="187" t="s">
        <v>2782</v>
      </c>
      <c r="BZ56" s="187" t="s">
        <v>2782</v>
      </c>
      <c r="CA56" s="187" t="s">
        <v>2892</v>
      </c>
      <c r="CB56" s="187" t="s">
        <v>2782</v>
      </c>
      <c r="CC56" s="187" t="s">
        <v>2782</v>
      </c>
      <c r="CD56" s="187" t="s">
        <v>2892</v>
      </c>
      <c r="CE56" s="187" t="s">
        <v>2782</v>
      </c>
      <c r="CF56" s="187" t="s">
        <v>2782</v>
      </c>
      <c r="CG56" s="187" t="s">
        <v>2892</v>
      </c>
      <c r="CH56" s="187" t="s">
        <v>2782</v>
      </c>
      <c r="CI56" s="187" t="s">
        <v>2782</v>
      </c>
      <c r="CJ56" s="187" t="s">
        <v>2892</v>
      </c>
      <c r="CK56" s="187" t="s">
        <v>2782</v>
      </c>
      <c r="CL56" s="187" t="s">
        <v>2782</v>
      </c>
      <c r="CM56" s="187" t="s">
        <v>2892</v>
      </c>
      <c r="CN56" s="187" t="s">
        <v>2782</v>
      </c>
      <c r="CO56" s="187" t="s">
        <v>2782</v>
      </c>
      <c r="CP56" s="187" t="s">
        <v>2892</v>
      </c>
      <c r="CQ56" s="187" t="s">
        <v>2782</v>
      </c>
      <c r="CR56" s="187" t="s">
        <v>2782</v>
      </c>
      <c r="CS56" s="187" t="s">
        <v>2892</v>
      </c>
      <c r="CT56" s="187" t="s">
        <v>2782</v>
      </c>
      <c r="CU56" s="187" t="s">
        <v>2782</v>
      </c>
      <c r="CV56" s="187" t="s">
        <v>2892</v>
      </c>
      <c r="CW56" s="187" t="s">
        <v>2782</v>
      </c>
      <c r="CX56" s="187" t="s">
        <v>2782</v>
      </c>
      <c r="CY56" s="187" t="s">
        <v>2892</v>
      </c>
      <c r="CZ56" s="187" t="s">
        <v>2782</v>
      </c>
      <c r="DA56" s="187" t="s">
        <v>2782</v>
      </c>
      <c r="DB56" s="187" t="s">
        <v>2892</v>
      </c>
      <c r="DC56" s="187" t="s">
        <v>2782</v>
      </c>
      <c r="DD56" s="187" t="s">
        <v>2782</v>
      </c>
      <c r="DE56" s="187" t="s">
        <v>2892</v>
      </c>
      <c r="DF56" s="187" t="s">
        <v>2782</v>
      </c>
      <c r="DG56" s="187" t="s">
        <v>2782</v>
      </c>
      <c r="DH56" s="187" t="s">
        <v>2892</v>
      </c>
      <c r="DI56" s="187" t="s">
        <v>2782</v>
      </c>
      <c r="DJ56" s="187" t="s">
        <v>2782</v>
      </c>
      <c r="DK56" s="187" t="s">
        <v>2892</v>
      </c>
      <c r="DL56" s="187" t="s">
        <v>2782</v>
      </c>
      <c r="DM56" s="187" t="s">
        <v>2782</v>
      </c>
      <c r="DN56" s="187" t="s">
        <v>2892</v>
      </c>
      <c r="DO56" s="187" t="s">
        <v>2782</v>
      </c>
      <c r="DP56" s="187" t="s">
        <v>2782</v>
      </c>
      <c r="DQ56" s="187" t="s">
        <v>2892</v>
      </c>
      <c r="DR56" s="187" t="s">
        <v>2782</v>
      </c>
      <c r="DS56" s="187" t="s">
        <v>2782</v>
      </c>
      <c r="DT56" s="187" t="s">
        <v>2892</v>
      </c>
      <c r="DU56" s="187" t="s">
        <v>2782</v>
      </c>
      <c r="DV56" s="187" t="s">
        <v>2782</v>
      </c>
      <c r="DW56" s="187" t="s">
        <v>2892</v>
      </c>
      <c r="DX56" s="187" t="s">
        <v>2782</v>
      </c>
      <c r="DY56" s="187" t="s">
        <v>2782</v>
      </c>
      <c r="DZ56" s="187" t="s">
        <v>2892</v>
      </c>
      <c r="EA56" s="187" t="s">
        <v>2782</v>
      </c>
      <c r="EB56" s="187" t="s">
        <v>2782</v>
      </c>
      <c r="EC56" s="187" t="s">
        <v>2892</v>
      </c>
      <c r="ED56" s="187" t="s">
        <v>2782</v>
      </c>
      <c r="EE56" s="187" t="s">
        <v>2782</v>
      </c>
      <c r="EF56" s="187" t="s">
        <v>2892</v>
      </c>
      <c r="EG56" s="187" t="s">
        <v>2782</v>
      </c>
      <c r="EH56" s="187" t="s">
        <v>2782</v>
      </c>
      <c r="EI56" s="187" t="s">
        <v>2892</v>
      </c>
      <c r="EJ56" s="187" t="s">
        <v>2782</v>
      </c>
      <c r="EK56" s="187" t="s">
        <v>2782</v>
      </c>
      <c r="EL56" s="187" t="s">
        <v>2892</v>
      </c>
      <c r="EM56" s="187" t="s">
        <v>2782</v>
      </c>
      <c r="EN56" s="187" t="s">
        <v>2782</v>
      </c>
      <c r="EO56" s="187" t="s">
        <v>2892</v>
      </c>
      <c r="EP56" s="187" t="s">
        <v>2782</v>
      </c>
      <c r="EQ56" s="187" t="s">
        <v>2782</v>
      </c>
      <c r="ER56" s="187" t="s">
        <v>2892</v>
      </c>
      <c r="ES56" s="187" t="s">
        <v>2782</v>
      </c>
      <c r="ET56" s="187" t="s">
        <v>2782</v>
      </c>
    </row>
    <row r="57" spans="1:150" x14ac:dyDescent="0.3">
      <c r="A57" s="1"/>
      <c r="B57" s="185" t="s">
        <v>3261</v>
      </c>
      <c r="C57" s="185" t="s">
        <v>99</v>
      </c>
      <c r="D57" s="185" t="s">
        <v>3262</v>
      </c>
      <c r="E57" s="185" t="s">
        <v>3263</v>
      </c>
      <c r="F57" s="185" t="s">
        <v>3264</v>
      </c>
      <c r="G57" s="185" t="s">
        <v>2892</v>
      </c>
      <c r="H57" s="185" t="s">
        <v>2782</v>
      </c>
      <c r="I57" s="185" t="s">
        <v>2782</v>
      </c>
      <c r="J57" s="185" t="s">
        <v>2892</v>
      </c>
      <c r="K57" s="185" t="s">
        <v>2782</v>
      </c>
      <c r="L57" s="185" t="s">
        <v>2782</v>
      </c>
      <c r="M57" s="185" t="s">
        <v>2892</v>
      </c>
      <c r="N57" s="185" t="s">
        <v>2782</v>
      </c>
      <c r="O57" s="185" t="s">
        <v>2782</v>
      </c>
      <c r="P57" s="185" t="s">
        <v>2892</v>
      </c>
      <c r="Q57" s="185" t="s">
        <v>2782</v>
      </c>
      <c r="R57" s="185" t="s">
        <v>2782</v>
      </c>
      <c r="S57" s="185" t="s">
        <v>2892</v>
      </c>
      <c r="T57" s="185" t="s">
        <v>2782</v>
      </c>
      <c r="U57" s="185" t="s">
        <v>2782</v>
      </c>
      <c r="V57" s="185" t="s">
        <v>2892</v>
      </c>
      <c r="W57" s="185" t="s">
        <v>2782</v>
      </c>
      <c r="X57" s="185" t="s">
        <v>2782</v>
      </c>
      <c r="Y57" s="185" t="s">
        <v>2892</v>
      </c>
      <c r="Z57" s="185" t="s">
        <v>2782</v>
      </c>
      <c r="AA57" s="185" t="s">
        <v>2782</v>
      </c>
      <c r="AB57" s="185" t="s">
        <v>2892</v>
      </c>
      <c r="AC57" s="185" t="s">
        <v>2782</v>
      </c>
      <c r="AD57" s="185" t="s">
        <v>2782</v>
      </c>
      <c r="AE57" s="185" t="s">
        <v>2892</v>
      </c>
      <c r="AF57" s="185" t="s">
        <v>2782</v>
      </c>
      <c r="AG57" s="185" t="s">
        <v>2782</v>
      </c>
      <c r="AH57" s="185" t="s">
        <v>2892</v>
      </c>
      <c r="AI57" s="185" t="s">
        <v>2782</v>
      </c>
      <c r="AJ57" s="185" t="s">
        <v>2782</v>
      </c>
      <c r="AK57" s="185" t="s">
        <v>2892</v>
      </c>
      <c r="AL57" s="185" t="s">
        <v>2782</v>
      </c>
      <c r="AM57" s="185" t="s">
        <v>2782</v>
      </c>
      <c r="AN57" s="185" t="s">
        <v>2892</v>
      </c>
      <c r="AO57" s="185" t="s">
        <v>2782</v>
      </c>
      <c r="AP57" s="185" t="s">
        <v>2782</v>
      </c>
      <c r="AQ57" s="185" t="s">
        <v>2892</v>
      </c>
      <c r="AR57" s="185" t="s">
        <v>2782</v>
      </c>
      <c r="AS57" s="185" t="s">
        <v>2782</v>
      </c>
      <c r="AT57" s="185" t="s">
        <v>2892</v>
      </c>
      <c r="AU57" s="185" t="s">
        <v>2782</v>
      </c>
      <c r="AV57" s="185" t="s">
        <v>2782</v>
      </c>
      <c r="AW57" s="185" t="s">
        <v>2892</v>
      </c>
      <c r="AX57" s="185" t="s">
        <v>2782</v>
      </c>
      <c r="AY57" s="185" t="s">
        <v>2782</v>
      </c>
      <c r="AZ57" s="185" t="s">
        <v>2892</v>
      </c>
      <c r="BA57" s="185" t="s">
        <v>2782</v>
      </c>
      <c r="BB57" s="185" t="s">
        <v>2782</v>
      </c>
      <c r="BC57" s="185" t="s">
        <v>2892</v>
      </c>
      <c r="BD57" s="185" t="s">
        <v>2782</v>
      </c>
      <c r="BE57" s="185" t="s">
        <v>2782</v>
      </c>
      <c r="BF57" s="185" t="s">
        <v>2892</v>
      </c>
      <c r="BG57" s="185" t="s">
        <v>2782</v>
      </c>
      <c r="BH57" s="185" t="s">
        <v>2782</v>
      </c>
      <c r="BI57" s="185" t="s">
        <v>2892</v>
      </c>
      <c r="BJ57" s="185" t="s">
        <v>2782</v>
      </c>
      <c r="BK57" s="185" t="s">
        <v>2782</v>
      </c>
      <c r="BL57" s="185" t="s">
        <v>2892</v>
      </c>
      <c r="BM57" s="185" t="s">
        <v>2782</v>
      </c>
      <c r="BN57" s="185" t="s">
        <v>2782</v>
      </c>
      <c r="BO57" s="185" t="s">
        <v>2892</v>
      </c>
      <c r="BP57" s="185" t="s">
        <v>2782</v>
      </c>
      <c r="BQ57" s="185" t="s">
        <v>2782</v>
      </c>
      <c r="BR57" s="185" t="s">
        <v>2892</v>
      </c>
      <c r="BS57" s="185" t="s">
        <v>2782</v>
      </c>
      <c r="BT57" s="185" t="s">
        <v>2782</v>
      </c>
      <c r="BU57" s="185" t="s">
        <v>2892</v>
      </c>
      <c r="BV57" s="185" t="s">
        <v>2782</v>
      </c>
      <c r="BW57" s="185" t="s">
        <v>2782</v>
      </c>
      <c r="BX57" s="185" t="s">
        <v>2892</v>
      </c>
      <c r="BY57" s="185" t="s">
        <v>2782</v>
      </c>
      <c r="BZ57" s="185" t="s">
        <v>2782</v>
      </c>
      <c r="CA57" s="185" t="s">
        <v>2892</v>
      </c>
      <c r="CB57" s="185" t="s">
        <v>2782</v>
      </c>
      <c r="CC57" s="185" t="s">
        <v>2782</v>
      </c>
      <c r="CD57" s="185" t="s">
        <v>2892</v>
      </c>
      <c r="CE57" s="185" t="s">
        <v>2782</v>
      </c>
      <c r="CF57" s="185" t="s">
        <v>2782</v>
      </c>
      <c r="CG57" s="185" t="s">
        <v>2892</v>
      </c>
      <c r="CH57" s="185" t="s">
        <v>2782</v>
      </c>
      <c r="CI57" s="185" t="s">
        <v>2782</v>
      </c>
      <c r="CJ57" s="185" t="s">
        <v>2892</v>
      </c>
      <c r="CK57" s="185" t="s">
        <v>2782</v>
      </c>
      <c r="CL57" s="185" t="s">
        <v>2782</v>
      </c>
      <c r="CM57" s="185" t="s">
        <v>2892</v>
      </c>
      <c r="CN57" s="185" t="s">
        <v>2782</v>
      </c>
      <c r="CO57" s="185" t="s">
        <v>2782</v>
      </c>
      <c r="CP57" s="185" t="s">
        <v>2892</v>
      </c>
      <c r="CQ57" s="185" t="s">
        <v>2782</v>
      </c>
      <c r="CR57" s="185" t="s">
        <v>2782</v>
      </c>
      <c r="CS57" s="185" t="s">
        <v>2892</v>
      </c>
      <c r="CT57" s="185" t="s">
        <v>2782</v>
      </c>
      <c r="CU57" s="185" t="s">
        <v>2782</v>
      </c>
      <c r="CV57" s="185" t="s">
        <v>2892</v>
      </c>
      <c r="CW57" s="185" t="s">
        <v>2782</v>
      </c>
      <c r="CX57" s="185" t="s">
        <v>2782</v>
      </c>
      <c r="CY57" s="185" t="s">
        <v>2892</v>
      </c>
      <c r="CZ57" s="185" t="s">
        <v>2782</v>
      </c>
      <c r="DA57" s="185" t="s">
        <v>2782</v>
      </c>
      <c r="DB57" s="185" t="s">
        <v>2892</v>
      </c>
      <c r="DC57" s="185" t="s">
        <v>2782</v>
      </c>
      <c r="DD57" s="185" t="s">
        <v>2782</v>
      </c>
      <c r="DE57" s="185" t="s">
        <v>2892</v>
      </c>
      <c r="DF57" s="185" t="s">
        <v>2782</v>
      </c>
      <c r="DG57" s="185" t="s">
        <v>2782</v>
      </c>
      <c r="DH57" s="185" t="s">
        <v>2892</v>
      </c>
      <c r="DI57" s="185" t="s">
        <v>2782</v>
      </c>
      <c r="DJ57" s="185" t="s">
        <v>2782</v>
      </c>
      <c r="DK57" s="185" t="s">
        <v>2892</v>
      </c>
      <c r="DL57" s="185" t="s">
        <v>2782</v>
      </c>
      <c r="DM57" s="185" t="s">
        <v>2782</v>
      </c>
      <c r="DN57" s="185" t="s">
        <v>2892</v>
      </c>
      <c r="DO57" s="185" t="s">
        <v>2782</v>
      </c>
      <c r="DP57" s="185" t="s">
        <v>2782</v>
      </c>
      <c r="DQ57" s="185" t="s">
        <v>2892</v>
      </c>
      <c r="DR57" s="185" t="s">
        <v>2782</v>
      </c>
      <c r="DS57" s="185" t="s">
        <v>2782</v>
      </c>
      <c r="DT57" s="185" t="s">
        <v>2892</v>
      </c>
      <c r="DU57" s="185" t="s">
        <v>2782</v>
      </c>
      <c r="DV57" s="185" t="s">
        <v>2782</v>
      </c>
      <c r="DW57" s="185" t="s">
        <v>2892</v>
      </c>
      <c r="DX57" s="185" t="s">
        <v>2782</v>
      </c>
      <c r="DY57" s="185" t="s">
        <v>2782</v>
      </c>
      <c r="DZ57" s="185" t="s">
        <v>2892</v>
      </c>
      <c r="EA57" s="185" t="s">
        <v>2782</v>
      </c>
      <c r="EB57" s="185" t="s">
        <v>2782</v>
      </c>
      <c r="EC57" s="185" t="s">
        <v>2892</v>
      </c>
      <c r="ED57" s="185" t="s">
        <v>2782</v>
      </c>
      <c r="EE57" s="185" t="s">
        <v>2782</v>
      </c>
      <c r="EF57" s="185" t="s">
        <v>2892</v>
      </c>
      <c r="EG57" s="185" t="s">
        <v>2782</v>
      </c>
      <c r="EH57" s="185" t="s">
        <v>2782</v>
      </c>
      <c r="EI57" s="185" t="s">
        <v>2892</v>
      </c>
      <c r="EJ57" s="185" t="s">
        <v>2782</v>
      </c>
      <c r="EK57" s="185" t="s">
        <v>2782</v>
      </c>
      <c r="EL57" s="185" t="s">
        <v>2892</v>
      </c>
      <c r="EM57" s="185" t="s">
        <v>2782</v>
      </c>
      <c r="EN57" s="185" t="s">
        <v>2782</v>
      </c>
      <c r="EO57" s="185" t="s">
        <v>2892</v>
      </c>
      <c r="EP57" s="185" t="s">
        <v>2782</v>
      </c>
      <c r="EQ57" s="185" t="s">
        <v>2782</v>
      </c>
      <c r="ER57" s="185" t="s">
        <v>2892</v>
      </c>
      <c r="ES57" s="185" t="s">
        <v>2782</v>
      </c>
      <c r="ET57" s="185" t="s">
        <v>2782</v>
      </c>
    </row>
    <row r="58" spans="1:150" x14ac:dyDescent="0.3">
      <c r="A58" s="1"/>
      <c r="B58" s="186" t="s">
        <v>3265</v>
      </c>
      <c r="C58" s="186" t="s">
        <v>99</v>
      </c>
      <c r="D58" s="186" t="s">
        <v>3262</v>
      </c>
      <c r="E58" s="186" t="s">
        <v>3266</v>
      </c>
      <c r="F58" s="186" t="s">
        <v>3267</v>
      </c>
      <c r="G58" s="187" t="s">
        <v>2892</v>
      </c>
      <c r="H58" s="187" t="s">
        <v>940</v>
      </c>
      <c r="I58" s="187" t="s">
        <v>940</v>
      </c>
      <c r="J58" s="187" t="s">
        <v>2892</v>
      </c>
      <c r="K58" s="187" t="s">
        <v>940</v>
      </c>
      <c r="L58" s="187" t="s">
        <v>940</v>
      </c>
      <c r="M58" s="187" t="s">
        <v>2892</v>
      </c>
      <c r="N58" s="187" t="s">
        <v>940</v>
      </c>
      <c r="O58" s="187" t="s">
        <v>940</v>
      </c>
      <c r="P58" s="187" t="s">
        <v>2892</v>
      </c>
      <c r="Q58" s="187" t="s">
        <v>940</v>
      </c>
      <c r="R58" s="187" t="s">
        <v>940</v>
      </c>
      <c r="S58" s="187" t="s">
        <v>2892</v>
      </c>
      <c r="T58" s="187" t="s">
        <v>940</v>
      </c>
      <c r="U58" s="187" t="s">
        <v>940</v>
      </c>
      <c r="V58" s="187" t="s">
        <v>2892</v>
      </c>
      <c r="W58" s="187" t="s">
        <v>940</v>
      </c>
      <c r="X58" s="187" t="s">
        <v>940</v>
      </c>
      <c r="Y58" s="187" t="s">
        <v>2892</v>
      </c>
      <c r="Z58" s="187" t="s">
        <v>940</v>
      </c>
      <c r="AA58" s="187" t="s">
        <v>940</v>
      </c>
      <c r="AB58" s="187" t="s">
        <v>2892</v>
      </c>
      <c r="AC58" s="187" t="s">
        <v>940</v>
      </c>
      <c r="AD58" s="187" t="s">
        <v>940</v>
      </c>
      <c r="AE58" s="187" t="s">
        <v>2892</v>
      </c>
      <c r="AF58" s="187" t="s">
        <v>940</v>
      </c>
      <c r="AG58" s="187" t="s">
        <v>940</v>
      </c>
      <c r="AH58" s="187" t="s">
        <v>2892</v>
      </c>
      <c r="AI58" s="187" t="s">
        <v>940</v>
      </c>
      <c r="AJ58" s="187" t="s">
        <v>940</v>
      </c>
      <c r="AK58" s="187" t="s">
        <v>2892</v>
      </c>
      <c r="AL58" s="187" t="s">
        <v>940</v>
      </c>
      <c r="AM58" s="187" t="s">
        <v>940</v>
      </c>
      <c r="AN58" s="187" t="s">
        <v>2892</v>
      </c>
      <c r="AO58" s="187" t="s">
        <v>940</v>
      </c>
      <c r="AP58" s="187" t="s">
        <v>940</v>
      </c>
      <c r="AQ58" s="187" t="s">
        <v>2892</v>
      </c>
      <c r="AR58" s="187" t="s">
        <v>940</v>
      </c>
      <c r="AS58" s="187" t="s">
        <v>940</v>
      </c>
      <c r="AT58" s="187" t="s">
        <v>2892</v>
      </c>
      <c r="AU58" s="187" t="s">
        <v>940</v>
      </c>
      <c r="AV58" s="187" t="s">
        <v>940</v>
      </c>
      <c r="AW58" s="187" t="s">
        <v>2892</v>
      </c>
      <c r="AX58" s="187" t="s">
        <v>940</v>
      </c>
      <c r="AY58" s="187" t="s">
        <v>940</v>
      </c>
      <c r="AZ58" s="187" t="s">
        <v>2892</v>
      </c>
      <c r="BA58" s="187" t="s">
        <v>940</v>
      </c>
      <c r="BB58" s="187" t="s">
        <v>940</v>
      </c>
      <c r="BC58" s="187" t="s">
        <v>2892</v>
      </c>
      <c r="BD58" s="187" t="s">
        <v>940</v>
      </c>
      <c r="BE58" s="187" t="s">
        <v>940</v>
      </c>
      <c r="BF58" s="187" t="s">
        <v>2892</v>
      </c>
      <c r="BG58" s="187" t="s">
        <v>940</v>
      </c>
      <c r="BH58" s="187" t="s">
        <v>940</v>
      </c>
      <c r="BI58" s="187" t="s">
        <v>2892</v>
      </c>
      <c r="BJ58" s="187" t="s">
        <v>940</v>
      </c>
      <c r="BK58" s="187" t="s">
        <v>940</v>
      </c>
      <c r="BL58" s="187" t="s">
        <v>2892</v>
      </c>
      <c r="BM58" s="187" t="s">
        <v>940</v>
      </c>
      <c r="BN58" s="187" t="s">
        <v>940</v>
      </c>
      <c r="BO58" s="187" t="s">
        <v>2892</v>
      </c>
      <c r="BP58" s="187" t="s">
        <v>940</v>
      </c>
      <c r="BQ58" s="187" t="s">
        <v>940</v>
      </c>
      <c r="BR58" s="187" t="s">
        <v>2892</v>
      </c>
      <c r="BS58" s="187" t="s">
        <v>940</v>
      </c>
      <c r="BT58" s="187" t="s">
        <v>940</v>
      </c>
      <c r="BU58" s="187" t="s">
        <v>2892</v>
      </c>
      <c r="BV58" s="187" t="s">
        <v>940</v>
      </c>
      <c r="BW58" s="187" t="s">
        <v>940</v>
      </c>
      <c r="BX58" s="187" t="s">
        <v>2892</v>
      </c>
      <c r="BY58" s="187" t="s">
        <v>940</v>
      </c>
      <c r="BZ58" s="187" t="s">
        <v>940</v>
      </c>
      <c r="CA58" s="187" t="s">
        <v>2892</v>
      </c>
      <c r="CB58" s="187" t="s">
        <v>940</v>
      </c>
      <c r="CC58" s="187" t="s">
        <v>940</v>
      </c>
      <c r="CD58" s="187" t="s">
        <v>2892</v>
      </c>
      <c r="CE58" s="187" t="s">
        <v>940</v>
      </c>
      <c r="CF58" s="187" t="s">
        <v>940</v>
      </c>
      <c r="CG58" s="187" t="s">
        <v>2892</v>
      </c>
      <c r="CH58" s="187" t="s">
        <v>940</v>
      </c>
      <c r="CI58" s="187" t="s">
        <v>940</v>
      </c>
      <c r="CJ58" s="187" t="s">
        <v>2892</v>
      </c>
      <c r="CK58" s="187" t="s">
        <v>940</v>
      </c>
      <c r="CL58" s="187" t="s">
        <v>940</v>
      </c>
      <c r="CM58" s="187" t="s">
        <v>2892</v>
      </c>
      <c r="CN58" s="187" t="s">
        <v>940</v>
      </c>
      <c r="CO58" s="187" t="s">
        <v>940</v>
      </c>
      <c r="CP58" s="187" t="s">
        <v>2892</v>
      </c>
      <c r="CQ58" s="187" t="s">
        <v>940</v>
      </c>
      <c r="CR58" s="187" t="s">
        <v>940</v>
      </c>
      <c r="CS58" s="187" t="s">
        <v>2892</v>
      </c>
      <c r="CT58" s="187" t="s">
        <v>940</v>
      </c>
      <c r="CU58" s="187" t="s">
        <v>940</v>
      </c>
      <c r="CV58" s="187" t="s">
        <v>2892</v>
      </c>
      <c r="CW58" s="187" t="s">
        <v>940</v>
      </c>
      <c r="CX58" s="187" t="s">
        <v>940</v>
      </c>
      <c r="CY58" s="187" t="s">
        <v>2892</v>
      </c>
      <c r="CZ58" s="187" t="s">
        <v>940</v>
      </c>
      <c r="DA58" s="187" t="s">
        <v>940</v>
      </c>
      <c r="DB58" s="187" t="s">
        <v>2892</v>
      </c>
      <c r="DC58" s="187" t="s">
        <v>940</v>
      </c>
      <c r="DD58" s="187" t="s">
        <v>940</v>
      </c>
      <c r="DE58" s="187" t="s">
        <v>2892</v>
      </c>
      <c r="DF58" s="187" t="s">
        <v>940</v>
      </c>
      <c r="DG58" s="187" t="s">
        <v>940</v>
      </c>
      <c r="DH58" s="187" t="s">
        <v>2892</v>
      </c>
      <c r="DI58" s="187" t="s">
        <v>940</v>
      </c>
      <c r="DJ58" s="187" t="s">
        <v>940</v>
      </c>
      <c r="DK58" s="187" t="s">
        <v>2892</v>
      </c>
      <c r="DL58" s="187" t="s">
        <v>940</v>
      </c>
      <c r="DM58" s="187" t="s">
        <v>940</v>
      </c>
      <c r="DN58" s="187" t="s">
        <v>2892</v>
      </c>
      <c r="DO58" s="187" t="s">
        <v>940</v>
      </c>
      <c r="DP58" s="187" t="s">
        <v>940</v>
      </c>
      <c r="DQ58" s="187" t="s">
        <v>2892</v>
      </c>
      <c r="DR58" s="187" t="s">
        <v>940</v>
      </c>
      <c r="DS58" s="187" t="s">
        <v>940</v>
      </c>
      <c r="DT58" s="187" t="s">
        <v>2892</v>
      </c>
      <c r="DU58" s="187" t="s">
        <v>940</v>
      </c>
      <c r="DV58" s="187" t="s">
        <v>940</v>
      </c>
      <c r="DW58" s="187" t="s">
        <v>2892</v>
      </c>
      <c r="DX58" s="187" t="s">
        <v>940</v>
      </c>
      <c r="DY58" s="187" t="s">
        <v>940</v>
      </c>
      <c r="DZ58" s="187" t="s">
        <v>2892</v>
      </c>
      <c r="EA58" s="187" t="s">
        <v>940</v>
      </c>
      <c r="EB58" s="187" t="s">
        <v>940</v>
      </c>
      <c r="EC58" s="187" t="s">
        <v>2892</v>
      </c>
      <c r="ED58" s="187" t="s">
        <v>940</v>
      </c>
      <c r="EE58" s="187" t="s">
        <v>940</v>
      </c>
      <c r="EF58" s="187" t="s">
        <v>2892</v>
      </c>
      <c r="EG58" s="187" t="s">
        <v>940</v>
      </c>
      <c r="EH58" s="187" t="s">
        <v>940</v>
      </c>
      <c r="EI58" s="187" t="s">
        <v>2892</v>
      </c>
      <c r="EJ58" s="187" t="s">
        <v>940</v>
      </c>
      <c r="EK58" s="187" t="s">
        <v>940</v>
      </c>
      <c r="EL58" s="187" t="s">
        <v>2892</v>
      </c>
      <c r="EM58" s="187" t="s">
        <v>940</v>
      </c>
      <c r="EN58" s="187" t="s">
        <v>940</v>
      </c>
      <c r="EO58" s="187" t="s">
        <v>2892</v>
      </c>
      <c r="EP58" s="187" t="s">
        <v>940</v>
      </c>
      <c r="EQ58" s="187" t="s">
        <v>940</v>
      </c>
      <c r="ER58" s="187" t="s">
        <v>2892</v>
      </c>
      <c r="ES58" s="187" t="s">
        <v>940</v>
      </c>
      <c r="ET58" s="187" t="s">
        <v>940</v>
      </c>
    </row>
    <row r="59" spans="1:150" x14ac:dyDescent="0.3">
      <c r="A59" s="1"/>
      <c r="B59" s="186" t="s">
        <v>3268</v>
      </c>
      <c r="C59" s="186" t="s">
        <v>99</v>
      </c>
      <c r="D59" s="186" t="s">
        <v>3262</v>
      </c>
      <c r="E59" s="186" t="s">
        <v>3269</v>
      </c>
      <c r="F59" s="186" t="s">
        <v>3270</v>
      </c>
      <c r="G59" s="187" t="s">
        <v>2892</v>
      </c>
      <c r="H59" s="187" t="s">
        <v>940</v>
      </c>
      <c r="I59" s="187" t="s">
        <v>940</v>
      </c>
      <c r="J59" s="187" t="s">
        <v>2892</v>
      </c>
      <c r="K59" s="187" t="s">
        <v>940</v>
      </c>
      <c r="L59" s="187" t="s">
        <v>940</v>
      </c>
      <c r="M59" s="187" t="s">
        <v>2892</v>
      </c>
      <c r="N59" s="187" t="s">
        <v>940</v>
      </c>
      <c r="O59" s="187" t="s">
        <v>940</v>
      </c>
      <c r="P59" s="187" t="s">
        <v>2892</v>
      </c>
      <c r="Q59" s="187" t="s">
        <v>940</v>
      </c>
      <c r="R59" s="187" t="s">
        <v>940</v>
      </c>
      <c r="S59" s="187" t="s">
        <v>2892</v>
      </c>
      <c r="T59" s="187" t="s">
        <v>940</v>
      </c>
      <c r="U59" s="187" t="s">
        <v>940</v>
      </c>
      <c r="V59" s="187" t="s">
        <v>2892</v>
      </c>
      <c r="W59" s="187" t="s">
        <v>940</v>
      </c>
      <c r="X59" s="187" t="s">
        <v>940</v>
      </c>
      <c r="Y59" s="187" t="s">
        <v>2892</v>
      </c>
      <c r="Z59" s="187" t="s">
        <v>940</v>
      </c>
      <c r="AA59" s="187" t="s">
        <v>940</v>
      </c>
      <c r="AB59" s="187" t="s">
        <v>2892</v>
      </c>
      <c r="AC59" s="187" t="s">
        <v>940</v>
      </c>
      <c r="AD59" s="187" t="s">
        <v>940</v>
      </c>
      <c r="AE59" s="187" t="s">
        <v>2892</v>
      </c>
      <c r="AF59" s="187" t="s">
        <v>940</v>
      </c>
      <c r="AG59" s="187" t="s">
        <v>940</v>
      </c>
      <c r="AH59" s="187" t="s">
        <v>2892</v>
      </c>
      <c r="AI59" s="187" t="s">
        <v>940</v>
      </c>
      <c r="AJ59" s="187" t="s">
        <v>940</v>
      </c>
      <c r="AK59" s="187" t="s">
        <v>2892</v>
      </c>
      <c r="AL59" s="187" t="s">
        <v>940</v>
      </c>
      <c r="AM59" s="187" t="s">
        <v>940</v>
      </c>
      <c r="AN59" s="187" t="s">
        <v>2892</v>
      </c>
      <c r="AO59" s="187" t="s">
        <v>940</v>
      </c>
      <c r="AP59" s="187" t="s">
        <v>940</v>
      </c>
      <c r="AQ59" s="187" t="s">
        <v>2892</v>
      </c>
      <c r="AR59" s="187" t="s">
        <v>940</v>
      </c>
      <c r="AS59" s="187" t="s">
        <v>940</v>
      </c>
      <c r="AT59" s="187" t="s">
        <v>2892</v>
      </c>
      <c r="AU59" s="187" t="s">
        <v>940</v>
      </c>
      <c r="AV59" s="187" t="s">
        <v>940</v>
      </c>
      <c r="AW59" s="187" t="s">
        <v>2892</v>
      </c>
      <c r="AX59" s="187" t="s">
        <v>940</v>
      </c>
      <c r="AY59" s="187" t="s">
        <v>940</v>
      </c>
      <c r="AZ59" s="187" t="s">
        <v>2892</v>
      </c>
      <c r="BA59" s="187" t="s">
        <v>940</v>
      </c>
      <c r="BB59" s="187" t="s">
        <v>940</v>
      </c>
      <c r="BC59" s="187" t="s">
        <v>2892</v>
      </c>
      <c r="BD59" s="187" t="s">
        <v>940</v>
      </c>
      <c r="BE59" s="187" t="s">
        <v>940</v>
      </c>
      <c r="BF59" s="187" t="s">
        <v>2892</v>
      </c>
      <c r="BG59" s="187" t="s">
        <v>940</v>
      </c>
      <c r="BH59" s="187" t="s">
        <v>940</v>
      </c>
      <c r="BI59" s="187" t="s">
        <v>2892</v>
      </c>
      <c r="BJ59" s="187" t="s">
        <v>940</v>
      </c>
      <c r="BK59" s="187" t="s">
        <v>940</v>
      </c>
      <c r="BL59" s="187" t="s">
        <v>2892</v>
      </c>
      <c r="BM59" s="187" t="s">
        <v>940</v>
      </c>
      <c r="BN59" s="187" t="s">
        <v>940</v>
      </c>
      <c r="BO59" s="187" t="s">
        <v>2892</v>
      </c>
      <c r="BP59" s="187" t="s">
        <v>940</v>
      </c>
      <c r="BQ59" s="187" t="s">
        <v>940</v>
      </c>
      <c r="BR59" s="187" t="s">
        <v>2892</v>
      </c>
      <c r="BS59" s="187" t="s">
        <v>940</v>
      </c>
      <c r="BT59" s="187" t="s">
        <v>940</v>
      </c>
      <c r="BU59" s="187" t="s">
        <v>2892</v>
      </c>
      <c r="BV59" s="187" t="s">
        <v>940</v>
      </c>
      <c r="BW59" s="187" t="s">
        <v>940</v>
      </c>
      <c r="BX59" s="187" t="s">
        <v>2892</v>
      </c>
      <c r="BY59" s="187" t="s">
        <v>940</v>
      </c>
      <c r="BZ59" s="187" t="s">
        <v>940</v>
      </c>
      <c r="CA59" s="187" t="s">
        <v>2892</v>
      </c>
      <c r="CB59" s="187" t="s">
        <v>940</v>
      </c>
      <c r="CC59" s="187" t="s">
        <v>940</v>
      </c>
      <c r="CD59" s="187" t="s">
        <v>2892</v>
      </c>
      <c r="CE59" s="187" t="s">
        <v>940</v>
      </c>
      <c r="CF59" s="187" t="s">
        <v>940</v>
      </c>
      <c r="CG59" s="187" t="s">
        <v>2892</v>
      </c>
      <c r="CH59" s="187" t="s">
        <v>940</v>
      </c>
      <c r="CI59" s="187" t="s">
        <v>940</v>
      </c>
      <c r="CJ59" s="187" t="s">
        <v>2892</v>
      </c>
      <c r="CK59" s="187" t="s">
        <v>940</v>
      </c>
      <c r="CL59" s="187" t="s">
        <v>940</v>
      </c>
      <c r="CM59" s="187" t="s">
        <v>2892</v>
      </c>
      <c r="CN59" s="187" t="s">
        <v>940</v>
      </c>
      <c r="CO59" s="187" t="s">
        <v>940</v>
      </c>
      <c r="CP59" s="187" t="s">
        <v>2892</v>
      </c>
      <c r="CQ59" s="187" t="s">
        <v>940</v>
      </c>
      <c r="CR59" s="187" t="s">
        <v>940</v>
      </c>
      <c r="CS59" s="187" t="s">
        <v>2892</v>
      </c>
      <c r="CT59" s="187" t="s">
        <v>940</v>
      </c>
      <c r="CU59" s="187" t="s">
        <v>940</v>
      </c>
      <c r="CV59" s="187" t="s">
        <v>2892</v>
      </c>
      <c r="CW59" s="187" t="s">
        <v>940</v>
      </c>
      <c r="CX59" s="187" t="s">
        <v>940</v>
      </c>
      <c r="CY59" s="187" t="s">
        <v>2892</v>
      </c>
      <c r="CZ59" s="187" t="s">
        <v>940</v>
      </c>
      <c r="DA59" s="187" t="s">
        <v>940</v>
      </c>
      <c r="DB59" s="187" t="s">
        <v>2892</v>
      </c>
      <c r="DC59" s="187" t="s">
        <v>940</v>
      </c>
      <c r="DD59" s="187" t="s">
        <v>940</v>
      </c>
      <c r="DE59" s="187" t="s">
        <v>2892</v>
      </c>
      <c r="DF59" s="187" t="s">
        <v>940</v>
      </c>
      <c r="DG59" s="187" t="s">
        <v>940</v>
      </c>
      <c r="DH59" s="187" t="s">
        <v>2892</v>
      </c>
      <c r="DI59" s="187" t="s">
        <v>940</v>
      </c>
      <c r="DJ59" s="187" t="s">
        <v>940</v>
      </c>
      <c r="DK59" s="187" t="s">
        <v>2892</v>
      </c>
      <c r="DL59" s="187" t="s">
        <v>940</v>
      </c>
      <c r="DM59" s="187" t="s">
        <v>940</v>
      </c>
      <c r="DN59" s="187" t="s">
        <v>2892</v>
      </c>
      <c r="DO59" s="187" t="s">
        <v>940</v>
      </c>
      <c r="DP59" s="187" t="s">
        <v>940</v>
      </c>
      <c r="DQ59" s="187" t="s">
        <v>2892</v>
      </c>
      <c r="DR59" s="187" t="s">
        <v>940</v>
      </c>
      <c r="DS59" s="187" t="s">
        <v>940</v>
      </c>
      <c r="DT59" s="187" t="s">
        <v>2892</v>
      </c>
      <c r="DU59" s="187" t="s">
        <v>940</v>
      </c>
      <c r="DV59" s="187" t="s">
        <v>940</v>
      </c>
      <c r="DW59" s="187" t="s">
        <v>2892</v>
      </c>
      <c r="DX59" s="187" t="s">
        <v>940</v>
      </c>
      <c r="DY59" s="187" t="s">
        <v>940</v>
      </c>
      <c r="DZ59" s="187" t="s">
        <v>2892</v>
      </c>
      <c r="EA59" s="187" t="s">
        <v>940</v>
      </c>
      <c r="EB59" s="187" t="s">
        <v>940</v>
      </c>
      <c r="EC59" s="187" t="s">
        <v>2892</v>
      </c>
      <c r="ED59" s="187" t="s">
        <v>940</v>
      </c>
      <c r="EE59" s="187" t="s">
        <v>940</v>
      </c>
      <c r="EF59" s="187" t="s">
        <v>2892</v>
      </c>
      <c r="EG59" s="187" t="s">
        <v>940</v>
      </c>
      <c r="EH59" s="187" t="s">
        <v>940</v>
      </c>
      <c r="EI59" s="187" t="s">
        <v>2892</v>
      </c>
      <c r="EJ59" s="187" t="s">
        <v>940</v>
      </c>
      <c r="EK59" s="187" t="s">
        <v>940</v>
      </c>
      <c r="EL59" s="187" t="s">
        <v>2892</v>
      </c>
      <c r="EM59" s="187" t="s">
        <v>940</v>
      </c>
      <c r="EN59" s="187" t="s">
        <v>940</v>
      </c>
      <c r="EO59" s="187" t="s">
        <v>2892</v>
      </c>
      <c r="EP59" s="187" t="s">
        <v>940</v>
      </c>
      <c r="EQ59" s="187" t="s">
        <v>940</v>
      </c>
      <c r="ER59" s="187" t="s">
        <v>2892</v>
      </c>
      <c r="ES59" s="187" t="s">
        <v>940</v>
      </c>
      <c r="ET59" s="187" t="s">
        <v>940</v>
      </c>
    </row>
    <row r="60" spans="1:150" x14ac:dyDescent="0.3">
      <c r="A60" s="1"/>
      <c r="B60" s="186" t="s">
        <v>3271</v>
      </c>
      <c r="C60" s="186" t="s">
        <v>99</v>
      </c>
      <c r="D60" s="186" t="s">
        <v>3262</v>
      </c>
      <c r="E60" s="186" t="s">
        <v>3272</v>
      </c>
      <c r="F60" s="186" t="s">
        <v>3273</v>
      </c>
      <c r="G60" s="187" t="s">
        <v>2892</v>
      </c>
      <c r="H60" s="187" t="s">
        <v>940</v>
      </c>
      <c r="I60" s="187" t="s">
        <v>940</v>
      </c>
      <c r="J60" s="187" t="s">
        <v>2892</v>
      </c>
      <c r="K60" s="187" t="s">
        <v>940</v>
      </c>
      <c r="L60" s="187" t="s">
        <v>940</v>
      </c>
      <c r="M60" s="187" t="s">
        <v>2892</v>
      </c>
      <c r="N60" s="187" t="s">
        <v>940</v>
      </c>
      <c r="O60" s="187" t="s">
        <v>940</v>
      </c>
      <c r="P60" s="187" t="s">
        <v>2892</v>
      </c>
      <c r="Q60" s="187" t="s">
        <v>940</v>
      </c>
      <c r="R60" s="187" t="s">
        <v>940</v>
      </c>
      <c r="S60" s="187" t="s">
        <v>2892</v>
      </c>
      <c r="T60" s="187" t="s">
        <v>940</v>
      </c>
      <c r="U60" s="187" t="s">
        <v>940</v>
      </c>
      <c r="V60" s="187" t="s">
        <v>2892</v>
      </c>
      <c r="W60" s="187" t="s">
        <v>940</v>
      </c>
      <c r="X60" s="187" t="s">
        <v>940</v>
      </c>
      <c r="Y60" s="187" t="s">
        <v>2892</v>
      </c>
      <c r="Z60" s="187" t="s">
        <v>940</v>
      </c>
      <c r="AA60" s="187" t="s">
        <v>940</v>
      </c>
      <c r="AB60" s="187" t="s">
        <v>2892</v>
      </c>
      <c r="AC60" s="187" t="s">
        <v>940</v>
      </c>
      <c r="AD60" s="187" t="s">
        <v>940</v>
      </c>
      <c r="AE60" s="187" t="s">
        <v>2892</v>
      </c>
      <c r="AF60" s="187" t="s">
        <v>940</v>
      </c>
      <c r="AG60" s="187" t="s">
        <v>940</v>
      </c>
      <c r="AH60" s="187" t="s">
        <v>2892</v>
      </c>
      <c r="AI60" s="187" t="s">
        <v>940</v>
      </c>
      <c r="AJ60" s="187" t="s">
        <v>940</v>
      </c>
      <c r="AK60" s="187" t="s">
        <v>2892</v>
      </c>
      <c r="AL60" s="187" t="s">
        <v>940</v>
      </c>
      <c r="AM60" s="187" t="s">
        <v>940</v>
      </c>
      <c r="AN60" s="187" t="s">
        <v>2892</v>
      </c>
      <c r="AO60" s="187" t="s">
        <v>940</v>
      </c>
      <c r="AP60" s="187" t="s">
        <v>940</v>
      </c>
      <c r="AQ60" s="187" t="s">
        <v>2892</v>
      </c>
      <c r="AR60" s="187" t="s">
        <v>940</v>
      </c>
      <c r="AS60" s="187" t="s">
        <v>940</v>
      </c>
      <c r="AT60" s="187" t="s">
        <v>2892</v>
      </c>
      <c r="AU60" s="187" t="s">
        <v>940</v>
      </c>
      <c r="AV60" s="187" t="s">
        <v>940</v>
      </c>
      <c r="AW60" s="187" t="s">
        <v>2892</v>
      </c>
      <c r="AX60" s="187" t="s">
        <v>940</v>
      </c>
      <c r="AY60" s="187" t="s">
        <v>940</v>
      </c>
      <c r="AZ60" s="187" t="s">
        <v>2892</v>
      </c>
      <c r="BA60" s="187" t="s">
        <v>940</v>
      </c>
      <c r="BB60" s="187" t="s">
        <v>940</v>
      </c>
      <c r="BC60" s="187" t="s">
        <v>2892</v>
      </c>
      <c r="BD60" s="187" t="s">
        <v>940</v>
      </c>
      <c r="BE60" s="187" t="s">
        <v>940</v>
      </c>
      <c r="BF60" s="187" t="s">
        <v>2892</v>
      </c>
      <c r="BG60" s="187" t="s">
        <v>940</v>
      </c>
      <c r="BH60" s="187" t="s">
        <v>940</v>
      </c>
      <c r="BI60" s="187" t="s">
        <v>2892</v>
      </c>
      <c r="BJ60" s="187" t="s">
        <v>940</v>
      </c>
      <c r="BK60" s="187" t="s">
        <v>940</v>
      </c>
      <c r="BL60" s="187" t="s">
        <v>2892</v>
      </c>
      <c r="BM60" s="187" t="s">
        <v>940</v>
      </c>
      <c r="BN60" s="187" t="s">
        <v>940</v>
      </c>
      <c r="BO60" s="187" t="s">
        <v>2892</v>
      </c>
      <c r="BP60" s="187" t="s">
        <v>940</v>
      </c>
      <c r="BQ60" s="187" t="s">
        <v>940</v>
      </c>
      <c r="BR60" s="187" t="s">
        <v>2892</v>
      </c>
      <c r="BS60" s="187" t="s">
        <v>940</v>
      </c>
      <c r="BT60" s="187" t="s">
        <v>940</v>
      </c>
      <c r="BU60" s="187" t="s">
        <v>2892</v>
      </c>
      <c r="BV60" s="187" t="s">
        <v>940</v>
      </c>
      <c r="BW60" s="187" t="s">
        <v>940</v>
      </c>
      <c r="BX60" s="187" t="s">
        <v>2892</v>
      </c>
      <c r="BY60" s="187" t="s">
        <v>940</v>
      </c>
      <c r="BZ60" s="187" t="s">
        <v>940</v>
      </c>
      <c r="CA60" s="187" t="s">
        <v>2892</v>
      </c>
      <c r="CB60" s="187" t="s">
        <v>940</v>
      </c>
      <c r="CC60" s="187" t="s">
        <v>940</v>
      </c>
      <c r="CD60" s="187" t="s">
        <v>2892</v>
      </c>
      <c r="CE60" s="187" t="s">
        <v>940</v>
      </c>
      <c r="CF60" s="187" t="s">
        <v>940</v>
      </c>
      <c r="CG60" s="187" t="s">
        <v>2892</v>
      </c>
      <c r="CH60" s="187" t="s">
        <v>940</v>
      </c>
      <c r="CI60" s="187" t="s">
        <v>940</v>
      </c>
      <c r="CJ60" s="187" t="s">
        <v>2892</v>
      </c>
      <c r="CK60" s="187" t="s">
        <v>940</v>
      </c>
      <c r="CL60" s="187" t="s">
        <v>940</v>
      </c>
      <c r="CM60" s="187" t="s">
        <v>2892</v>
      </c>
      <c r="CN60" s="187" t="s">
        <v>940</v>
      </c>
      <c r="CO60" s="187" t="s">
        <v>940</v>
      </c>
      <c r="CP60" s="187" t="s">
        <v>2892</v>
      </c>
      <c r="CQ60" s="187" t="s">
        <v>940</v>
      </c>
      <c r="CR60" s="187" t="s">
        <v>940</v>
      </c>
      <c r="CS60" s="187" t="s">
        <v>2892</v>
      </c>
      <c r="CT60" s="187" t="s">
        <v>940</v>
      </c>
      <c r="CU60" s="187" t="s">
        <v>940</v>
      </c>
      <c r="CV60" s="187" t="s">
        <v>2892</v>
      </c>
      <c r="CW60" s="187" t="s">
        <v>940</v>
      </c>
      <c r="CX60" s="187" t="s">
        <v>940</v>
      </c>
      <c r="CY60" s="187" t="s">
        <v>2892</v>
      </c>
      <c r="CZ60" s="187" t="s">
        <v>940</v>
      </c>
      <c r="DA60" s="187" t="s">
        <v>940</v>
      </c>
      <c r="DB60" s="187" t="s">
        <v>2892</v>
      </c>
      <c r="DC60" s="187" t="s">
        <v>940</v>
      </c>
      <c r="DD60" s="187" t="s">
        <v>940</v>
      </c>
      <c r="DE60" s="187" t="s">
        <v>2892</v>
      </c>
      <c r="DF60" s="187" t="s">
        <v>940</v>
      </c>
      <c r="DG60" s="187" t="s">
        <v>940</v>
      </c>
      <c r="DH60" s="187" t="s">
        <v>2892</v>
      </c>
      <c r="DI60" s="187" t="s">
        <v>940</v>
      </c>
      <c r="DJ60" s="187" t="s">
        <v>940</v>
      </c>
      <c r="DK60" s="187" t="s">
        <v>2892</v>
      </c>
      <c r="DL60" s="187" t="s">
        <v>940</v>
      </c>
      <c r="DM60" s="187" t="s">
        <v>940</v>
      </c>
      <c r="DN60" s="187" t="s">
        <v>2892</v>
      </c>
      <c r="DO60" s="187" t="s">
        <v>940</v>
      </c>
      <c r="DP60" s="187" t="s">
        <v>940</v>
      </c>
      <c r="DQ60" s="187" t="s">
        <v>2892</v>
      </c>
      <c r="DR60" s="187" t="s">
        <v>940</v>
      </c>
      <c r="DS60" s="187" t="s">
        <v>940</v>
      </c>
      <c r="DT60" s="187" t="s">
        <v>2892</v>
      </c>
      <c r="DU60" s="187" t="s">
        <v>940</v>
      </c>
      <c r="DV60" s="187" t="s">
        <v>940</v>
      </c>
      <c r="DW60" s="187" t="s">
        <v>2892</v>
      </c>
      <c r="DX60" s="187" t="s">
        <v>940</v>
      </c>
      <c r="DY60" s="187" t="s">
        <v>940</v>
      </c>
      <c r="DZ60" s="187" t="s">
        <v>2892</v>
      </c>
      <c r="EA60" s="187" t="s">
        <v>940</v>
      </c>
      <c r="EB60" s="187" t="s">
        <v>940</v>
      </c>
      <c r="EC60" s="187" t="s">
        <v>2892</v>
      </c>
      <c r="ED60" s="187" t="s">
        <v>940</v>
      </c>
      <c r="EE60" s="187" t="s">
        <v>940</v>
      </c>
      <c r="EF60" s="187" t="s">
        <v>2892</v>
      </c>
      <c r="EG60" s="187" t="s">
        <v>940</v>
      </c>
      <c r="EH60" s="187" t="s">
        <v>940</v>
      </c>
      <c r="EI60" s="187" t="s">
        <v>2892</v>
      </c>
      <c r="EJ60" s="187" t="s">
        <v>940</v>
      </c>
      <c r="EK60" s="187" t="s">
        <v>940</v>
      </c>
      <c r="EL60" s="187" t="s">
        <v>2892</v>
      </c>
      <c r="EM60" s="187" t="s">
        <v>940</v>
      </c>
      <c r="EN60" s="187" t="s">
        <v>940</v>
      </c>
      <c r="EO60" s="187" t="s">
        <v>2892</v>
      </c>
      <c r="EP60" s="187" t="s">
        <v>940</v>
      </c>
      <c r="EQ60" s="187" t="s">
        <v>940</v>
      </c>
      <c r="ER60" s="187" t="s">
        <v>2892</v>
      </c>
      <c r="ES60" s="187" t="s">
        <v>940</v>
      </c>
      <c r="ET60" s="187" t="s">
        <v>940</v>
      </c>
    </row>
    <row r="61" spans="1:150" x14ac:dyDescent="0.3">
      <c r="A61" s="1"/>
      <c r="B61" s="186" t="s">
        <v>3274</v>
      </c>
      <c r="C61" s="186" t="s">
        <v>99</v>
      </c>
      <c r="D61" s="186" t="s">
        <v>3262</v>
      </c>
      <c r="E61" s="186" t="s">
        <v>3275</v>
      </c>
      <c r="F61" s="186" t="s">
        <v>3276</v>
      </c>
      <c r="G61" s="187" t="s">
        <v>2892</v>
      </c>
      <c r="H61" s="187" t="s">
        <v>2782</v>
      </c>
      <c r="I61" s="187" t="s">
        <v>2782</v>
      </c>
      <c r="J61" s="187" t="s">
        <v>2892</v>
      </c>
      <c r="K61" s="187" t="s">
        <v>2782</v>
      </c>
      <c r="L61" s="187" t="s">
        <v>2782</v>
      </c>
      <c r="M61" s="187" t="s">
        <v>2892</v>
      </c>
      <c r="N61" s="187" t="s">
        <v>2782</v>
      </c>
      <c r="O61" s="187" t="s">
        <v>2782</v>
      </c>
      <c r="P61" s="187" t="s">
        <v>2892</v>
      </c>
      <c r="Q61" s="187" t="s">
        <v>2782</v>
      </c>
      <c r="R61" s="187" t="s">
        <v>2782</v>
      </c>
      <c r="S61" s="187" t="s">
        <v>2892</v>
      </c>
      <c r="T61" s="187" t="s">
        <v>2782</v>
      </c>
      <c r="U61" s="187" t="s">
        <v>2782</v>
      </c>
      <c r="V61" s="187" t="s">
        <v>2892</v>
      </c>
      <c r="W61" s="187" t="s">
        <v>2782</v>
      </c>
      <c r="X61" s="187" t="s">
        <v>2782</v>
      </c>
      <c r="Y61" s="187" t="s">
        <v>2892</v>
      </c>
      <c r="Z61" s="187" t="s">
        <v>2782</v>
      </c>
      <c r="AA61" s="187" t="s">
        <v>2782</v>
      </c>
      <c r="AB61" s="187" t="s">
        <v>2892</v>
      </c>
      <c r="AC61" s="187" t="s">
        <v>2782</v>
      </c>
      <c r="AD61" s="187" t="s">
        <v>2782</v>
      </c>
      <c r="AE61" s="187" t="s">
        <v>2892</v>
      </c>
      <c r="AF61" s="187" t="s">
        <v>2782</v>
      </c>
      <c r="AG61" s="187" t="s">
        <v>2782</v>
      </c>
      <c r="AH61" s="187" t="s">
        <v>2892</v>
      </c>
      <c r="AI61" s="187" t="s">
        <v>2782</v>
      </c>
      <c r="AJ61" s="187" t="s">
        <v>2782</v>
      </c>
      <c r="AK61" s="187" t="s">
        <v>2892</v>
      </c>
      <c r="AL61" s="187" t="s">
        <v>2782</v>
      </c>
      <c r="AM61" s="187" t="s">
        <v>2782</v>
      </c>
      <c r="AN61" s="187" t="s">
        <v>2892</v>
      </c>
      <c r="AO61" s="187" t="s">
        <v>2782</v>
      </c>
      <c r="AP61" s="187" t="s">
        <v>2782</v>
      </c>
      <c r="AQ61" s="187" t="s">
        <v>2892</v>
      </c>
      <c r="AR61" s="187" t="s">
        <v>2782</v>
      </c>
      <c r="AS61" s="187" t="s">
        <v>2782</v>
      </c>
      <c r="AT61" s="187" t="s">
        <v>2892</v>
      </c>
      <c r="AU61" s="187" t="s">
        <v>2782</v>
      </c>
      <c r="AV61" s="187" t="s">
        <v>2782</v>
      </c>
      <c r="AW61" s="187" t="s">
        <v>2892</v>
      </c>
      <c r="AX61" s="187" t="s">
        <v>2782</v>
      </c>
      <c r="AY61" s="187" t="s">
        <v>2782</v>
      </c>
      <c r="AZ61" s="187" t="s">
        <v>2892</v>
      </c>
      <c r="BA61" s="187" t="s">
        <v>2782</v>
      </c>
      <c r="BB61" s="187" t="s">
        <v>2782</v>
      </c>
      <c r="BC61" s="187" t="s">
        <v>2892</v>
      </c>
      <c r="BD61" s="187" t="s">
        <v>2782</v>
      </c>
      <c r="BE61" s="187" t="s">
        <v>2782</v>
      </c>
      <c r="BF61" s="187" t="s">
        <v>2892</v>
      </c>
      <c r="BG61" s="187" t="s">
        <v>2782</v>
      </c>
      <c r="BH61" s="187" t="s">
        <v>2782</v>
      </c>
      <c r="BI61" s="187" t="s">
        <v>2892</v>
      </c>
      <c r="BJ61" s="187" t="s">
        <v>2782</v>
      </c>
      <c r="BK61" s="187" t="s">
        <v>2782</v>
      </c>
      <c r="BL61" s="187" t="s">
        <v>2892</v>
      </c>
      <c r="BM61" s="187" t="s">
        <v>2782</v>
      </c>
      <c r="BN61" s="187" t="s">
        <v>2782</v>
      </c>
      <c r="BO61" s="187" t="s">
        <v>2892</v>
      </c>
      <c r="BP61" s="187" t="s">
        <v>2782</v>
      </c>
      <c r="BQ61" s="187" t="s">
        <v>2782</v>
      </c>
      <c r="BR61" s="187" t="s">
        <v>2892</v>
      </c>
      <c r="BS61" s="187" t="s">
        <v>2782</v>
      </c>
      <c r="BT61" s="187" t="s">
        <v>2782</v>
      </c>
      <c r="BU61" s="187" t="s">
        <v>2892</v>
      </c>
      <c r="BV61" s="187" t="s">
        <v>2782</v>
      </c>
      <c r="BW61" s="187" t="s">
        <v>2782</v>
      </c>
      <c r="BX61" s="187" t="s">
        <v>2892</v>
      </c>
      <c r="BY61" s="187" t="s">
        <v>2782</v>
      </c>
      <c r="BZ61" s="187" t="s">
        <v>2782</v>
      </c>
      <c r="CA61" s="187" t="s">
        <v>2892</v>
      </c>
      <c r="CB61" s="187" t="s">
        <v>2782</v>
      </c>
      <c r="CC61" s="187" t="s">
        <v>2782</v>
      </c>
      <c r="CD61" s="187" t="s">
        <v>2892</v>
      </c>
      <c r="CE61" s="187" t="s">
        <v>2782</v>
      </c>
      <c r="CF61" s="187" t="s">
        <v>2782</v>
      </c>
      <c r="CG61" s="187" t="s">
        <v>2892</v>
      </c>
      <c r="CH61" s="187" t="s">
        <v>2782</v>
      </c>
      <c r="CI61" s="187" t="s">
        <v>2782</v>
      </c>
      <c r="CJ61" s="187" t="s">
        <v>2892</v>
      </c>
      <c r="CK61" s="187" t="s">
        <v>2782</v>
      </c>
      <c r="CL61" s="187" t="s">
        <v>2782</v>
      </c>
      <c r="CM61" s="187" t="s">
        <v>2892</v>
      </c>
      <c r="CN61" s="187" t="s">
        <v>2782</v>
      </c>
      <c r="CO61" s="187" t="s">
        <v>2782</v>
      </c>
      <c r="CP61" s="187" t="s">
        <v>2892</v>
      </c>
      <c r="CQ61" s="187" t="s">
        <v>2782</v>
      </c>
      <c r="CR61" s="187" t="s">
        <v>2782</v>
      </c>
      <c r="CS61" s="187" t="s">
        <v>2892</v>
      </c>
      <c r="CT61" s="187" t="s">
        <v>2782</v>
      </c>
      <c r="CU61" s="187" t="s">
        <v>2782</v>
      </c>
      <c r="CV61" s="187" t="s">
        <v>2892</v>
      </c>
      <c r="CW61" s="187" t="s">
        <v>2782</v>
      </c>
      <c r="CX61" s="187" t="s">
        <v>2782</v>
      </c>
      <c r="CY61" s="187" t="s">
        <v>2892</v>
      </c>
      <c r="CZ61" s="187" t="s">
        <v>2782</v>
      </c>
      <c r="DA61" s="187" t="s">
        <v>2782</v>
      </c>
      <c r="DB61" s="187" t="s">
        <v>2892</v>
      </c>
      <c r="DC61" s="187" t="s">
        <v>2782</v>
      </c>
      <c r="DD61" s="187" t="s">
        <v>2782</v>
      </c>
      <c r="DE61" s="187" t="s">
        <v>2892</v>
      </c>
      <c r="DF61" s="187" t="s">
        <v>2782</v>
      </c>
      <c r="DG61" s="187" t="s">
        <v>2782</v>
      </c>
      <c r="DH61" s="187" t="s">
        <v>2892</v>
      </c>
      <c r="DI61" s="187" t="s">
        <v>2782</v>
      </c>
      <c r="DJ61" s="187" t="s">
        <v>2782</v>
      </c>
      <c r="DK61" s="187" t="s">
        <v>2892</v>
      </c>
      <c r="DL61" s="187" t="s">
        <v>2782</v>
      </c>
      <c r="DM61" s="187" t="s">
        <v>2782</v>
      </c>
      <c r="DN61" s="187" t="s">
        <v>2892</v>
      </c>
      <c r="DO61" s="187" t="s">
        <v>2782</v>
      </c>
      <c r="DP61" s="187" t="s">
        <v>2782</v>
      </c>
      <c r="DQ61" s="187" t="s">
        <v>2892</v>
      </c>
      <c r="DR61" s="187" t="s">
        <v>2782</v>
      </c>
      <c r="DS61" s="187" t="s">
        <v>2782</v>
      </c>
      <c r="DT61" s="187" t="s">
        <v>2892</v>
      </c>
      <c r="DU61" s="187" t="s">
        <v>2782</v>
      </c>
      <c r="DV61" s="187" t="s">
        <v>2782</v>
      </c>
      <c r="DW61" s="187" t="s">
        <v>2892</v>
      </c>
      <c r="DX61" s="187" t="s">
        <v>2782</v>
      </c>
      <c r="DY61" s="187" t="s">
        <v>2782</v>
      </c>
      <c r="DZ61" s="187" t="s">
        <v>2892</v>
      </c>
      <c r="EA61" s="187" t="s">
        <v>2782</v>
      </c>
      <c r="EB61" s="187" t="s">
        <v>2782</v>
      </c>
      <c r="EC61" s="187" t="s">
        <v>2892</v>
      </c>
      <c r="ED61" s="187" t="s">
        <v>2782</v>
      </c>
      <c r="EE61" s="187" t="s">
        <v>2782</v>
      </c>
      <c r="EF61" s="187" t="s">
        <v>2892</v>
      </c>
      <c r="EG61" s="187" t="s">
        <v>2782</v>
      </c>
      <c r="EH61" s="187" t="s">
        <v>2782</v>
      </c>
      <c r="EI61" s="187" t="s">
        <v>2892</v>
      </c>
      <c r="EJ61" s="187" t="s">
        <v>2782</v>
      </c>
      <c r="EK61" s="187" t="s">
        <v>2782</v>
      </c>
      <c r="EL61" s="187" t="s">
        <v>2892</v>
      </c>
      <c r="EM61" s="187" t="s">
        <v>2782</v>
      </c>
      <c r="EN61" s="187" t="s">
        <v>2782</v>
      </c>
      <c r="EO61" s="187" t="s">
        <v>2892</v>
      </c>
      <c r="EP61" s="187" t="s">
        <v>2782</v>
      </c>
      <c r="EQ61" s="187" t="s">
        <v>2782</v>
      </c>
      <c r="ER61" s="187" t="s">
        <v>2892</v>
      </c>
      <c r="ES61" s="187" t="s">
        <v>2782</v>
      </c>
      <c r="ET61" s="187" t="s">
        <v>2782</v>
      </c>
    </row>
    <row r="62" spans="1:150" x14ac:dyDescent="0.3">
      <c r="A62" s="1"/>
      <c r="B62" s="185" t="s">
        <v>3277</v>
      </c>
      <c r="C62" s="185" t="s">
        <v>111</v>
      </c>
      <c r="D62" s="185" t="s">
        <v>979</v>
      </c>
      <c r="E62" s="185" t="s">
        <v>3278</v>
      </c>
      <c r="F62" s="185" t="s">
        <v>3279</v>
      </c>
      <c r="G62" s="185" t="s">
        <v>2892</v>
      </c>
      <c r="H62" s="185" t="s">
        <v>2782</v>
      </c>
      <c r="I62" s="185" t="s">
        <v>2782</v>
      </c>
      <c r="J62" s="185" t="s">
        <v>2892</v>
      </c>
      <c r="K62" s="185" t="s">
        <v>2782</v>
      </c>
      <c r="L62" s="185" t="s">
        <v>2782</v>
      </c>
      <c r="M62" s="185" t="s">
        <v>2892</v>
      </c>
      <c r="N62" s="185" t="s">
        <v>2782</v>
      </c>
      <c r="O62" s="185" t="s">
        <v>2782</v>
      </c>
      <c r="P62" s="185" t="s">
        <v>2892</v>
      </c>
      <c r="Q62" s="185" t="s">
        <v>2782</v>
      </c>
      <c r="R62" s="185" t="s">
        <v>2782</v>
      </c>
      <c r="S62" s="185" t="s">
        <v>2892</v>
      </c>
      <c r="T62" s="185" t="s">
        <v>3080</v>
      </c>
      <c r="U62" s="185" t="s">
        <v>2782</v>
      </c>
      <c r="V62" s="185" t="s">
        <v>2892</v>
      </c>
      <c r="W62" s="185" t="s">
        <v>3080</v>
      </c>
      <c r="X62" s="185" t="s">
        <v>2782</v>
      </c>
      <c r="Y62" s="185" t="s">
        <v>2892</v>
      </c>
      <c r="Z62" s="185" t="s">
        <v>2782</v>
      </c>
      <c r="AA62" s="185" t="s">
        <v>2782</v>
      </c>
      <c r="AB62" s="185" t="s">
        <v>2892</v>
      </c>
      <c r="AC62" s="185" t="s">
        <v>2782</v>
      </c>
      <c r="AD62" s="185" t="s">
        <v>2782</v>
      </c>
      <c r="AE62" s="185" t="s">
        <v>2892</v>
      </c>
      <c r="AF62" s="185" t="s">
        <v>2782</v>
      </c>
      <c r="AG62" s="185" t="s">
        <v>2782</v>
      </c>
      <c r="AH62" s="185" t="s">
        <v>2892</v>
      </c>
      <c r="AI62" s="185" t="s">
        <v>2782</v>
      </c>
      <c r="AJ62" s="185" t="s">
        <v>2782</v>
      </c>
      <c r="AK62" s="185" t="s">
        <v>2892</v>
      </c>
      <c r="AL62" s="185" t="s">
        <v>3080</v>
      </c>
      <c r="AM62" s="185" t="s">
        <v>2782</v>
      </c>
      <c r="AN62" s="185" t="s">
        <v>2892</v>
      </c>
      <c r="AO62" s="185" t="s">
        <v>2782</v>
      </c>
      <c r="AP62" s="185" t="s">
        <v>2782</v>
      </c>
      <c r="AQ62" s="185" t="s">
        <v>2892</v>
      </c>
      <c r="AR62" s="185" t="s">
        <v>2782</v>
      </c>
      <c r="AS62" s="185" t="s">
        <v>2782</v>
      </c>
      <c r="AT62" s="185" t="s">
        <v>2892</v>
      </c>
      <c r="AU62" s="185" t="s">
        <v>2782</v>
      </c>
      <c r="AV62" s="185" t="s">
        <v>2782</v>
      </c>
      <c r="AW62" s="185" t="s">
        <v>2892</v>
      </c>
      <c r="AX62" s="185" t="s">
        <v>2782</v>
      </c>
      <c r="AY62" s="185" t="s">
        <v>2782</v>
      </c>
      <c r="AZ62" s="185" t="s">
        <v>2892</v>
      </c>
      <c r="BA62" s="185" t="s">
        <v>2782</v>
      </c>
      <c r="BB62" s="185" t="s">
        <v>2782</v>
      </c>
      <c r="BC62" s="185" t="s">
        <v>2892</v>
      </c>
      <c r="BD62" s="185" t="s">
        <v>2782</v>
      </c>
      <c r="BE62" s="185" t="s">
        <v>2782</v>
      </c>
      <c r="BF62" s="185" t="s">
        <v>2892</v>
      </c>
      <c r="BG62" s="185" t="s">
        <v>2782</v>
      </c>
      <c r="BH62" s="185" t="s">
        <v>2782</v>
      </c>
      <c r="BI62" s="185" t="s">
        <v>2892</v>
      </c>
      <c r="BJ62" s="185" t="s">
        <v>2782</v>
      </c>
      <c r="BK62" s="185" t="s">
        <v>2782</v>
      </c>
      <c r="BL62" s="185" t="s">
        <v>2892</v>
      </c>
      <c r="BM62" s="185" t="s">
        <v>2782</v>
      </c>
      <c r="BN62" s="185" t="s">
        <v>2782</v>
      </c>
      <c r="BO62" s="185" t="s">
        <v>2892</v>
      </c>
      <c r="BP62" s="185" t="s">
        <v>2782</v>
      </c>
      <c r="BQ62" s="185" t="s">
        <v>2782</v>
      </c>
      <c r="BR62" s="185" t="s">
        <v>2892</v>
      </c>
      <c r="BS62" s="185" t="s">
        <v>2782</v>
      </c>
      <c r="BT62" s="185" t="s">
        <v>2782</v>
      </c>
      <c r="BU62" s="185" t="s">
        <v>2892</v>
      </c>
      <c r="BV62" s="185" t="s">
        <v>2782</v>
      </c>
      <c r="BW62" s="185" t="s">
        <v>2782</v>
      </c>
      <c r="BX62" s="185" t="s">
        <v>2892</v>
      </c>
      <c r="BY62" s="185" t="s">
        <v>2782</v>
      </c>
      <c r="BZ62" s="185" t="s">
        <v>2782</v>
      </c>
      <c r="CA62" s="185" t="s">
        <v>2892</v>
      </c>
      <c r="CB62" s="185" t="s">
        <v>2782</v>
      </c>
      <c r="CC62" s="185" t="s">
        <v>2782</v>
      </c>
      <c r="CD62" s="185" t="s">
        <v>2892</v>
      </c>
      <c r="CE62" s="185" t="s">
        <v>2782</v>
      </c>
      <c r="CF62" s="185" t="s">
        <v>2782</v>
      </c>
      <c r="CG62" s="185" t="s">
        <v>2892</v>
      </c>
      <c r="CH62" s="185" t="s">
        <v>2782</v>
      </c>
      <c r="CI62" s="185" t="s">
        <v>2782</v>
      </c>
      <c r="CJ62" s="185" t="s">
        <v>2892</v>
      </c>
      <c r="CK62" s="185" t="s">
        <v>2782</v>
      </c>
      <c r="CL62" s="185" t="s">
        <v>2782</v>
      </c>
      <c r="CM62" s="185" t="s">
        <v>2892</v>
      </c>
      <c r="CN62" s="185" t="s">
        <v>2782</v>
      </c>
      <c r="CO62" s="185" t="s">
        <v>2782</v>
      </c>
      <c r="CP62" s="185" t="s">
        <v>2892</v>
      </c>
      <c r="CQ62" s="185" t="s">
        <v>2782</v>
      </c>
      <c r="CR62" s="185" t="s">
        <v>2782</v>
      </c>
      <c r="CS62" s="185" t="s">
        <v>2892</v>
      </c>
      <c r="CT62" s="185" t="s">
        <v>2782</v>
      </c>
      <c r="CU62" s="185" t="s">
        <v>2782</v>
      </c>
      <c r="CV62" s="185" t="s">
        <v>2892</v>
      </c>
      <c r="CW62" s="185" t="s">
        <v>2782</v>
      </c>
      <c r="CX62" s="185" t="s">
        <v>2782</v>
      </c>
      <c r="CY62" s="185" t="s">
        <v>2892</v>
      </c>
      <c r="CZ62" s="185" t="s">
        <v>2782</v>
      </c>
      <c r="DA62" s="185" t="s">
        <v>2782</v>
      </c>
      <c r="DB62" s="185" t="s">
        <v>2892</v>
      </c>
      <c r="DC62" s="185" t="s">
        <v>2782</v>
      </c>
      <c r="DD62" s="185" t="s">
        <v>2782</v>
      </c>
      <c r="DE62" s="185" t="s">
        <v>2892</v>
      </c>
      <c r="DF62" s="185" t="s">
        <v>2782</v>
      </c>
      <c r="DG62" s="185" t="s">
        <v>2782</v>
      </c>
      <c r="DH62" s="185" t="s">
        <v>2892</v>
      </c>
      <c r="DI62" s="185" t="s">
        <v>2782</v>
      </c>
      <c r="DJ62" s="185" t="s">
        <v>2782</v>
      </c>
      <c r="DK62" s="185" t="s">
        <v>2892</v>
      </c>
      <c r="DL62" s="185" t="s">
        <v>2782</v>
      </c>
      <c r="DM62" s="185" t="s">
        <v>2782</v>
      </c>
      <c r="DN62" s="185" t="s">
        <v>2892</v>
      </c>
      <c r="DO62" s="185" t="s">
        <v>2782</v>
      </c>
      <c r="DP62" s="185" t="s">
        <v>2782</v>
      </c>
      <c r="DQ62" s="185" t="s">
        <v>2892</v>
      </c>
      <c r="DR62" s="185" t="s">
        <v>2782</v>
      </c>
      <c r="DS62" s="185" t="s">
        <v>2782</v>
      </c>
      <c r="DT62" s="185" t="s">
        <v>2892</v>
      </c>
      <c r="DU62" s="185" t="s">
        <v>2782</v>
      </c>
      <c r="DV62" s="185" t="s">
        <v>2782</v>
      </c>
      <c r="DW62" s="185" t="s">
        <v>2892</v>
      </c>
      <c r="DX62" s="185" t="s">
        <v>2782</v>
      </c>
      <c r="DY62" s="185" t="s">
        <v>2782</v>
      </c>
      <c r="DZ62" s="185" t="s">
        <v>2892</v>
      </c>
      <c r="EA62" s="185" t="s">
        <v>2782</v>
      </c>
      <c r="EB62" s="185" t="s">
        <v>2782</v>
      </c>
      <c r="EC62" s="185" t="s">
        <v>2892</v>
      </c>
      <c r="ED62" s="185" t="s">
        <v>2782</v>
      </c>
      <c r="EE62" s="185" t="s">
        <v>2782</v>
      </c>
      <c r="EF62" s="185" t="s">
        <v>2892</v>
      </c>
      <c r="EG62" s="185" t="s">
        <v>2782</v>
      </c>
      <c r="EH62" s="185" t="s">
        <v>2782</v>
      </c>
      <c r="EI62" s="185" t="s">
        <v>2892</v>
      </c>
      <c r="EJ62" s="185" t="s">
        <v>2782</v>
      </c>
      <c r="EK62" s="185" t="s">
        <v>2782</v>
      </c>
      <c r="EL62" s="185" t="s">
        <v>2892</v>
      </c>
      <c r="EM62" s="185" t="s">
        <v>2782</v>
      </c>
      <c r="EN62" s="185" t="s">
        <v>2782</v>
      </c>
      <c r="EO62" s="185" t="s">
        <v>2892</v>
      </c>
      <c r="EP62" s="185" t="s">
        <v>2782</v>
      </c>
      <c r="EQ62" s="185" t="s">
        <v>2782</v>
      </c>
      <c r="ER62" s="185" t="s">
        <v>2892</v>
      </c>
      <c r="ES62" s="185" t="s">
        <v>2782</v>
      </c>
      <c r="ET62" s="185" t="s">
        <v>2782</v>
      </c>
    </row>
    <row r="63" spans="1:150" x14ac:dyDescent="0.3">
      <c r="A63" s="1"/>
      <c r="B63" s="186" t="s">
        <v>3280</v>
      </c>
      <c r="C63" s="186" t="s">
        <v>111</v>
      </c>
      <c r="D63" s="186" t="s">
        <v>979</v>
      </c>
      <c r="E63" s="186" t="s">
        <v>3281</v>
      </c>
      <c r="F63" s="186" t="s">
        <v>3282</v>
      </c>
      <c r="G63" s="187" t="s">
        <v>2892</v>
      </c>
      <c r="H63" s="187" t="s">
        <v>2782</v>
      </c>
      <c r="I63" s="187" t="s">
        <v>2782</v>
      </c>
      <c r="J63" s="187" t="s">
        <v>2892</v>
      </c>
      <c r="K63" s="187" t="s">
        <v>2782</v>
      </c>
      <c r="L63" s="187" t="s">
        <v>2782</v>
      </c>
      <c r="M63" s="187" t="s">
        <v>2892</v>
      </c>
      <c r="N63" s="187" t="s">
        <v>2782</v>
      </c>
      <c r="O63" s="187" t="s">
        <v>2782</v>
      </c>
      <c r="P63" s="187" t="s">
        <v>2892</v>
      </c>
      <c r="Q63" s="187" t="s">
        <v>2782</v>
      </c>
      <c r="R63" s="187" t="s">
        <v>2782</v>
      </c>
      <c r="S63" s="187" t="s">
        <v>2892</v>
      </c>
      <c r="T63" s="187" t="s">
        <v>2782</v>
      </c>
      <c r="U63" s="187" t="s">
        <v>2782</v>
      </c>
      <c r="V63" s="187" t="s">
        <v>2892</v>
      </c>
      <c r="W63" s="187" t="s">
        <v>2782</v>
      </c>
      <c r="X63" s="187" t="s">
        <v>2782</v>
      </c>
      <c r="Y63" s="187" t="s">
        <v>2892</v>
      </c>
      <c r="Z63" s="187" t="s">
        <v>2782</v>
      </c>
      <c r="AA63" s="187" t="s">
        <v>2782</v>
      </c>
      <c r="AB63" s="187" t="s">
        <v>2892</v>
      </c>
      <c r="AC63" s="187" t="s">
        <v>2782</v>
      </c>
      <c r="AD63" s="187" t="s">
        <v>2782</v>
      </c>
      <c r="AE63" s="187" t="s">
        <v>2892</v>
      </c>
      <c r="AF63" s="187" t="s">
        <v>2782</v>
      </c>
      <c r="AG63" s="187" t="s">
        <v>2782</v>
      </c>
      <c r="AH63" s="187" t="s">
        <v>2892</v>
      </c>
      <c r="AI63" s="187" t="s">
        <v>2782</v>
      </c>
      <c r="AJ63" s="187" t="s">
        <v>2782</v>
      </c>
      <c r="AK63" s="187" t="s">
        <v>2892</v>
      </c>
      <c r="AL63" s="187" t="s">
        <v>2782</v>
      </c>
      <c r="AM63" s="187" t="s">
        <v>2782</v>
      </c>
      <c r="AN63" s="187" t="s">
        <v>2892</v>
      </c>
      <c r="AO63" s="187" t="s">
        <v>2782</v>
      </c>
      <c r="AP63" s="187" t="s">
        <v>2782</v>
      </c>
      <c r="AQ63" s="187" t="s">
        <v>2892</v>
      </c>
      <c r="AR63" s="187" t="s">
        <v>2782</v>
      </c>
      <c r="AS63" s="187" t="s">
        <v>2782</v>
      </c>
      <c r="AT63" s="187" t="s">
        <v>2892</v>
      </c>
      <c r="AU63" s="187" t="s">
        <v>2782</v>
      </c>
      <c r="AV63" s="187" t="s">
        <v>2782</v>
      </c>
      <c r="AW63" s="187" t="s">
        <v>2892</v>
      </c>
      <c r="AX63" s="187" t="s">
        <v>2782</v>
      </c>
      <c r="AY63" s="187" t="s">
        <v>2782</v>
      </c>
      <c r="AZ63" s="187" t="s">
        <v>2892</v>
      </c>
      <c r="BA63" s="187" t="s">
        <v>2782</v>
      </c>
      <c r="BB63" s="187" t="s">
        <v>2782</v>
      </c>
      <c r="BC63" s="187" t="s">
        <v>2892</v>
      </c>
      <c r="BD63" s="187" t="s">
        <v>2782</v>
      </c>
      <c r="BE63" s="187" t="s">
        <v>2782</v>
      </c>
      <c r="BF63" s="187" t="s">
        <v>2892</v>
      </c>
      <c r="BG63" s="187" t="s">
        <v>2782</v>
      </c>
      <c r="BH63" s="187" t="s">
        <v>2782</v>
      </c>
      <c r="BI63" s="187" t="s">
        <v>2892</v>
      </c>
      <c r="BJ63" s="187" t="s">
        <v>2782</v>
      </c>
      <c r="BK63" s="187" t="s">
        <v>2782</v>
      </c>
      <c r="BL63" s="187" t="s">
        <v>2892</v>
      </c>
      <c r="BM63" s="187" t="s">
        <v>2782</v>
      </c>
      <c r="BN63" s="187" t="s">
        <v>2782</v>
      </c>
      <c r="BO63" s="187" t="s">
        <v>2892</v>
      </c>
      <c r="BP63" s="187" t="s">
        <v>2782</v>
      </c>
      <c r="BQ63" s="187" t="s">
        <v>2782</v>
      </c>
      <c r="BR63" s="187" t="s">
        <v>2892</v>
      </c>
      <c r="BS63" s="187" t="s">
        <v>2782</v>
      </c>
      <c r="BT63" s="187" t="s">
        <v>2782</v>
      </c>
      <c r="BU63" s="187" t="s">
        <v>2892</v>
      </c>
      <c r="BV63" s="187" t="s">
        <v>2782</v>
      </c>
      <c r="BW63" s="187" t="s">
        <v>2782</v>
      </c>
      <c r="BX63" s="187" t="s">
        <v>2892</v>
      </c>
      <c r="BY63" s="187" t="s">
        <v>2782</v>
      </c>
      <c r="BZ63" s="187" t="s">
        <v>2782</v>
      </c>
      <c r="CA63" s="187" t="s">
        <v>2892</v>
      </c>
      <c r="CB63" s="187" t="s">
        <v>2782</v>
      </c>
      <c r="CC63" s="187" t="s">
        <v>2782</v>
      </c>
      <c r="CD63" s="187" t="s">
        <v>2892</v>
      </c>
      <c r="CE63" s="187" t="s">
        <v>2782</v>
      </c>
      <c r="CF63" s="187" t="s">
        <v>2782</v>
      </c>
      <c r="CG63" s="187" t="s">
        <v>2892</v>
      </c>
      <c r="CH63" s="187" t="s">
        <v>2782</v>
      </c>
      <c r="CI63" s="187" t="s">
        <v>2782</v>
      </c>
      <c r="CJ63" s="187" t="s">
        <v>2892</v>
      </c>
      <c r="CK63" s="187" t="s">
        <v>2782</v>
      </c>
      <c r="CL63" s="187" t="s">
        <v>2782</v>
      </c>
      <c r="CM63" s="187" t="s">
        <v>2892</v>
      </c>
      <c r="CN63" s="187" t="s">
        <v>2782</v>
      </c>
      <c r="CO63" s="187" t="s">
        <v>2782</v>
      </c>
      <c r="CP63" s="187" t="s">
        <v>2892</v>
      </c>
      <c r="CQ63" s="187" t="s">
        <v>2782</v>
      </c>
      <c r="CR63" s="187" t="s">
        <v>2782</v>
      </c>
      <c r="CS63" s="187" t="s">
        <v>2892</v>
      </c>
      <c r="CT63" s="187" t="s">
        <v>2782</v>
      </c>
      <c r="CU63" s="187" t="s">
        <v>2782</v>
      </c>
      <c r="CV63" s="187" t="s">
        <v>2892</v>
      </c>
      <c r="CW63" s="187" t="s">
        <v>2782</v>
      </c>
      <c r="CX63" s="187" t="s">
        <v>2782</v>
      </c>
      <c r="CY63" s="187" t="s">
        <v>2892</v>
      </c>
      <c r="CZ63" s="187" t="s">
        <v>2782</v>
      </c>
      <c r="DA63" s="187" t="s">
        <v>2782</v>
      </c>
      <c r="DB63" s="187" t="s">
        <v>2892</v>
      </c>
      <c r="DC63" s="187" t="s">
        <v>2782</v>
      </c>
      <c r="DD63" s="187" t="s">
        <v>2782</v>
      </c>
      <c r="DE63" s="187" t="s">
        <v>2892</v>
      </c>
      <c r="DF63" s="187" t="s">
        <v>2782</v>
      </c>
      <c r="DG63" s="187" t="s">
        <v>2782</v>
      </c>
      <c r="DH63" s="187" t="s">
        <v>2892</v>
      </c>
      <c r="DI63" s="187" t="s">
        <v>2782</v>
      </c>
      <c r="DJ63" s="187" t="s">
        <v>2782</v>
      </c>
      <c r="DK63" s="187" t="s">
        <v>2892</v>
      </c>
      <c r="DL63" s="187" t="s">
        <v>2782</v>
      </c>
      <c r="DM63" s="187" t="s">
        <v>2782</v>
      </c>
      <c r="DN63" s="187" t="s">
        <v>2892</v>
      </c>
      <c r="DO63" s="187" t="s">
        <v>2782</v>
      </c>
      <c r="DP63" s="187" t="s">
        <v>2782</v>
      </c>
      <c r="DQ63" s="187" t="s">
        <v>2892</v>
      </c>
      <c r="DR63" s="187" t="s">
        <v>2782</v>
      </c>
      <c r="DS63" s="187" t="s">
        <v>2782</v>
      </c>
      <c r="DT63" s="187" t="s">
        <v>2892</v>
      </c>
      <c r="DU63" s="187" t="s">
        <v>2782</v>
      </c>
      <c r="DV63" s="187" t="s">
        <v>2782</v>
      </c>
      <c r="DW63" s="187" t="s">
        <v>2892</v>
      </c>
      <c r="DX63" s="187" t="s">
        <v>2782</v>
      </c>
      <c r="DY63" s="187" t="s">
        <v>2782</v>
      </c>
      <c r="DZ63" s="187" t="s">
        <v>2892</v>
      </c>
      <c r="EA63" s="187" t="s">
        <v>2782</v>
      </c>
      <c r="EB63" s="187" t="s">
        <v>2782</v>
      </c>
      <c r="EC63" s="187" t="s">
        <v>2892</v>
      </c>
      <c r="ED63" s="187" t="s">
        <v>2782</v>
      </c>
      <c r="EE63" s="187" t="s">
        <v>2782</v>
      </c>
      <c r="EF63" s="187" t="s">
        <v>2892</v>
      </c>
      <c r="EG63" s="187" t="s">
        <v>2782</v>
      </c>
      <c r="EH63" s="187" t="s">
        <v>2782</v>
      </c>
      <c r="EI63" s="187" t="s">
        <v>2892</v>
      </c>
      <c r="EJ63" s="187" t="s">
        <v>2782</v>
      </c>
      <c r="EK63" s="187" t="s">
        <v>2782</v>
      </c>
      <c r="EL63" s="187" t="s">
        <v>2892</v>
      </c>
      <c r="EM63" s="187" t="s">
        <v>2782</v>
      </c>
      <c r="EN63" s="187" t="s">
        <v>2782</v>
      </c>
      <c r="EO63" s="187" t="s">
        <v>2892</v>
      </c>
      <c r="EP63" s="187" t="s">
        <v>2782</v>
      </c>
      <c r="EQ63" s="187" t="s">
        <v>2782</v>
      </c>
      <c r="ER63" s="187" t="s">
        <v>2892</v>
      </c>
      <c r="ES63" s="187" t="s">
        <v>2782</v>
      </c>
      <c r="ET63" s="187" t="s">
        <v>2782</v>
      </c>
    </row>
    <row r="64" spans="1:150" x14ac:dyDescent="0.3">
      <c r="A64" s="1"/>
      <c r="B64" s="186" t="s">
        <v>3283</v>
      </c>
      <c r="C64" s="186" t="s">
        <v>111</v>
      </c>
      <c r="D64" s="186" t="s">
        <v>979</v>
      </c>
      <c r="E64" s="186" t="s">
        <v>3284</v>
      </c>
      <c r="F64" s="186" t="s">
        <v>3285</v>
      </c>
      <c r="G64" s="187" t="s">
        <v>2892</v>
      </c>
      <c r="H64" s="187" t="s">
        <v>2782</v>
      </c>
      <c r="I64" s="187" t="s">
        <v>2782</v>
      </c>
      <c r="J64" s="187" t="s">
        <v>2892</v>
      </c>
      <c r="K64" s="187" t="s">
        <v>2782</v>
      </c>
      <c r="L64" s="187" t="s">
        <v>2782</v>
      </c>
      <c r="M64" s="187" t="s">
        <v>2892</v>
      </c>
      <c r="N64" s="187" t="s">
        <v>2782</v>
      </c>
      <c r="O64" s="187" t="s">
        <v>2782</v>
      </c>
      <c r="P64" s="187" t="s">
        <v>2892</v>
      </c>
      <c r="Q64" s="187" t="s">
        <v>2782</v>
      </c>
      <c r="R64" s="187" t="s">
        <v>2782</v>
      </c>
      <c r="S64" s="187" t="s">
        <v>2892</v>
      </c>
      <c r="T64" s="187" t="s">
        <v>3080</v>
      </c>
      <c r="U64" s="187" t="s">
        <v>2782</v>
      </c>
      <c r="V64" s="187" t="s">
        <v>2892</v>
      </c>
      <c r="W64" s="187" t="s">
        <v>3080</v>
      </c>
      <c r="X64" s="187" t="s">
        <v>2782</v>
      </c>
      <c r="Y64" s="187" t="s">
        <v>2892</v>
      </c>
      <c r="Z64" s="187" t="s">
        <v>2782</v>
      </c>
      <c r="AA64" s="187" t="s">
        <v>2782</v>
      </c>
      <c r="AB64" s="187" t="s">
        <v>2892</v>
      </c>
      <c r="AC64" s="187" t="s">
        <v>2782</v>
      </c>
      <c r="AD64" s="187" t="s">
        <v>2782</v>
      </c>
      <c r="AE64" s="187" t="s">
        <v>2892</v>
      </c>
      <c r="AF64" s="187" t="s">
        <v>2782</v>
      </c>
      <c r="AG64" s="187" t="s">
        <v>2782</v>
      </c>
      <c r="AH64" s="187" t="s">
        <v>2892</v>
      </c>
      <c r="AI64" s="187" t="s">
        <v>2782</v>
      </c>
      <c r="AJ64" s="187" t="s">
        <v>2782</v>
      </c>
      <c r="AK64" s="187" t="s">
        <v>2892</v>
      </c>
      <c r="AL64" s="187" t="s">
        <v>2782</v>
      </c>
      <c r="AM64" s="187" t="s">
        <v>2782</v>
      </c>
      <c r="AN64" s="187" t="s">
        <v>2892</v>
      </c>
      <c r="AO64" s="187" t="s">
        <v>2782</v>
      </c>
      <c r="AP64" s="187" t="s">
        <v>2782</v>
      </c>
      <c r="AQ64" s="187" t="s">
        <v>2892</v>
      </c>
      <c r="AR64" s="187" t="s">
        <v>2782</v>
      </c>
      <c r="AS64" s="187" t="s">
        <v>2782</v>
      </c>
      <c r="AT64" s="187" t="s">
        <v>2892</v>
      </c>
      <c r="AU64" s="187" t="s">
        <v>2782</v>
      </c>
      <c r="AV64" s="187" t="s">
        <v>2782</v>
      </c>
      <c r="AW64" s="187" t="s">
        <v>2892</v>
      </c>
      <c r="AX64" s="187" t="s">
        <v>2782</v>
      </c>
      <c r="AY64" s="187" t="s">
        <v>2782</v>
      </c>
      <c r="AZ64" s="187" t="s">
        <v>2892</v>
      </c>
      <c r="BA64" s="187" t="s">
        <v>2782</v>
      </c>
      <c r="BB64" s="187" t="s">
        <v>2782</v>
      </c>
      <c r="BC64" s="187" t="s">
        <v>2892</v>
      </c>
      <c r="BD64" s="187" t="s">
        <v>2782</v>
      </c>
      <c r="BE64" s="187" t="s">
        <v>2782</v>
      </c>
      <c r="BF64" s="187" t="s">
        <v>2892</v>
      </c>
      <c r="BG64" s="187" t="s">
        <v>2782</v>
      </c>
      <c r="BH64" s="187" t="s">
        <v>2782</v>
      </c>
      <c r="BI64" s="187" t="s">
        <v>2892</v>
      </c>
      <c r="BJ64" s="187" t="s">
        <v>2782</v>
      </c>
      <c r="BK64" s="187" t="s">
        <v>2782</v>
      </c>
      <c r="BL64" s="187" t="s">
        <v>2892</v>
      </c>
      <c r="BM64" s="187" t="s">
        <v>2782</v>
      </c>
      <c r="BN64" s="187" t="s">
        <v>2782</v>
      </c>
      <c r="BO64" s="187" t="s">
        <v>2892</v>
      </c>
      <c r="BP64" s="187" t="s">
        <v>2782</v>
      </c>
      <c r="BQ64" s="187" t="s">
        <v>2782</v>
      </c>
      <c r="BR64" s="187" t="s">
        <v>2892</v>
      </c>
      <c r="BS64" s="187" t="s">
        <v>2782</v>
      </c>
      <c r="BT64" s="187" t="s">
        <v>2782</v>
      </c>
      <c r="BU64" s="187" t="s">
        <v>2892</v>
      </c>
      <c r="BV64" s="187" t="s">
        <v>2782</v>
      </c>
      <c r="BW64" s="187" t="s">
        <v>2782</v>
      </c>
      <c r="BX64" s="187" t="s">
        <v>2892</v>
      </c>
      <c r="BY64" s="187" t="s">
        <v>2782</v>
      </c>
      <c r="BZ64" s="187" t="s">
        <v>2782</v>
      </c>
      <c r="CA64" s="187" t="s">
        <v>2892</v>
      </c>
      <c r="CB64" s="187" t="s">
        <v>2782</v>
      </c>
      <c r="CC64" s="187" t="s">
        <v>2782</v>
      </c>
      <c r="CD64" s="187" t="s">
        <v>2892</v>
      </c>
      <c r="CE64" s="187" t="s">
        <v>2782</v>
      </c>
      <c r="CF64" s="187" t="s">
        <v>2782</v>
      </c>
      <c r="CG64" s="187" t="s">
        <v>2892</v>
      </c>
      <c r="CH64" s="187" t="s">
        <v>2782</v>
      </c>
      <c r="CI64" s="187" t="s">
        <v>2782</v>
      </c>
      <c r="CJ64" s="187" t="s">
        <v>2892</v>
      </c>
      <c r="CK64" s="187" t="s">
        <v>2782</v>
      </c>
      <c r="CL64" s="187" t="s">
        <v>2782</v>
      </c>
      <c r="CM64" s="187" t="s">
        <v>2892</v>
      </c>
      <c r="CN64" s="187" t="s">
        <v>2782</v>
      </c>
      <c r="CO64" s="187" t="s">
        <v>2782</v>
      </c>
      <c r="CP64" s="187" t="s">
        <v>2892</v>
      </c>
      <c r="CQ64" s="187" t="s">
        <v>2782</v>
      </c>
      <c r="CR64" s="187" t="s">
        <v>2782</v>
      </c>
      <c r="CS64" s="187" t="s">
        <v>2892</v>
      </c>
      <c r="CT64" s="187" t="s">
        <v>2782</v>
      </c>
      <c r="CU64" s="187" t="s">
        <v>2782</v>
      </c>
      <c r="CV64" s="187" t="s">
        <v>2892</v>
      </c>
      <c r="CW64" s="187" t="s">
        <v>2782</v>
      </c>
      <c r="CX64" s="187" t="s">
        <v>2782</v>
      </c>
      <c r="CY64" s="187" t="s">
        <v>2892</v>
      </c>
      <c r="CZ64" s="187" t="s">
        <v>2782</v>
      </c>
      <c r="DA64" s="187" t="s">
        <v>2782</v>
      </c>
      <c r="DB64" s="187" t="s">
        <v>2892</v>
      </c>
      <c r="DC64" s="187" t="s">
        <v>2782</v>
      </c>
      <c r="DD64" s="187" t="s">
        <v>2782</v>
      </c>
      <c r="DE64" s="187" t="s">
        <v>2892</v>
      </c>
      <c r="DF64" s="187" t="s">
        <v>2782</v>
      </c>
      <c r="DG64" s="187" t="s">
        <v>2782</v>
      </c>
      <c r="DH64" s="187" t="s">
        <v>2892</v>
      </c>
      <c r="DI64" s="187" t="s">
        <v>2782</v>
      </c>
      <c r="DJ64" s="187" t="s">
        <v>2782</v>
      </c>
      <c r="DK64" s="187" t="s">
        <v>2892</v>
      </c>
      <c r="DL64" s="187" t="s">
        <v>2782</v>
      </c>
      <c r="DM64" s="187" t="s">
        <v>2782</v>
      </c>
      <c r="DN64" s="187" t="s">
        <v>2892</v>
      </c>
      <c r="DO64" s="187" t="s">
        <v>2782</v>
      </c>
      <c r="DP64" s="187" t="s">
        <v>2782</v>
      </c>
      <c r="DQ64" s="187" t="s">
        <v>2892</v>
      </c>
      <c r="DR64" s="187" t="s">
        <v>2782</v>
      </c>
      <c r="DS64" s="187" t="s">
        <v>2782</v>
      </c>
      <c r="DT64" s="187" t="s">
        <v>2892</v>
      </c>
      <c r="DU64" s="187" t="s">
        <v>2782</v>
      </c>
      <c r="DV64" s="187" t="s">
        <v>2782</v>
      </c>
      <c r="DW64" s="187" t="s">
        <v>2892</v>
      </c>
      <c r="DX64" s="187" t="s">
        <v>2782</v>
      </c>
      <c r="DY64" s="187" t="s">
        <v>2782</v>
      </c>
      <c r="DZ64" s="187" t="s">
        <v>2892</v>
      </c>
      <c r="EA64" s="187" t="s">
        <v>2782</v>
      </c>
      <c r="EB64" s="187" t="s">
        <v>2782</v>
      </c>
      <c r="EC64" s="187" t="s">
        <v>2892</v>
      </c>
      <c r="ED64" s="187" t="s">
        <v>2782</v>
      </c>
      <c r="EE64" s="187" t="s">
        <v>2782</v>
      </c>
      <c r="EF64" s="187" t="s">
        <v>2892</v>
      </c>
      <c r="EG64" s="187" t="s">
        <v>2782</v>
      </c>
      <c r="EH64" s="187" t="s">
        <v>2782</v>
      </c>
      <c r="EI64" s="187" t="s">
        <v>2892</v>
      </c>
      <c r="EJ64" s="187" t="s">
        <v>2782</v>
      </c>
      <c r="EK64" s="187" t="s">
        <v>2782</v>
      </c>
      <c r="EL64" s="187" t="s">
        <v>2892</v>
      </c>
      <c r="EM64" s="187" t="s">
        <v>2782</v>
      </c>
      <c r="EN64" s="187" t="s">
        <v>2782</v>
      </c>
      <c r="EO64" s="187" t="s">
        <v>2892</v>
      </c>
      <c r="EP64" s="187" t="s">
        <v>2782</v>
      </c>
      <c r="EQ64" s="187" t="s">
        <v>2782</v>
      </c>
      <c r="ER64" s="187" t="s">
        <v>2892</v>
      </c>
      <c r="ES64" s="187" t="s">
        <v>2782</v>
      </c>
      <c r="ET64" s="187" t="s">
        <v>2782</v>
      </c>
    </row>
    <row r="65" spans="1:150" x14ac:dyDescent="0.3">
      <c r="A65" s="1"/>
      <c r="B65" s="186" t="s">
        <v>3286</v>
      </c>
      <c r="C65" s="186" t="s">
        <v>111</v>
      </c>
      <c r="D65" s="186" t="s">
        <v>979</v>
      </c>
      <c r="E65" s="186" t="s">
        <v>3287</v>
      </c>
      <c r="F65" s="186" t="s">
        <v>3288</v>
      </c>
      <c r="G65" s="187" t="s">
        <v>2892</v>
      </c>
      <c r="H65" s="187" t="s">
        <v>2782</v>
      </c>
      <c r="I65" s="187" t="s">
        <v>2782</v>
      </c>
      <c r="J65" s="187" t="s">
        <v>2892</v>
      </c>
      <c r="K65" s="187" t="s">
        <v>2782</v>
      </c>
      <c r="L65" s="187" t="s">
        <v>2782</v>
      </c>
      <c r="M65" s="187" t="s">
        <v>2892</v>
      </c>
      <c r="N65" s="187" t="s">
        <v>2782</v>
      </c>
      <c r="O65" s="187" t="s">
        <v>2782</v>
      </c>
      <c r="P65" s="187" t="s">
        <v>2892</v>
      </c>
      <c r="Q65" s="187" t="s">
        <v>2782</v>
      </c>
      <c r="R65" s="187" t="s">
        <v>2782</v>
      </c>
      <c r="S65" s="187" t="s">
        <v>2892</v>
      </c>
      <c r="T65" s="187" t="s">
        <v>2782</v>
      </c>
      <c r="U65" s="187" t="s">
        <v>2782</v>
      </c>
      <c r="V65" s="187" t="s">
        <v>2892</v>
      </c>
      <c r="W65" s="187" t="s">
        <v>2782</v>
      </c>
      <c r="X65" s="187" t="s">
        <v>2782</v>
      </c>
      <c r="Y65" s="187" t="s">
        <v>2892</v>
      </c>
      <c r="Z65" s="187" t="s">
        <v>2782</v>
      </c>
      <c r="AA65" s="187" t="s">
        <v>2782</v>
      </c>
      <c r="AB65" s="187" t="s">
        <v>2892</v>
      </c>
      <c r="AC65" s="187" t="s">
        <v>2782</v>
      </c>
      <c r="AD65" s="187" t="s">
        <v>2782</v>
      </c>
      <c r="AE65" s="187" t="s">
        <v>2892</v>
      </c>
      <c r="AF65" s="187" t="s">
        <v>2782</v>
      </c>
      <c r="AG65" s="187" t="s">
        <v>2782</v>
      </c>
      <c r="AH65" s="187" t="s">
        <v>2892</v>
      </c>
      <c r="AI65" s="187" t="s">
        <v>2782</v>
      </c>
      <c r="AJ65" s="187" t="s">
        <v>2782</v>
      </c>
      <c r="AK65" s="187" t="s">
        <v>2892</v>
      </c>
      <c r="AL65" s="187" t="s">
        <v>3080</v>
      </c>
      <c r="AM65" s="187" t="s">
        <v>2782</v>
      </c>
      <c r="AN65" s="187" t="s">
        <v>2892</v>
      </c>
      <c r="AO65" s="187" t="s">
        <v>2782</v>
      </c>
      <c r="AP65" s="187" t="s">
        <v>2782</v>
      </c>
      <c r="AQ65" s="187" t="s">
        <v>2892</v>
      </c>
      <c r="AR65" s="187" t="s">
        <v>2782</v>
      </c>
      <c r="AS65" s="187" t="s">
        <v>2782</v>
      </c>
      <c r="AT65" s="187" t="s">
        <v>2892</v>
      </c>
      <c r="AU65" s="187" t="s">
        <v>2782</v>
      </c>
      <c r="AV65" s="187" t="s">
        <v>2782</v>
      </c>
      <c r="AW65" s="187" t="s">
        <v>2892</v>
      </c>
      <c r="AX65" s="187" t="s">
        <v>2782</v>
      </c>
      <c r="AY65" s="187" t="s">
        <v>2782</v>
      </c>
      <c r="AZ65" s="187" t="s">
        <v>2892</v>
      </c>
      <c r="BA65" s="187" t="s">
        <v>2782</v>
      </c>
      <c r="BB65" s="187" t="s">
        <v>2782</v>
      </c>
      <c r="BC65" s="187" t="s">
        <v>2892</v>
      </c>
      <c r="BD65" s="187" t="s">
        <v>2782</v>
      </c>
      <c r="BE65" s="187" t="s">
        <v>2782</v>
      </c>
      <c r="BF65" s="187" t="s">
        <v>2892</v>
      </c>
      <c r="BG65" s="187" t="s">
        <v>2782</v>
      </c>
      <c r="BH65" s="187" t="s">
        <v>2782</v>
      </c>
      <c r="BI65" s="187" t="s">
        <v>2892</v>
      </c>
      <c r="BJ65" s="187" t="s">
        <v>2782</v>
      </c>
      <c r="BK65" s="187" t="s">
        <v>2782</v>
      </c>
      <c r="BL65" s="187" t="s">
        <v>2892</v>
      </c>
      <c r="BM65" s="187" t="s">
        <v>2782</v>
      </c>
      <c r="BN65" s="187" t="s">
        <v>2782</v>
      </c>
      <c r="BO65" s="187" t="s">
        <v>2892</v>
      </c>
      <c r="BP65" s="187" t="s">
        <v>2782</v>
      </c>
      <c r="BQ65" s="187" t="s">
        <v>2782</v>
      </c>
      <c r="BR65" s="187" t="s">
        <v>2892</v>
      </c>
      <c r="BS65" s="187" t="s">
        <v>2782</v>
      </c>
      <c r="BT65" s="187" t="s">
        <v>2782</v>
      </c>
      <c r="BU65" s="187" t="s">
        <v>2892</v>
      </c>
      <c r="BV65" s="187" t="s">
        <v>2782</v>
      </c>
      <c r="BW65" s="187" t="s">
        <v>2782</v>
      </c>
      <c r="BX65" s="187" t="s">
        <v>2892</v>
      </c>
      <c r="BY65" s="187" t="s">
        <v>2782</v>
      </c>
      <c r="BZ65" s="187" t="s">
        <v>2782</v>
      </c>
      <c r="CA65" s="187" t="s">
        <v>2892</v>
      </c>
      <c r="CB65" s="187" t="s">
        <v>2782</v>
      </c>
      <c r="CC65" s="187" t="s">
        <v>2782</v>
      </c>
      <c r="CD65" s="187" t="s">
        <v>2892</v>
      </c>
      <c r="CE65" s="187" t="s">
        <v>2782</v>
      </c>
      <c r="CF65" s="187" t="s">
        <v>2782</v>
      </c>
      <c r="CG65" s="187" t="s">
        <v>2892</v>
      </c>
      <c r="CH65" s="187" t="s">
        <v>2782</v>
      </c>
      <c r="CI65" s="187" t="s">
        <v>2782</v>
      </c>
      <c r="CJ65" s="187" t="s">
        <v>2892</v>
      </c>
      <c r="CK65" s="187" t="s">
        <v>2782</v>
      </c>
      <c r="CL65" s="187" t="s">
        <v>2782</v>
      </c>
      <c r="CM65" s="187" t="s">
        <v>2892</v>
      </c>
      <c r="CN65" s="187" t="s">
        <v>2782</v>
      </c>
      <c r="CO65" s="187" t="s">
        <v>2782</v>
      </c>
      <c r="CP65" s="187" t="s">
        <v>2892</v>
      </c>
      <c r="CQ65" s="187" t="s">
        <v>2782</v>
      </c>
      <c r="CR65" s="187" t="s">
        <v>2782</v>
      </c>
      <c r="CS65" s="187" t="s">
        <v>2892</v>
      </c>
      <c r="CT65" s="187" t="s">
        <v>2782</v>
      </c>
      <c r="CU65" s="187" t="s">
        <v>2782</v>
      </c>
      <c r="CV65" s="187" t="s">
        <v>2892</v>
      </c>
      <c r="CW65" s="187" t="s">
        <v>2782</v>
      </c>
      <c r="CX65" s="187" t="s">
        <v>2782</v>
      </c>
      <c r="CY65" s="187" t="s">
        <v>2892</v>
      </c>
      <c r="CZ65" s="187" t="s">
        <v>2782</v>
      </c>
      <c r="DA65" s="187" t="s">
        <v>2782</v>
      </c>
      <c r="DB65" s="187" t="s">
        <v>2892</v>
      </c>
      <c r="DC65" s="187" t="s">
        <v>2782</v>
      </c>
      <c r="DD65" s="187" t="s">
        <v>2782</v>
      </c>
      <c r="DE65" s="187" t="s">
        <v>2892</v>
      </c>
      <c r="DF65" s="187" t="s">
        <v>2782</v>
      </c>
      <c r="DG65" s="187" t="s">
        <v>2782</v>
      </c>
      <c r="DH65" s="187" t="s">
        <v>2892</v>
      </c>
      <c r="DI65" s="187" t="s">
        <v>2782</v>
      </c>
      <c r="DJ65" s="187" t="s">
        <v>2782</v>
      </c>
      <c r="DK65" s="187" t="s">
        <v>2892</v>
      </c>
      <c r="DL65" s="187" t="s">
        <v>2782</v>
      </c>
      <c r="DM65" s="187" t="s">
        <v>2782</v>
      </c>
      <c r="DN65" s="187" t="s">
        <v>2892</v>
      </c>
      <c r="DO65" s="187" t="s">
        <v>2782</v>
      </c>
      <c r="DP65" s="187" t="s">
        <v>2782</v>
      </c>
      <c r="DQ65" s="187" t="s">
        <v>2892</v>
      </c>
      <c r="DR65" s="187" t="s">
        <v>2782</v>
      </c>
      <c r="DS65" s="187" t="s">
        <v>2782</v>
      </c>
      <c r="DT65" s="187" t="s">
        <v>2892</v>
      </c>
      <c r="DU65" s="187" t="s">
        <v>2782</v>
      </c>
      <c r="DV65" s="187" t="s">
        <v>2782</v>
      </c>
      <c r="DW65" s="187" t="s">
        <v>2892</v>
      </c>
      <c r="DX65" s="187" t="s">
        <v>2782</v>
      </c>
      <c r="DY65" s="187" t="s">
        <v>2782</v>
      </c>
      <c r="DZ65" s="187" t="s">
        <v>2892</v>
      </c>
      <c r="EA65" s="187" t="s">
        <v>2782</v>
      </c>
      <c r="EB65" s="187" t="s">
        <v>2782</v>
      </c>
      <c r="EC65" s="187" t="s">
        <v>2892</v>
      </c>
      <c r="ED65" s="187" t="s">
        <v>2782</v>
      </c>
      <c r="EE65" s="187" t="s">
        <v>2782</v>
      </c>
      <c r="EF65" s="187" t="s">
        <v>2892</v>
      </c>
      <c r="EG65" s="187" t="s">
        <v>2782</v>
      </c>
      <c r="EH65" s="187" t="s">
        <v>2782</v>
      </c>
      <c r="EI65" s="187" t="s">
        <v>2892</v>
      </c>
      <c r="EJ65" s="187" t="s">
        <v>2782</v>
      </c>
      <c r="EK65" s="187" t="s">
        <v>2782</v>
      </c>
      <c r="EL65" s="187" t="s">
        <v>2892</v>
      </c>
      <c r="EM65" s="187" t="s">
        <v>2782</v>
      </c>
      <c r="EN65" s="187" t="s">
        <v>2782</v>
      </c>
      <c r="EO65" s="187" t="s">
        <v>2892</v>
      </c>
      <c r="EP65" s="187" t="s">
        <v>2782</v>
      </c>
      <c r="EQ65" s="187" t="s">
        <v>2782</v>
      </c>
      <c r="ER65" s="187" t="s">
        <v>2892</v>
      </c>
      <c r="ES65" s="187" t="s">
        <v>2782</v>
      </c>
      <c r="ET65" s="187" t="s">
        <v>2782</v>
      </c>
    </row>
    <row r="66" spans="1:150" x14ac:dyDescent="0.3">
      <c r="A66" s="1"/>
      <c r="B66" s="185" t="s">
        <v>3289</v>
      </c>
      <c r="C66" s="185" t="s">
        <v>80</v>
      </c>
      <c r="D66" s="185" t="s">
        <v>3290</v>
      </c>
      <c r="E66" s="185" t="s">
        <v>3291</v>
      </c>
      <c r="F66" s="185" t="s">
        <v>3292</v>
      </c>
      <c r="G66" s="185" t="s">
        <v>2892</v>
      </c>
      <c r="H66" s="185" t="s">
        <v>2782</v>
      </c>
      <c r="I66" s="185" t="s">
        <v>2782</v>
      </c>
      <c r="J66" s="185" t="s">
        <v>2892</v>
      </c>
      <c r="K66" s="185" t="s">
        <v>2782</v>
      </c>
      <c r="L66" s="185" t="s">
        <v>2782</v>
      </c>
      <c r="M66" s="185" t="s">
        <v>2892</v>
      </c>
      <c r="N66" s="185" t="s">
        <v>2782</v>
      </c>
      <c r="O66" s="185" t="s">
        <v>2782</v>
      </c>
      <c r="P66" s="185" t="s">
        <v>2892</v>
      </c>
      <c r="Q66" s="185" t="s">
        <v>2782</v>
      </c>
      <c r="R66" s="185" t="s">
        <v>2782</v>
      </c>
      <c r="S66" s="185" t="s">
        <v>2892</v>
      </c>
      <c r="T66" s="185" t="s">
        <v>2782</v>
      </c>
      <c r="U66" s="185" t="s">
        <v>2782</v>
      </c>
      <c r="V66" s="185" t="s">
        <v>2892</v>
      </c>
      <c r="W66" s="185" t="s">
        <v>2782</v>
      </c>
      <c r="X66" s="185" t="s">
        <v>2782</v>
      </c>
      <c r="Y66" s="185" t="s">
        <v>2892</v>
      </c>
      <c r="Z66" s="185" t="s">
        <v>2782</v>
      </c>
      <c r="AA66" s="185" t="s">
        <v>2782</v>
      </c>
      <c r="AB66" s="185" t="s">
        <v>2892</v>
      </c>
      <c r="AC66" s="185" t="s">
        <v>2782</v>
      </c>
      <c r="AD66" s="185" t="s">
        <v>2782</v>
      </c>
      <c r="AE66" s="185" t="s">
        <v>2892</v>
      </c>
      <c r="AF66" s="185" t="s">
        <v>2782</v>
      </c>
      <c r="AG66" s="185" t="s">
        <v>2782</v>
      </c>
      <c r="AH66" s="185" t="s">
        <v>2892</v>
      </c>
      <c r="AI66" s="185" t="s">
        <v>2782</v>
      </c>
      <c r="AJ66" s="185" t="s">
        <v>2782</v>
      </c>
      <c r="AK66" s="185" t="s">
        <v>2892</v>
      </c>
      <c r="AL66" s="185" t="s">
        <v>2782</v>
      </c>
      <c r="AM66" s="185" t="s">
        <v>2782</v>
      </c>
      <c r="AN66" s="185" t="s">
        <v>2892</v>
      </c>
      <c r="AO66" s="185" t="s">
        <v>2782</v>
      </c>
      <c r="AP66" s="185" t="s">
        <v>2782</v>
      </c>
      <c r="AQ66" s="185" t="s">
        <v>2892</v>
      </c>
      <c r="AR66" s="185" t="s">
        <v>2782</v>
      </c>
      <c r="AS66" s="185" t="s">
        <v>2782</v>
      </c>
      <c r="AT66" s="185" t="s">
        <v>2892</v>
      </c>
      <c r="AU66" s="185" t="s">
        <v>2782</v>
      </c>
      <c r="AV66" s="185" t="s">
        <v>2782</v>
      </c>
      <c r="AW66" s="185" t="s">
        <v>2892</v>
      </c>
      <c r="AX66" s="185" t="s">
        <v>2782</v>
      </c>
      <c r="AY66" s="185" t="s">
        <v>2782</v>
      </c>
      <c r="AZ66" s="185" t="s">
        <v>2892</v>
      </c>
      <c r="BA66" s="185" t="s">
        <v>2782</v>
      </c>
      <c r="BB66" s="185" t="s">
        <v>2782</v>
      </c>
      <c r="BC66" s="185" t="s">
        <v>2892</v>
      </c>
      <c r="BD66" s="185" t="s">
        <v>2782</v>
      </c>
      <c r="BE66" s="185" t="s">
        <v>2782</v>
      </c>
      <c r="BF66" s="185" t="s">
        <v>2892</v>
      </c>
      <c r="BG66" s="185" t="s">
        <v>2782</v>
      </c>
      <c r="BH66" s="185" t="s">
        <v>2782</v>
      </c>
      <c r="BI66" s="185" t="s">
        <v>2892</v>
      </c>
      <c r="BJ66" s="185" t="s">
        <v>2782</v>
      </c>
      <c r="BK66" s="185" t="s">
        <v>2782</v>
      </c>
      <c r="BL66" s="185" t="s">
        <v>2892</v>
      </c>
      <c r="BM66" s="185" t="s">
        <v>2782</v>
      </c>
      <c r="BN66" s="185" t="s">
        <v>2782</v>
      </c>
      <c r="BO66" s="185" t="s">
        <v>2892</v>
      </c>
      <c r="BP66" s="185" t="s">
        <v>2782</v>
      </c>
      <c r="BQ66" s="185" t="s">
        <v>2782</v>
      </c>
      <c r="BR66" s="185" t="s">
        <v>2892</v>
      </c>
      <c r="BS66" s="185" t="s">
        <v>2782</v>
      </c>
      <c r="BT66" s="185" t="s">
        <v>2782</v>
      </c>
      <c r="BU66" s="185" t="s">
        <v>2892</v>
      </c>
      <c r="BV66" s="185" t="s">
        <v>2782</v>
      </c>
      <c r="BW66" s="185" t="s">
        <v>2782</v>
      </c>
      <c r="BX66" s="185" t="s">
        <v>2892</v>
      </c>
      <c r="BY66" s="185" t="s">
        <v>2782</v>
      </c>
      <c r="BZ66" s="185" t="s">
        <v>2782</v>
      </c>
      <c r="CA66" s="185" t="s">
        <v>2892</v>
      </c>
      <c r="CB66" s="185" t="s">
        <v>2782</v>
      </c>
      <c r="CC66" s="185" t="s">
        <v>2782</v>
      </c>
      <c r="CD66" s="185" t="s">
        <v>2892</v>
      </c>
      <c r="CE66" s="185" t="s">
        <v>2782</v>
      </c>
      <c r="CF66" s="185" t="s">
        <v>2782</v>
      </c>
      <c r="CG66" s="185" t="s">
        <v>2892</v>
      </c>
      <c r="CH66" s="185" t="s">
        <v>2782</v>
      </c>
      <c r="CI66" s="185" t="s">
        <v>2782</v>
      </c>
      <c r="CJ66" s="185" t="s">
        <v>2892</v>
      </c>
      <c r="CK66" s="185" t="s">
        <v>2782</v>
      </c>
      <c r="CL66" s="185" t="s">
        <v>2782</v>
      </c>
      <c r="CM66" s="185" t="s">
        <v>2892</v>
      </c>
      <c r="CN66" s="185" t="s">
        <v>2782</v>
      </c>
      <c r="CO66" s="185" t="s">
        <v>2782</v>
      </c>
      <c r="CP66" s="185" t="s">
        <v>2892</v>
      </c>
      <c r="CQ66" s="185" t="s">
        <v>2782</v>
      </c>
      <c r="CR66" s="185" t="s">
        <v>2782</v>
      </c>
      <c r="CS66" s="185" t="s">
        <v>2892</v>
      </c>
      <c r="CT66" s="185" t="s">
        <v>2782</v>
      </c>
      <c r="CU66" s="185" t="s">
        <v>2782</v>
      </c>
      <c r="CV66" s="185" t="s">
        <v>2892</v>
      </c>
      <c r="CW66" s="185" t="s">
        <v>2782</v>
      </c>
      <c r="CX66" s="185" t="s">
        <v>2782</v>
      </c>
      <c r="CY66" s="185" t="s">
        <v>2892</v>
      </c>
      <c r="CZ66" s="185" t="s">
        <v>2782</v>
      </c>
      <c r="DA66" s="185" t="s">
        <v>2782</v>
      </c>
      <c r="DB66" s="185" t="s">
        <v>2892</v>
      </c>
      <c r="DC66" s="185" t="s">
        <v>2782</v>
      </c>
      <c r="DD66" s="185" t="s">
        <v>2782</v>
      </c>
      <c r="DE66" s="185" t="s">
        <v>2892</v>
      </c>
      <c r="DF66" s="185" t="s">
        <v>2782</v>
      </c>
      <c r="DG66" s="185" t="s">
        <v>2782</v>
      </c>
      <c r="DH66" s="185" t="s">
        <v>2892</v>
      </c>
      <c r="DI66" s="185" t="s">
        <v>2782</v>
      </c>
      <c r="DJ66" s="185" t="s">
        <v>2782</v>
      </c>
      <c r="DK66" s="185" t="s">
        <v>2892</v>
      </c>
      <c r="DL66" s="185" t="s">
        <v>2782</v>
      </c>
      <c r="DM66" s="185" t="s">
        <v>2782</v>
      </c>
      <c r="DN66" s="185" t="s">
        <v>2892</v>
      </c>
      <c r="DO66" s="185" t="s">
        <v>2782</v>
      </c>
      <c r="DP66" s="185" t="s">
        <v>2782</v>
      </c>
      <c r="DQ66" s="185" t="s">
        <v>2892</v>
      </c>
      <c r="DR66" s="185" t="s">
        <v>2782</v>
      </c>
      <c r="DS66" s="185" t="s">
        <v>2782</v>
      </c>
      <c r="DT66" s="185" t="s">
        <v>2892</v>
      </c>
      <c r="DU66" s="185" t="s">
        <v>2782</v>
      </c>
      <c r="DV66" s="185" t="s">
        <v>2782</v>
      </c>
      <c r="DW66" s="185" t="s">
        <v>2892</v>
      </c>
      <c r="DX66" s="185" t="s">
        <v>2782</v>
      </c>
      <c r="DY66" s="185" t="s">
        <v>2782</v>
      </c>
      <c r="DZ66" s="185" t="s">
        <v>2892</v>
      </c>
      <c r="EA66" s="185" t="s">
        <v>2782</v>
      </c>
      <c r="EB66" s="185" t="s">
        <v>2782</v>
      </c>
      <c r="EC66" s="185" t="s">
        <v>2892</v>
      </c>
      <c r="ED66" s="185" t="s">
        <v>2782</v>
      </c>
      <c r="EE66" s="185" t="s">
        <v>2782</v>
      </c>
      <c r="EF66" s="185" t="s">
        <v>2892</v>
      </c>
      <c r="EG66" s="185" t="s">
        <v>2782</v>
      </c>
      <c r="EH66" s="185" t="s">
        <v>2782</v>
      </c>
      <c r="EI66" s="185" t="s">
        <v>2892</v>
      </c>
      <c r="EJ66" s="185" t="s">
        <v>2782</v>
      </c>
      <c r="EK66" s="185" t="s">
        <v>2782</v>
      </c>
      <c r="EL66" s="185" t="s">
        <v>2892</v>
      </c>
      <c r="EM66" s="185" t="s">
        <v>2782</v>
      </c>
      <c r="EN66" s="185" t="s">
        <v>2782</v>
      </c>
      <c r="EO66" s="185" t="s">
        <v>2892</v>
      </c>
      <c r="EP66" s="185" t="s">
        <v>2782</v>
      </c>
      <c r="EQ66" s="185" t="s">
        <v>2782</v>
      </c>
      <c r="ER66" s="185" t="s">
        <v>2892</v>
      </c>
      <c r="ES66" s="185" t="s">
        <v>2782</v>
      </c>
      <c r="ET66" s="185" t="s">
        <v>2782</v>
      </c>
    </row>
    <row r="67" spans="1:150" x14ac:dyDescent="0.3">
      <c r="A67" s="1"/>
      <c r="B67" s="186" t="s">
        <v>3293</v>
      </c>
      <c r="C67" s="186" t="s">
        <v>80</v>
      </c>
      <c r="D67" s="186" t="s">
        <v>3290</v>
      </c>
      <c r="E67" s="186" t="s">
        <v>3294</v>
      </c>
      <c r="F67" s="186" t="s">
        <v>3295</v>
      </c>
      <c r="G67" s="187" t="s">
        <v>2892</v>
      </c>
      <c r="H67" s="187" t="s">
        <v>2782</v>
      </c>
      <c r="I67" s="187" t="s">
        <v>2782</v>
      </c>
      <c r="J67" s="187" t="s">
        <v>2892</v>
      </c>
      <c r="K67" s="187" t="s">
        <v>2782</v>
      </c>
      <c r="L67" s="187" t="s">
        <v>2782</v>
      </c>
      <c r="M67" s="187" t="s">
        <v>2892</v>
      </c>
      <c r="N67" s="187" t="s">
        <v>2782</v>
      </c>
      <c r="O67" s="187" t="s">
        <v>2782</v>
      </c>
      <c r="P67" s="187" t="s">
        <v>2892</v>
      </c>
      <c r="Q67" s="187" t="s">
        <v>2782</v>
      </c>
      <c r="R67" s="187" t="s">
        <v>2782</v>
      </c>
      <c r="S67" s="187" t="s">
        <v>2892</v>
      </c>
      <c r="T67" s="187" t="s">
        <v>2782</v>
      </c>
      <c r="U67" s="187" t="s">
        <v>2782</v>
      </c>
      <c r="V67" s="187" t="s">
        <v>2892</v>
      </c>
      <c r="W67" s="187" t="s">
        <v>2782</v>
      </c>
      <c r="X67" s="187" t="s">
        <v>2782</v>
      </c>
      <c r="Y67" s="187" t="s">
        <v>2892</v>
      </c>
      <c r="Z67" s="187" t="s">
        <v>2782</v>
      </c>
      <c r="AA67" s="187" t="s">
        <v>2782</v>
      </c>
      <c r="AB67" s="187" t="s">
        <v>2892</v>
      </c>
      <c r="AC67" s="187" t="s">
        <v>2782</v>
      </c>
      <c r="AD67" s="187" t="s">
        <v>2782</v>
      </c>
      <c r="AE67" s="187" t="s">
        <v>2892</v>
      </c>
      <c r="AF67" s="187" t="s">
        <v>2782</v>
      </c>
      <c r="AG67" s="187" t="s">
        <v>2782</v>
      </c>
      <c r="AH67" s="187" t="s">
        <v>2892</v>
      </c>
      <c r="AI67" s="187" t="s">
        <v>2782</v>
      </c>
      <c r="AJ67" s="187" t="s">
        <v>2782</v>
      </c>
      <c r="AK67" s="187" t="s">
        <v>2892</v>
      </c>
      <c r="AL67" s="187" t="s">
        <v>2782</v>
      </c>
      <c r="AM67" s="187" t="s">
        <v>2782</v>
      </c>
      <c r="AN67" s="187" t="s">
        <v>2892</v>
      </c>
      <c r="AO67" s="187" t="s">
        <v>2782</v>
      </c>
      <c r="AP67" s="187" t="s">
        <v>2782</v>
      </c>
      <c r="AQ67" s="187" t="s">
        <v>2892</v>
      </c>
      <c r="AR67" s="187" t="s">
        <v>2782</v>
      </c>
      <c r="AS67" s="187" t="s">
        <v>2782</v>
      </c>
      <c r="AT67" s="187" t="s">
        <v>2892</v>
      </c>
      <c r="AU67" s="187" t="s">
        <v>2782</v>
      </c>
      <c r="AV67" s="187" t="s">
        <v>2782</v>
      </c>
      <c r="AW67" s="187" t="s">
        <v>2892</v>
      </c>
      <c r="AX67" s="187" t="s">
        <v>2782</v>
      </c>
      <c r="AY67" s="187" t="s">
        <v>2782</v>
      </c>
      <c r="AZ67" s="187" t="s">
        <v>2892</v>
      </c>
      <c r="BA67" s="187" t="s">
        <v>2782</v>
      </c>
      <c r="BB67" s="187" t="s">
        <v>2782</v>
      </c>
      <c r="BC67" s="187" t="s">
        <v>2892</v>
      </c>
      <c r="BD67" s="187" t="s">
        <v>2782</v>
      </c>
      <c r="BE67" s="187" t="s">
        <v>2782</v>
      </c>
      <c r="BF67" s="187" t="s">
        <v>2892</v>
      </c>
      <c r="BG67" s="187" t="s">
        <v>2782</v>
      </c>
      <c r="BH67" s="187" t="s">
        <v>2782</v>
      </c>
      <c r="BI67" s="187" t="s">
        <v>2892</v>
      </c>
      <c r="BJ67" s="187" t="s">
        <v>2782</v>
      </c>
      <c r="BK67" s="187" t="s">
        <v>2782</v>
      </c>
      <c r="BL67" s="187" t="s">
        <v>2892</v>
      </c>
      <c r="BM67" s="187" t="s">
        <v>2782</v>
      </c>
      <c r="BN67" s="187" t="s">
        <v>2782</v>
      </c>
      <c r="BO67" s="187" t="s">
        <v>2892</v>
      </c>
      <c r="BP67" s="187" t="s">
        <v>2782</v>
      </c>
      <c r="BQ67" s="187" t="s">
        <v>2782</v>
      </c>
      <c r="BR67" s="187" t="s">
        <v>2892</v>
      </c>
      <c r="BS67" s="187" t="s">
        <v>2782</v>
      </c>
      <c r="BT67" s="187" t="s">
        <v>2782</v>
      </c>
      <c r="BU67" s="187" t="s">
        <v>2892</v>
      </c>
      <c r="BV67" s="187" t="s">
        <v>2782</v>
      </c>
      <c r="BW67" s="187" t="s">
        <v>2782</v>
      </c>
      <c r="BX67" s="187" t="s">
        <v>2892</v>
      </c>
      <c r="BY67" s="187" t="s">
        <v>2782</v>
      </c>
      <c r="BZ67" s="187" t="s">
        <v>2782</v>
      </c>
      <c r="CA67" s="187" t="s">
        <v>2892</v>
      </c>
      <c r="CB67" s="187" t="s">
        <v>2782</v>
      </c>
      <c r="CC67" s="187" t="s">
        <v>2782</v>
      </c>
      <c r="CD67" s="187" t="s">
        <v>2892</v>
      </c>
      <c r="CE67" s="187" t="s">
        <v>2782</v>
      </c>
      <c r="CF67" s="187" t="s">
        <v>2782</v>
      </c>
      <c r="CG67" s="187" t="s">
        <v>2892</v>
      </c>
      <c r="CH67" s="187" t="s">
        <v>2782</v>
      </c>
      <c r="CI67" s="187" t="s">
        <v>2782</v>
      </c>
      <c r="CJ67" s="187" t="s">
        <v>2892</v>
      </c>
      <c r="CK67" s="187" t="s">
        <v>2782</v>
      </c>
      <c r="CL67" s="187" t="s">
        <v>2782</v>
      </c>
      <c r="CM67" s="187" t="s">
        <v>2892</v>
      </c>
      <c r="CN67" s="187" t="s">
        <v>2782</v>
      </c>
      <c r="CO67" s="187" t="s">
        <v>2782</v>
      </c>
      <c r="CP67" s="187" t="s">
        <v>2892</v>
      </c>
      <c r="CQ67" s="187" t="s">
        <v>2782</v>
      </c>
      <c r="CR67" s="187" t="s">
        <v>2782</v>
      </c>
      <c r="CS67" s="187" t="s">
        <v>2892</v>
      </c>
      <c r="CT67" s="187" t="s">
        <v>2782</v>
      </c>
      <c r="CU67" s="187" t="s">
        <v>2782</v>
      </c>
      <c r="CV67" s="187" t="s">
        <v>2892</v>
      </c>
      <c r="CW67" s="187" t="s">
        <v>2782</v>
      </c>
      <c r="CX67" s="187" t="s">
        <v>2782</v>
      </c>
      <c r="CY67" s="187" t="s">
        <v>2892</v>
      </c>
      <c r="CZ67" s="187" t="s">
        <v>2782</v>
      </c>
      <c r="DA67" s="187" t="s">
        <v>2782</v>
      </c>
      <c r="DB67" s="187" t="s">
        <v>2892</v>
      </c>
      <c r="DC67" s="187" t="s">
        <v>2782</v>
      </c>
      <c r="DD67" s="187" t="s">
        <v>2782</v>
      </c>
      <c r="DE67" s="187" t="s">
        <v>2892</v>
      </c>
      <c r="DF67" s="187" t="s">
        <v>2782</v>
      </c>
      <c r="DG67" s="187" t="s">
        <v>2782</v>
      </c>
      <c r="DH67" s="187" t="s">
        <v>2892</v>
      </c>
      <c r="DI67" s="187" t="s">
        <v>2782</v>
      </c>
      <c r="DJ67" s="187" t="s">
        <v>2782</v>
      </c>
      <c r="DK67" s="187" t="s">
        <v>2892</v>
      </c>
      <c r="DL67" s="187" t="s">
        <v>2782</v>
      </c>
      <c r="DM67" s="187" t="s">
        <v>2782</v>
      </c>
      <c r="DN67" s="187" t="s">
        <v>2892</v>
      </c>
      <c r="DO67" s="187" t="s">
        <v>2782</v>
      </c>
      <c r="DP67" s="187" t="s">
        <v>2782</v>
      </c>
      <c r="DQ67" s="187" t="s">
        <v>2892</v>
      </c>
      <c r="DR67" s="187" t="s">
        <v>2782</v>
      </c>
      <c r="DS67" s="187" t="s">
        <v>2782</v>
      </c>
      <c r="DT67" s="187" t="s">
        <v>2892</v>
      </c>
      <c r="DU67" s="187" t="s">
        <v>2782</v>
      </c>
      <c r="DV67" s="187" t="s">
        <v>2782</v>
      </c>
      <c r="DW67" s="187" t="s">
        <v>2892</v>
      </c>
      <c r="DX67" s="187" t="s">
        <v>2782</v>
      </c>
      <c r="DY67" s="187" t="s">
        <v>2782</v>
      </c>
      <c r="DZ67" s="187" t="s">
        <v>2892</v>
      </c>
      <c r="EA67" s="187" t="s">
        <v>2782</v>
      </c>
      <c r="EB67" s="187" t="s">
        <v>2782</v>
      </c>
      <c r="EC67" s="187" t="s">
        <v>2892</v>
      </c>
      <c r="ED67" s="187" t="s">
        <v>2782</v>
      </c>
      <c r="EE67" s="187" t="s">
        <v>2782</v>
      </c>
      <c r="EF67" s="187" t="s">
        <v>2892</v>
      </c>
      <c r="EG67" s="187" t="s">
        <v>2782</v>
      </c>
      <c r="EH67" s="187" t="s">
        <v>2782</v>
      </c>
      <c r="EI67" s="187" t="s">
        <v>2892</v>
      </c>
      <c r="EJ67" s="187" t="s">
        <v>2782</v>
      </c>
      <c r="EK67" s="187" t="s">
        <v>2782</v>
      </c>
      <c r="EL67" s="187" t="s">
        <v>2892</v>
      </c>
      <c r="EM67" s="187" t="s">
        <v>2782</v>
      </c>
      <c r="EN67" s="187" t="s">
        <v>2782</v>
      </c>
      <c r="EO67" s="187" t="s">
        <v>2892</v>
      </c>
      <c r="EP67" s="187" t="s">
        <v>2782</v>
      </c>
      <c r="EQ67" s="187" t="s">
        <v>2782</v>
      </c>
      <c r="ER67" s="187" t="s">
        <v>2892</v>
      </c>
      <c r="ES67" s="187" t="s">
        <v>2782</v>
      </c>
      <c r="ET67" s="187" t="s">
        <v>2782</v>
      </c>
    </row>
    <row r="68" spans="1:150" x14ac:dyDescent="0.3">
      <c r="A68" s="1"/>
      <c r="B68" s="186" t="s">
        <v>3296</v>
      </c>
      <c r="C68" s="186" t="s">
        <v>80</v>
      </c>
      <c r="D68" s="186" t="s">
        <v>3290</v>
      </c>
      <c r="E68" s="186" t="s">
        <v>3297</v>
      </c>
      <c r="F68" s="186" t="s">
        <v>3298</v>
      </c>
      <c r="G68" s="187" t="s">
        <v>2892</v>
      </c>
      <c r="H68" s="187" t="s">
        <v>2782</v>
      </c>
      <c r="I68" s="187" t="s">
        <v>2782</v>
      </c>
      <c r="J68" s="187" t="s">
        <v>2892</v>
      </c>
      <c r="K68" s="187" t="s">
        <v>2782</v>
      </c>
      <c r="L68" s="187" t="s">
        <v>2782</v>
      </c>
      <c r="M68" s="187" t="s">
        <v>2892</v>
      </c>
      <c r="N68" s="187" t="s">
        <v>2782</v>
      </c>
      <c r="O68" s="187" t="s">
        <v>2782</v>
      </c>
      <c r="P68" s="187" t="s">
        <v>2892</v>
      </c>
      <c r="Q68" s="187" t="s">
        <v>2782</v>
      </c>
      <c r="R68" s="187" t="s">
        <v>2782</v>
      </c>
      <c r="S68" s="187" t="s">
        <v>2892</v>
      </c>
      <c r="T68" s="187" t="s">
        <v>2782</v>
      </c>
      <c r="U68" s="187" t="s">
        <v>2782</v>
      </c>
      <c r="V68" s="187" t="s">
        <v>2892</v>
      </c>
      <c r="W68" s="187" t="s">
        <v>2782</v>
      </c>
      <c r="X68" s="187" t="s">
        <v>2782</v>
      </c>
      <c r="Y68" s="187" t="s">
        <v>2892</v>
      </c>
      <c r="Z68" s="187" t="s">
        <v>2782</v>
      </c>
      <c r="AA68" s="187" t="s">
        <v>2782</v>
      </c>
      <c r="AB68" s="187" t="s">
        <v>2892</v>
      </c>
      <c r="AC68" s="187" t="s">
        <v>2782</v>
      </c>
      <c r="AD68" s="187" t="s">
        <v>2782</v>
      </c>
      <c r="AE68" s="187" t="s">
        <v>2892</v>
      </c>
      <c r="AF68" s="187" t="s">
        <v>2782</v>
      </c>
      <c r="AG68" s="187" t="s">
        <v>2782</v>
      </c>
      <c r="AH68" s="187" t="s">
        <v>2892</v>
      </c>
      <c r="AI68" s="187" t="s">
        <v>2782</v>
      </c>
      <c r="AJ68" s="187" t="s">
        <v>2782</v>
      </c>
      <c r="AK68" s="187" t="s">
        <v>2892</v>
      </c>
      <c r="AL68" s="187" t="s">
        <v>2782</v>
      </c>
      <c r="AM68" s="187" t="s">
        <v>2782</v>
      </c>
      <c r="AN68" s="187" t="s">
        <v>2892</v>
      </c>
      <c r="AO68" s="187" t="s">
        <v>2782</v>
      </c>
      <c r="AP68" s="187" t="s">
        <v>2782</v>
      </c>
      <c r="AQ68" s="187" t="s">
        <v>2892</v>
      </c>
      <c r="AR68" s="187" t="s">
        <v>2782</v>
      </c>
      <c r="AS68" s="187" t="s">
        <v>2782</v>
      </c>
      <c r="AT68" s="187" t="s">
        <v>2892</v>
      </c>
      <c r="AU68" s="187" t="s">
        <v>2782</v>
      </c>
      <c r="AV68" s="187" t="s">
        <v>2782</v>
      </c>
      <c r="AW68" s="187" t="s">
        <v>2892</v>
      </c>
      <c r="AX68" s="187" t="s">
        <v>2782</v>
      </c>
      <c r="AY68" s="187" t="s">
        <v>2782</v>
      </c>
      <c r="AZ68" s="187" t="s">
        <v>2892</v>
      </c>
      <c r="BA68" s="187" t="s">
        <v>2782</v>
      </c>
      <c r="BB68" s="187" t="s">
        <v>2782</v>
      </c>
      <c r="BC68" s="187" t="s">
        <v>2892</v>
      </c>
      <c r="BD68" s="187" t="s">
        <v>2782</v>
      </c>
      <c r="BE68" s="187" t="s">
        <v>2782</v>
      </c>
      <c r="BF68" s="187" t="s">
        <v>2892</v>
      </c>
      <c r="BG68" s="187" t="s">
        <v>2782</v>
      </c>
      <c r="BH68" s="187" t="s">
        <v>2782</v>
      </c>
      <c r="BI68" s="187" t="s">
        <v>2892</v>
      </c>
      <c r="BJ68" s="187" t="s">
        <v>2782</v>
      </c>
      <c r="BK68" s="187" t="s">
        <v>2782</v>
      </c>
      <c r="BL68" s="187" t="s">
        <v>2892</v>
      </c>
      <c r="BM68" s="187" t="s">
        <v>2782</v>
      </c>
      <c r="BN68" s="187" t="s">
        <v>2782</v>
      </c>
      <c r="BO68" s="187" t="s">
        <v>2892</v>
      </c>
      <c r="BP68" s="187" t="s">
        <v>2782</v>
      </c>
      <c r="BQ68" s="187" t="s">
        <v>2782</v>
      </c>
      <c r="BR68" s="187" t="s">
        <v>2892</v>
      </c>
      <c r="BS68" s="187" t="s">
        <v>2782</v>
      </c>
      <c r="BT68" s="187" t="s">
        <v>2782</v>
      </c>
      <c r="BU68" s="187" t="s">
        <v>2892</v>
      </c>
      <c r="BV68" s="187" t="s">
        <v>2782</v>
      </c>
      <c r="BW68" s="187" t="s">
        <v>2782</v>
      </c>
      <c r="BX68" s="187" t="s">
        <v>2892</v>
      </c>
      <c r="BY68" s="187" t="s">
        <v>2782</v>
      </c>
      <c r="BZ68" s="187" t="s">
        <v>2782</v>
      </c>
      <c r="CA68" s="187" t="s">
        <v>2892</v>
      </c>
      <c r="CB68" s="187" t="s">
        <v>2782</v>
      </c>
      <c r="CC68" s="187" t="s">
        <v>2782</v>
      </c>
      <c r="CD68" s="187" t="s">
        <v>2892</v>
      </c>
      <c r="CE68" s="187" t="s">
        <v>2782</v>
      </c>
      <c r="CF68" s="187" t="s">
        <v>2782</v>
      </c>
      <c r="CG68" s="187" t="s">
        <v>2892</v>
      </c>
      <c r="CH68" s="187" t="s">
        <v>2782</v>
      </c>
      <c r="CI68" s="187" t="s">
        <v>2782</v>
      </c>
      <c r="CJ68" s="187" t="s">
        <v>2892</v>
      </c>
      <c r="CK68" s="187" t="s">
        <v>2782</v>
      </c>
      <c r="CL68" s="187" t="s">
        <v>2782</v>
      </c>
      <c r="CM68" s="187" t="s">
        <v>2892</v>
      </c>
      <c r="CN68" s="187" t="s">
        <v>2782</v>
      </c>
      <c r="CO68" s="187" t="s">
        <v>2782</v>
      </c>
      <c r="CP68" s="187" t="s">
        <v>2892</v>
      </c>
      <c r="CQ68" s="187" t="s">
        <v>2782</v>
      </c>
      <c r="CR68" s="187" t="s">
        <v>2782</v>
      </c>
      <c r="CS68" s="187" t="s">
        <v>2892</v>
      </c>
      <c r="CT68" s="187" t="s">
        <v>2782</v>
      </c>
      <c r="CU68" s="187" t="s">
        <v>2782</v>
      </c>
      <c r="CV68" s="187" t="s">
        <v>2892</v>
      </c>
      <c r="CW68" s="187" t="s">
        <v>2782</v>
      </c>
      <c r="CX68" s="187" t="s">
        <v>2782</v>
      </c>
      <c r="CY68" s="187" t="s">
        <v>2892</v>
      </c>
      <c r="CZ68" s="187" t="s">
        <v>2782</v>
      </c>
      <c r="DA68" s="187" t="s">
        <v>2782</v>
      </c>
      <c r="DB68" s="187" t="s">
        <v>2892</v>
      </c>
      <c r="DC68" s="187" t="s">
        <v>2782</v>
      </c>
      <c r="DD68" s="187" t="s">
        <v>2782</v>
      </c>
      <c r="DE68" s="187" t="s">
        <v>2892</v>
      </c>
      <c r="DF68" s="187" t="s">
        <v>2782</v>
      </c>
      <c r="DG68" s="187" t="s">
        <v>2782</v>
      </c>
      <c r="DH68" s="187" t="s">
        <v>2892</v>
      </c>
      <c r="DI68" s="187" t="s">
        <v>2782</v>
      </c>
      <c r="DJ68" s="187" t="s">
        <v>2782</v>
      </c>
      <c r="DK68" s="187" t="s">
        <v>2892</v>
      </c>
      <c r="DL68" s="187" t="s">
        <v>2782</v>
      </c>
      <c r="DM68" s="187" t="s">
        <v>2782</v>
      </c>
      <c r="DN68" s="187" t="s">
        <v>2892</v>
      </c>
      <c r="DO68" s="187" t="s">
        <v>2782</v>
      </c>
      <c r="DP68" s="187" t="s">
        <v>2782</v>
      </c>
      <c r="DQ68" s="187" t="s">
        <v>2892</v>
      </c>
      <c r="DR68" s="187" t="s">
        <v>2782</v>
      </c>
      <c r="DS68" s="187" t="s">
        <v>2782</v>
      </c>
      <c r="DT68" s="187" t="s">
        <v>2892</v>
      </c>
      <c r="DU68" s="187" t="s">
        <v>2782</v>
      </c>
      <c r="DV68" s="187" t="s">
        <v>2782</v>
      </c>
      <c r="DW68" s="187" t="s">
        <v>2892</v>
      </c>
      <c r="DX68" s="187" t="s">
        <v>2782</v>
      </c>
      <c r="DY68" s="187" t="s">
        <v>2782</v>
      </c>
      <c r="DZ68" s="187" t="s">
        <v>2892</v>
      </c>
      <c r="EA68" s="187" t="s">
        <v>2782</v>
      </c>
      <c r="EB68" s="187" t="s">
        <v>2782</v>
      </c>
      <c r="EC68" s="187" t="s">
        <v>2892</v>
      </c>
      <c r="ED68" s="187" t="s">
        <v>2782</v>
      </c>
      <c r="EE68" s="187" t="s">
        <v>2782</v>
      </c>
      <c r="EF68" s="187" t="s">
        <v>2892</v>
      </c>
      <c r="EG68" s="187" t="s">
        <v>2782</v>
      </c>
      <c r="EH68" s="187" t="s">
        <v>2782</v>
      </c>
      <c r="EI68" s="187" t="s">
        <v>2892</v>
      </c>
      <c r="EJ68" s="187" t="s">
        <v>2782</v>
      </c>
      <c r="EK68" s="187" t="s">
        <v>2782</v>
      </c>
      <c r="EL68" s="187" t="s">
        <v>2892</v>
      </c>
      <c r="EM68" s="187" t="s">
        <v>2782</v>
      </c>
      <c r="EN68" s="187" t="s">
        <v>2782</v>
      </c>
      <c r="EO68" s="187" t="s">
        <v>2892</v>
      </c>
      <c r="EP68" s="187" t="s">
        <v>2782</v>
      </c>
      <c r="EQ68" s="187" t="s">
        <v>2782</v>
      </c>
      <c r="ER68" s="187" t="s">
        <v>2892</v>
      </c>
      <c r="ES68" s="187" t="s">
        <v>2782</v>
      </c>
      <c r="ET68" s="187" t="s">
        <v>2782</v>
      </c>
    </row>
    <row r="69" spans="1:150" x14ac:dyDescent="0.3">
      <c r="A69" s="1"/>
      <c r="B69" s="185" t="s">
        <v>3299</v>
      </c>
      <c r="C69" s="185" t="s">
        <v>579</v>
      </c>
      <c r="D69" s="185" t="s">
        <v>943</v>
      </c>
      <c r="E69" s="185" t="s">
        <v>3300</v>
      </c>
      <c r="F69" s="185" t="s">
        <v>3301</v>
      </c>
      <c r="G69" s="185" t="s">
        <v>2892</v>
      </c>
      <c r="H69" s="185" t="s">
        <v>3302</v>
      </c>
      <c r="I69" s="185" t="s">
        <v>2782</v>
      </c>
      <c r="J69" s="185" t="s">
        <v>2892</v>
      </c>
      <c r="K69" s="185" t="s">
        <v>3303</v>
      </c>
      <c r="L69" s="185" t="s">
        <v>2782</v>
      </c>
      <c r="M69" s="185" t="s">
        <v>2892</v>
      </c>
      <c r="N69" s="185" t="s">
        <v>3304</v>
      </c>
      <c r="O69" s="185" t="s">
        <v>2782</v>
      </c>
      <c r="P69" s="185" t="s">
        <v>2892</v>
      </c>
      <c r="Q69" s="185" t="s">
        <v>3305</v>
      </c>
      <c r="R69" s="185" t="s">
        <v>2782</v>
      </c>
      <c r="S69" s="185" t="s">
        <v>2892</v>
      </c>
      <c r="T69" s="185" t="s">
        <v>2782</v>
      </c>
      <c r="U69" s="185" t="s">
        <v>2782</v>
      </c>
      <c r="V69" s="185" t="s">
        <v>2892</v>
      </c>
      <c r="W69" s="185" t="s">
        <v>3306</v>
      </c>
      <c r="X69" s="185" t="s">
        <v>2782</v>
      </c>
      <c r="Y69" s="185" t="s">
        <v>2892</v>
      </c>
      <c r="Z69" s="185" t="s">
        <v>3307</v>
      </c>
      <c r="AA69" s="185" t="s">
        <v>2782</v>
      </c>
      <c r="AB69" s="185" t="s">
        <v>2892</v>
      </c>
      <c r="AC69" s="185" t="s">
        <v>3308</v>
      </c>
      <c r="AD69" s="185" t="s">
        <v>2782</v>
      </c>
      <c r="AE69" s="185" t="s">
        <v>2892</v>
      </c>
      <c r="AF69" s="185" t="s">
        <v>2782</v>
      </c>
      <c r="AG69" s="185" t="s">
        <v>2782</v>
      </c>
      <c r="AH69" s="185" t="s">
        <v>2892</v>
      </c>
      <c r="AI69" s="185" t="s">
        <v>2782</v>
      </c>
      <c r="AJ69" s="185" t="s">
        <v>2782</v>
      </c>
      <c r="AK69" s="185" t="s">
        <v>2892</v>
      </c>
      <c r="AL69" s="185" t="s">
        <v>2782</v>
      </c>
      <c r="AM69" s="185" t="s">
        <v>2782</v>
      </c>
      <c r="AN69" s="185" t="s">
        <v>2892</v>
      </c>
      <c r="AO69" s="185" t="s">
        <v>2782</v>
      </c>
      <c r="AP69" s="185" t="s">
        <v>2782</v>
      </c>
      <c r="AQ69" s="185" t="s">
        <v>2892</v>
      </c>
      <c r="AR69" s="185" t="s">
        <v>2782</v>
      </c>
      <c r="AS69" s="185" t="s">
        <v>2782</v>
      </c>
      <c r="AT69" s="185" t="s">
        <v>2892</v>
      </c>
      <c r="AU69" s="185" t="s">
        <v>2782</v>
      </c>
      <c r="AV69" s="185" t="s">
        <v>3309</v>
      </c>
      <c r="AW69" s="185" t="s">
        <v>2892</v>
      </c>
      <c r="AX69" s="185" t="s">
        <v>2782</v>
      </c>
      <c r="AY69" s="185" t="s">
        <v>3309</v>
      </c>
      <c r="AZ69" s="185" t="s">
        <v>2892</v>
      </c>
      <c r="BA69" s="185" t="s">
        <v>2782</v>
      </c>
      <c r="BB69" s="185" t="s">
        <v>3309</v>
      </c>
      <c r="BC69" s="185" t="s">
        <v>2892</v>
      </c>
      <c r="BD69" s="185" t="s">
        <v>2782</v>
      </c>
      <c r="BE69" s="185" t="s">
        <v>3309</v>
      </c>
      <c r="BF69" s="185" t="s">
        <v>2892</v>
      </c>
      <c r="BG69" s="185" t="s">
        <v>2782</v>
      </c>
      <c r="BH69" s="185" t="s">
        <v>3309</v>
      </c>
      <c r="BI69" s="185" t="s">
        <v>2892</v>
      </c>
      <c r="BJ69" s="185" t="s">
        <v>2782</v>
      </c>
      <c r="BK69" s="185" t="s">
        <v>3309</v>
      </c>
      <c r="BL69" s="185" t="s">
        <v>2892</v>
      </c>
      <c r="BM69" s="185" t="s">
        <v>2782</v>
      </c>
      <c r="BN69" s="185" t="s">
        <v>2782</v>
      </c>
      <c r="BO69" s="185" t="s">
        <v>2892</v>
      </c>
      <c r="BP69" s="185" t="s">
        <v>2782</v>
      </c>
      <c r="BQ69" s="185" t="s">
        <v>2782</v>
      </c>
      <c r="BR69" s="185" t="s">
        <v>2892</v>
      </c>
      <c r="BS69" s="185" t="s">
        <v>2782</v>
      </c>
      <c r="BT69" s="185" t="s">
        <v>2782</v>
      </c>
      <c r="BU69" s="185" t="s">
        <v>2892</v>
      </c>
      <c r="BV69" s="185" t="s">
        <v>2782</v>
      </c>
      <c r="BW69" s="185" t="s">
        <v>3310</v>
      </c>
      <c r="BX69" s="185" t="s">
        <v>2892</v>
      </c>
      <c r="BY69" s="185" t="s">
        <v>2782</v>
      </c>
      <c r="BZ69" s="185" t="s">
        <v>3311</v>
      </c>
      <c r="CA69" s="185" t="s">
        <v>2892</v>
      </c>
      <c r="CB69" s="185" t="s">
        <v>2782</v>
      </c>
      <c r="CC69" s="185" t="s">
        <v>3309</v>
      </c>
      <c r="CD69" s="185" t="s">
        <v>2892</v>
      </c>
      <c r="CE69" s="185" t="s">
        <v>2782</v>
      </c>
      <c r="CF69" s="185" t="s">
        <v>3309</v>
      </c>
      <c r="CG69" s="185" t="s">
        <v>2892</v>
      </c>
      <c r="CH69" s="185" t="s">
        <v>2782</v>
      </c>
      <c r="CI69" s="185" t="s">
        <v>3309</v>
      </c>
      <c r="CJ69" s="185" t="s">
        <v>2892</v>
      </c>
      <c r="CK69" s="185" t="s">
        <v>2782</v>
      </c>
      <c r="CL69" s="185" t="s">
        <v>3309</v>
      </c>
      <c r="CM69" s="185" t="s">
        <v>2892</v>
      </c>
      <c r="CN69" s="185" t="s">
        <v>2782</v>
      </c>
      <c r="CO69" s="185" t="s">
        <v>2782</v>
      </c>
      <c r="CP69" s="185" t="s">
        <v>2892</v>
      </c>
      <c r="CQ69" s="185" t="s">
        <v>2782</v>
      </c>
      <c r="CR69" s="185" t="s">
        <v>2782</v>
      </c>
      <c r="CS69" s="185" t="s">
        <v>2892</v>
      </c>
      <c r="CT69" s="185" t="s">
        <v>2782</v>
      </c>
      <c r="CU69" s="185" t="s">
        <v>2782</v>
      </c>
      <c r="CV69" s="185" t="s">
        <v>2892</v>
      </c>
      <c r="CW69" s="185" t="s">
        <v>2782</v>
      </c>
      <c r="CX69" s="185" t="s">
        <v>2782</v>
      </c>
      <c r="CY69" s="185" t="s">
        <v>2892</v>
      </c>
      <c r="CZ69" s="185" t="s">
        <v>2782</v>
      </c>
      <c r="DA69" s="185" t="s">
        <v>2782</v>
      </c>
      <c r="DB69" s="185" t="s">
        <v>2892</v>
      </c>
      <c r="DC69" s="185" t="s">
        <v>2782</v>
      </c>
      <c r="DD69" s="185" t="s">
        <v>2782</v>
      </c>
      <c r="DE69" s="185" t="s">
        <v>2892</v>
      </c>
      <c r="DF69" s="185" t="s">
        <v>2782</v>
      </c>
      <c r="DG69" s="185" t="s">
        <v>2782</v>
      </c>
      <c r="DH69" s="185" t="s">
        <v>2892</v>
      </c>
      <c r="DI69" s="185" t="s">
        <v>2782</v>
      </c>
      <c r="DJ69" s="185" t="s">
        <v>2782</v>
      </c>
      <c r="DK69" s="185" t="s">
        <v>2892</v>
      </c>
      <c r="DL69" s="185" t="s">
        <v>2782</v>
      </c>
      <c r="DM69" s="185" t="s">
        <v>2782</v>
      </c>
      <c r="DN69" s="185" t="s">
        <v>2892</v>
      </c>
      <c r="DO69" s="185" t="s">
        <v>2782</v>
      </c>
      <c r="DP69" s="185" t="s">
        <v>2782</v>
      </c>
      <c r="DQ69" s="185" t="s">
        <v>2892</v>
      </c>
      <c r="DR69" s="185" t="s">
        <v>2782</v>
      </c>
      <c r="DS69" s="185" t="s">
        <v>2782</v>
      </c>
      <c r="DT69" s="185" t="s">
        <v>2892</v>
      </c>
      <c r="DU69" s="185" t="s">
        <v>2782</v>
      </c>
      <c r="DV69" s="185" t="s">
        <v>2782</v>
      </c>
      <c r="DW69" s="185" t="s">
        <v>2892</v>
      </c>
      <c r="DX69" s="185" t="s">
        <v>2782</v>
      </c>
      <c r="DY69" s="185" t="s">
        <v>2782</v>
      </c>
      <c r="DZ69" s="185" t="s">
        <v>2892</v>
      </c>
      <c r="EA69" s="185" t="s">
        <v>2782</v>
      </c>
      <c r="EB69" s="185" t="s">
        <v>2782</v>
      </c>
      <c r="EC69" s="185" t="s">
        <v>2892</v>
      </c>
      <c r="ED69" s="185" t="s">
        <v>2782</v>
      </c>
      <c r="EE69" s="185" t="s">
        <v>2782</v>
      </c>
      <c r="EF69" s="185" t="s">
        <v>2892</v>
      </c>
      <c r="EG69" s="185" t="s">
        <v>2782</v>
      </c>
      <c r="EH69" s="185" t="s">
        <v>2782</v>
      </c>
      <c r="EI69" s="185" t="s">
        <v>2892</v>
      </c>
      <c r="EJ69" s="185" t="s">
        <v>2782</v>
      </c>
      <c r="EK69" s="185" t="s">
        <v>2782</v>
      </c>
      <c r="EL69" s="185" t="s">
        <v>2892</v>
      </c>
      <c r="EM69" s="185" t="s">
        <v>2782</v>
      </c>
      <c r="EN69" s="185" t="s">
        <v>2782</v>
      </c>
      <c r="EO69" s="185" t="s">
        <v>2892</v>
      </c>
      <c r="EP69" s="185" t="s">
        <v>2782</v>
      </c>
      <c r="EQ69" s="185" t="s">
        <v>2782</v>
      </c>
      <c r="ER69" s="185" t="s">
        <v>2892</v>
      </c>
      <c r="ES69" s="185" t="s">
        <v>2782</v>
      </c>
      <c r="ET69" s="185" t="s">
        <v>2782</v>
      </c>
    </row>
    <row r="70" spans="1:150" x14ac:dyDescent="0.3">
      <c r="A70" s="1"/>
      <c r="B70" s="186" t="s">
        <v>3312</v>
      </c>
      <c r="C70" s="186" t="s">
        <v>579</v>
      </c>
      <c r="D70" s="186" t="s">
        <v>943</v>
      </c>
      <c r="E70" s="186" t="s">
        <v>3313</v>
      </c>
      <c r="F70" s="186" t="s">
        <v>3314</v>
      </c>
      <c r="G70" s="187" t="s">
        <v>2892</v>
      </c>
      <c r="H70" s="187" t="s">
        <v>2782</v>
      </c>
      <c r="I70" s="187" t="s">
        <v>2782</v>
      </c>
      <c r="J70" s="187" t="s">
        <v>2892</v>
      </c>
      <c r="K70" s="187" t="s">
        <v>2782</v>
      </c>
      <c r="L70" s="187" t="s">
        <v>2782</v>
      </c>
      <c r="M70" s="187" t="s">
        <v>2892</v>
      </c>
      <c r="N70" s="187" t="s">
        <v>2782</v>
      </c>
      <c r="O70" s="187" t="s">
        <v>2782</v>
      </c>
      <c r="P70" s="187" t="s">
        <v>2892</v>
      </c>
      <c r="Q70" s="187" t="s">
        <v>2782</v>
      </c>
      <c r="R70" s="187" t="s">
        <v>2782</v>
      </c>
      <c r="S70" s="187" t="s">
        <v>2892</v>
      </c>
      <c r="T70" s="187" t="s">
        <v>2782</v>
      </c>
      <c r="U70" s="187" t="s">
        <v>2782</v>
      </c>
      <c r="V70" s="187" t="s">
        <v>2892</v>
      </c>
      <c r="W70" s="187" t="s">
        <v>2782</v>
      </c>
      <c r="X70" s="187" t="s">
        <v>2782</v>
      </c>
      <c r="Y70" s="187" t="s">
        <v>2892</v>
      </c>
      <c r="Z70" s="187" t="s">
        <v>2782</v>
      </c>
      <c r="AA70" s="187" t="s">
        <v>2782</v>
      </c>
      <c r="AB70" s="187" t="s">
        <v>2892</v>
      </c>
      <c r="AC70" s="187" t="s">
        <v>2782</v>
      </c>
      <c r="AD70" s="187" t="s">
        <v>2782</v>
      </c>
      <c r="AE70" s="187" t="s">
        <v>2892</v>
      </c>
      <c r="AF70" s="187" t="s">
        <v>2782</v>
      </c>
      <c r="AG70" s="187" t="s">
        <v>2782</v>
      </c>
      <c r="AH70" s="187" t="s">
        <v>2892</v>
      </c>
      <c r="AI70" s="187" t="s">
        <v>2782</v>
      </c>
      <c r="AJ70" s="187" t="s">
        <v>2782</v>
      </c>
      <c r="AK70" s="187" t="s">
        <v>2892</v>
      </c>
      <c r="AL70" s="187" t="s">
        <v>2782</v>
      </c>
      <c r="AM70" s="187" t="s">
        <v>2782</v>
      </c>
      <c r="AN70" s="187" t="s">
        <v>2892</v>
      </c>
      <c r="AO70" s="187" t="s">
        <v>2782</v>
      </c>
      <c r="AP70" s="187" t="s">
        <v>2782</v>
      </c>
      <c r="AQ70" s="187" t="s">
        <v>2892</v>
      </c>
      <c r="AR70" s="187" t="s">
        <v>2782</v>
      </c>
      <c r="AS70" s="187" t="s">
        <v>2782</v>
      </c>
      <c r="AT70" s="187" t="s">
        <v>2892</v>
      </c>
      <c r="AU70" s="187" t="s">
        <v>2782</v>
      </c>
      <c r="AV70" s="187" t="s">
        <v>2782</v>
      </c>
      <c r="AW70" s="187" t="s">
        <v>2892</v>
      </c>
      <c r="AX70" s="187" t="s">
        <v>2782</v>
      </c>
      <c r="AY70" s="187" t="s">
        <v>2782</v>
      </c>
      <c r="AZ70" s="187" t="s">
        <v>2892</v>
      </c>
      <c r="BA70" s="187" t="s">
        <v>2782</v>
      </c>
      <c r="BB70" s="187" t="s">
        <v>2782</v>
      </c>
      <c r="BC70" s="187" t="s">
        <v>2892</v>
      </c>
      <c r="BD70" s="187" t="s">
        <v>2782</v>
      </c>
      <c r="BE70" s="187" t="s">
        <v>2782</v>
      </c>
      <c r="BF70" s="187" t="s">
        <v>2892</v>
      </c>
      <c r="BG70" s="187" t="s">
        <v>2782</v>
      </c>
      <c r="BH70" s="187" t="s">
        <v>2782</v>
      </c>
      <c r="BI70" s="187" t="s">
        <v>2892</v>
      </c>
      <c r="BJ70" s="187" t="s">
        <v>2782</v>
      </c>
      <c r="BK70" s="187" t="s">
        <v>2782</v>
      </c>
      <c r="BL70" s="187" t="s">
        <v>2892</v>
      </c>
      <c r="BM70" s="187" t="s">
        <v>2782</v>
      </c>
      <c r="BN70" s="187" t="s">
        <v>2782</v>
      </c>
      <c r="BO70" s="187" t="s">
        <v>2892</v>
      </c>
      <c r="BP70" s="187" t="s">
        <v>2782</v>
      </c>
      <c r="BQ70" s="187" t="s">
        <v>2782</v>
      </c>
      <c r="BR70" s="187" t="s">
        <v>2892</v>
      </c>
      <c r="BS70" s="187" t="s">
        <v>2782</v>
      </c>
      <c r="BT70" s="187" t="s">
        <v>2782</v>
      </c>
      <c r="BU70" s="187" t="s">
        <v>2892</v>
      </c>
      <c r="BV70" s="187" t="s">
        <v>2782</v>
      </c>
      <c r="BW70" s="187" t="s">
        <v>2782</v>
      </c>
      <c r="BX70" s="187" t="s">
        <v>2892</v>
      </c>
      <c r="BY70" s="187" t="s">
        <v>2782</v>
      </c>
      <c r="BZ70" s="187" t="s">
        <v>2782</v>
      </c>
      <c r="CA70" s="187" t="s">
        <v>2892</v>
      </c>
      <c r="CB70" s="187" t="s">
        <v>2782</v>
      </c>
      <c r="CC70" s="187" t="s">
        <v>2782</v>
      </c>
      <c r="CD70" s="187" t="s">
        <v>2892</v>
      </c>
      <c r="CE70" s="187" t="s">
        <v>2782</v>
      </c>
      <c r="CF70" s="187" t="s">
        <v>2782</v>
      </c>
      <c r="CG70" s="187" t="s">
        <v>2892</v>
      </c>
      <c r="CH70" s="187" t="s">
        <v>2782</v>
      </c>
      <c r="CI70" s="187" t="s">
        <v>2782</v>
      </c>
      <c r="CJ70" s="187" t="s">
        <v>2892</v>
      </c>
      <c r="CK70" s="187" t="s">
        <v>2782</v>
      </c>
      <c r="CL70" s="187" t="s">
        <v>2782</v>
      </c>
      <c r="CM70" s="187" t="s">
        <v>2892</v>
      </c>
      <c r="CN70" s="187" t="s">
        <v>2782</v>
      </c>
      <c r="CO70" s="187" t="s">
        <v>2782</v>
      </c>
      <c r="CP70" s="187" t="s">
        <v>2892</v>
      </c>
      <c r="CQ70" s="187" t="s">
        <v>2782</v>
      </c>
      <c r="CR70" s="187" t="s">
        <v>2782</v>
      </c>
      <c r="CS70" s="187" t="s">
        <v>2892</v>
      </c>
      <c r="CT70" s="187" t="s">
        <v>2782</v>
      </c>
      <c r="CU70" s="187" t="s">
        <v>2782</v>
      </c>
      <c r="CV70" s="187" t="s">
        <v>2892</v>
      </c>
      <c r="CW70" s="187" t="s">
        <v>2782</v>
      </c>
      <c r="CX70" s="187" t="s">
        <v>2782</v>
      </c>
      <c r="CY70" s="187" t="s">
        <v>2892</v>
      </c>
      <c r="CZ70" s="187" t="s">
        <v>2782</v>
      </c>
      <c r="DA70" s="187" t="s">
        <v>2782</v>
      </c>
      <c r="DB70" s="187" t="s">
        <v>2892</v>
      </c>
      <c r="DC70" s="187" t="s">
        <v>2782</v>
      </c>
      <c r="DD70" s="187" t="s">
        <v>2782</v>
      </c>
      <c r="DE70" s="187" t="s">
        <v>2892</v>
      </c>
      <c r="DF70" s="187" t="s">
        <v>2782</v>
      </c>
      <c r="DG70" s="187" t="s">
        <v>2782</v>
      </c>
      <c r="DH70" s="187" t="s">
        <v>2892</v>
      </c>
      <c r="DI70" s="187" t="s">
        <v>2782</v>
      </c>
      <c r="DJ70" s="187" t="s">
        <v>2782</v>
      </c>
      <c r="DK70" s="187" t="s">
        <v>2892</v>
      </c>
      <c r="DL70" s="187" t="s">
        <v>2782</v>
      </c>
      <c r="DM70" s="187" t="s">
        <v>2782</v>
      </c>
      <c r="DN70" s="187" t="s">
        <v>2892</v>
      </c>
      <c r="DO70" s="187" t="s">
        <v>2782</v>
      </c>
      <c r="DP70" s="187" t="s">
        <v>2782</v>
      </c>
      <c r="DQ70" s="187" t="s">
        <v>2892</v>
      </c>
      <c r="DR70" s="187" t="s">
        <v>2782</v>
      </c>
      <c r="DS70" s="187" t="s">
        <v>2782</v>
      </c>
      <c r="DT70" s="187" t="s">
        <v>2892</v>
      </c>
      <c r="DU70" s="187" t="s">
        <v>2782</v>
      </c>
      <c r="DV70" s="187" t="s">
        <v>2782</v>
      </c>
      <c r="DW70" s="187" t="s">
        <v>2892</v>
      </c>
      <c r="DX70" s="187" t="s">
        <v>2782</v>
      </c>
      <c r="DY70" s="187" t="s">
        <v>2782</v>
      </c>
      <c r="DZ70" s="187" t="s">
        <v>2892</v>
      </c>
      <c r="EA70" s="187" t="s">
        <v>2782</v>
      </c>
      <c r="EB70" s="187" t="s">
        <v>2782</v>
      </c>
      <c r="EC70" s="187" t="s">
        <v>2892</v>
      </c>
      <c r="ED70" s="187" t="s">
        <v>2782</v>
      </c>
      <c r="EE70" s="187" t="s">
        <v>2782</v>
      </c>
      <c r="EF70" s="187" t="s">
        <v>2892</v>
      </c>
      <c r="EG70" s="187" t="s">
        <v>2782</v>
      </c>
      <c r="EH70" s="187" t="s">
        <v>2782</v>
      </c>
      <c r="EI70" s="187" t="s">
        <v>2892</v>
      </c>
      <c r="EJ70" s="187" t="s">
        <v>2782</v>
      </c>
      <c r="EK70" s="187" t="s">
        <v>2782</v>
      </c>
      <c r="EL70" s="187" t="s">
        <v>2892</v>
      </c>
      <c r="EM70" s="187" t="s">
        <v>2782</v>
      </c>
      <c r="EN70" s="187" t="s">
        <v>2782</v>
      </c>
      <c r="EO70" s="187" t="s">
        <v>2892</v>
      </c>
      <c r="EP70" s="187" t="s">
        <v>2782</v>
      </c>
      <c r="EQ70" s="187" t="s">
        <v>2782</v>
      </c>
      <c r="ER70" s="187" t="s">
        <v>2892</v>
      </c>
      <c r="ES70" s="187" t="s">
        <v>2782</v>
      </c>
      <c r="ET70" s="187" t="s">
        <v>2782</v>
      </c>
    </row>
    <row r="71" spans="1:150" x14ac:dyDescent="0.3">
      <c r="A71" s="1"/>
      <c r="B71" s="186" t="s">
        <v>3315</v>
      </c>
      <c r="C71" s="186" t="s">
        <v>579</v>
      </c>
      <c r="D71" s="186" t="s">
        <v>943</v>
      </c>
      <c r="E71" s="186" t="s">
        <v>3316</v>
      </c>
      <c r="F71" s="186" t="s">
        <v>3317</v>
      </c>
      <c r="G71" s="187" t="s">
        <v>2892</v>
      </c>
      <c r="H71" s="187" t="s">
        <v>3302</v>
      </c>
      <c r="I71" s="187" t="s">
        <v>2782</v>
      </c>
      <c r="J71" s="187" t="s">
        <v>2892</v>
      </c>
      <c r="K71" s="187" t="s">
        <v>3303</v>
      </c>
      <c r="L71" s="187" t="s">
        <v>2782</v>
      </c>
      <c r="M71" s="187" t="s">
        <v>2892</v>
      </c>
      <c r="N71" s="187" t="s">
        <v>3304</v>
      </c>
      <c r="O71" s="187" t="s">
        <v>2782</v>
      </c>
      <c r="P71" s="187" t="s">
        <v>2892</v>
      </c>
      <c r="Q71" s="187" t="s">
        <v>3305</v>
      </c>
      <c r="R71" s="187" t="s">
        <v>2782</v>
      </c>
      <c r="S71" s="187" t="s">
        <v>2892</v>
      </c>
      <c r="T71" s="187" t="s">
        <v>2782</v>
      </c>
      <c r="U71" s="187" t="s">
        <v>2782</v>
      </c>
      <c r="V71" s="187" t="s">
        <v>2892</v>
      </c>
      <c r="W71" s="187" t="s">
        <v>3306</v>
      </c>
      <c r="X71" s="187" t="s">
        <v>2782</v>
      </c>
      <c r="Y71" s="187" t="s">
        <v>2892</v>
      </c>
      <c r="Z71" s="187" t="s">
        <v>3307</v>
      </c>
      <c r="AA71" s="187" t="s">
        <v>2782</v>
      </c>
      <c r="AB71" s="187" t="s">
        <v>2892</v>
      </c>
      <c r="AC71" s="187" t="s">
        <v>3308</v>
      </c>
      <c r="AD71" s="187" t="s">
        <v>2782</v>
      </c>
      <c r="AE71" s="187" t="s">
        <v>2892</v>
      </c>
      <c r="AF71" s="187" t="s">
        <v>2782</v>
      </c>
      <c r="AG71" s="187" t="s">
        <v>2782</v>
      </c>
      <c r="AH71" s="187" t="s">
        <v>2892</v>
      </c>
      <c r="AI71" s="187" t="s">
        <v>2782</v>
      </c>
      <c r="AJ71" s="187" t="s">
        <v>2782</v>
      </c>
      <c r="AK71" s="187" t="s">
        <v>2892</v>
      </c>
      <c r="AL71" s="187" t="s">
        <v>2782</v>
      </c>
      <c r="AM71" s="187" t="s">
        <v>2782</v>
      </c>
      <c r="AN71" s="187" t="s">
        <v>2892</v>
      </c>
      <c r="AO71" s="187" t="s">
        <v>2782</v>
      </c>
      <c r="AP71" s="187" t="s">
        <v>2782</v>
      </c>
      <c r="AQ71" s="187" t="s">
        <v>2892</v>
      </c>
      <c r="AR71" s="187" t="s">
        <v>2782</v>
      </c>
      <c r="AS71" s="187" t="s">
        <v>2782</v>
      </c>
      <c r="AT71" s="187" t="s">
        <v>2892</v>
      </c>
      <c r="AU71" s="187" t="s">
        <v>2782</v>
      </c>
      <c r="AV71" s="187" t="s">
        <v>3309</v>
      </c>
      <c r="AW71" s="187" t="s">
        <v>2892</v>
      </c>
      <c r="AX71" s="187" t="s">
        <v>2782</v>
      </c>
      <c r="AY71" s="187" t="s">
        <v>3309</v>
      </c>
      <c r="AZ71" s="187" t="s">
        <v>2892</v>
      </c>
      <c r="BA71" s="187" t="s">
        <v>2782</v>
      </c>
      <c r="BB71" s="187" t="s">
        <v>3309</v>
      </c>
      <c r="BC71" s="187" t="s">
        <v>2892</v>
      </c>
      <c r="BD71" s="187" t="s">
        <v>2782</v>
      </c>
      <c r="BE71" s="187" t="s">
        <v>3309</v>
      </c>
      <c r="BF71" s="187" t="s">
        <v>2892</v>
      </c>
      <c r="BG71" s="187" t="s">
        <v>2782</v>
      </c>
      <c r="BH71" s="187" t="s">
        <v>3309</v>
      </c>
      <c r="BI71" s="187" t="s">
        <v>2892</v>
      </c>
      <c r="BJ71" s="187" t="s">
        <v>2782</v>
      </c>
      <c r="BK71" s="187" t="s">
        <v>3309</v>
      </c>
      <c r="BL71" s="187" t="s">
        <v>2892</v>
      </c>
      <c r="BM71" s="187" t="s">
        <v>2782</v>
      </c>
      <c r="BN71" s="187" t="s">
        <v>2782</v>
      </c>
      <c r="BO71" s="187" t="s">
        <v>2892</v>
      </c>
      <c r="BP71" s="187" t="s">
        <v>2782</v>
      </c>
      <c r="BQ71" s="187" t="s">
        <v>2782</v>
      </c>
      <c r="BR71" s="187" t="s">
        <v>2892</v>
      </c>
      <c r="BS71" s="187" t="s">
        <v>2782</v>
      </c>
      <c r="BT71" s="187" t="s">
        <v>2782</v>
      </c>
      <c r="BU71" s="187" t="s">
        <v>2892</v>
      </c>
      <c r="BV71" s="187" t="s">
        <v>2782</v>
      </c>
      <c r="BW71" s="187" t="s">
        <v>3310</v>
      </c>
      <c r="BX71" s="187" t="s">
        <v>2892</v>
      </c>
      <c r="BY71" s="187" t="s">
        <v>2782</v>
      </c>
      <c r="BZ71" s="187" t="s">
        <v>3311</v>
      </c>
      <c r="CA71" s="187" t="s">
        <v>2892</v>
      </c>
      <c r="CB71" s="187" t="s">
        <v>2782</v>
      </c>
      <c r="CC71" s="187" t="s">
        <v>3309</v>
      </c>
      <c r="CD71" s="187" t="s">
        <v>2892</v>
      </c>
      <c r="CE71" s="187" t="s">
        <v>2782</v>
      </c>
      <c r="CF71" s="187" t="s">
        <v>2782</v>
      </c>
      <c r="CG71" s="187" t="s">
        <v>2892</v>
      </c>
      <c r="CH71" s="187" t="s">
        <v>2782</v>
      </c>
      <c r="CI71" s="187" t="s">
        <v>2782</v>
      </c>
      <c r="CJ71" s="187" t="s">
        <v>2892</v>
      </c>
      <c r="CK71" s="187" t="s">
        <v>2782</v>
      </c>
      <c r="CL71" s="187" t="s">
        <v>2782</v>
      </c>
      <c r="CM71" s="187" t="s">
        <v>2892</v>
      </c>
      <c r="CN71" s="187" t="s">
        <v>2782</v>
      </c>
      <c r="CO71" s="187" t="s">
        <v>2782</v>
      </c>
      <c r="CP71" s="187" t="s">
        <v>2892</v>
      </c>
      <c r="CQ71" s="187" t="s">
        <v>2782</v>
      </c>
      <c r="CR71" s="187" t="s">
        <v>2782</v>
      </c>
      <c r="CS71" s="187" t="s">
        <v>2892</v>
      </c>
      <c r="CT71" s="187" t="s">
        <v>2782</v>
      </c>
      <c r="CU71" s="187" t="s">
        <v>2782</v>
      </c>
      <c r="CV71" s="187" t="s">
        <v>2892</v>
      </c>
      <c r="CW71" s="187" t="s">
        <v>2782</v>
      </c>
      <c r="CX71" s="187" t="s">
        <v>2782</v>
      </c>
      <c r="CY71" s="187" t="s">
        <v>2892</v>
      </c>
      <c r="CZ71" s="187" t="s">
        <v>2782</v>
      </c>
      <c r="DA71" s="187" t="s">
        <v>2782</v>
      </c>
      <c r="DB71" s="187" t="s">
        <v>2892</v>
      </c>
      <c r="DC71" s="187" t="s">
        <v>2782</v>
      </c>
      <c r="DD71" s="187" t="s">
        <v>2782</v>
      </c>
      <c r="DE71" s="187" t="s">
        <v>2892</v>
      </c>
      <c r="DF71" s="187" t="s">
        <v>2782</v>
      </c>
      <c r="DG71" s="187" t="s">
        <v>2782</v>
      </c>
      <c r="DH71" s="187" t="s">
        <v>2892</v>
      </c>
      <c r="DI71" s="187" t="s">
        <v>2782</v>
      </c>
      <c r="DJ71" s="187" t="s">
        <v>2782</v>
      </c>
      <c r="DK71" s="187" t="s">
        <v>2892</v>
      </c>
      <c r="DL71" s="187" t="s">
        <v>2782</v>
      </c>
      <c r="DM71" s="187" t="s">
        <v>2782</v>
      </c>
      <c r="DN71" s="187" t="s">
        <v>2892</v>
      </c>
      <c r="DO71" s="187" t="s">
        <v>2782</v>
      </c>
      <c r="DP71" s="187" t="s">
        <v>2782</v>
      </c>
      <c r="DQ71" s="187" t="s">
        <v>2892</v>
      </c>
      <c r="DR71" s="187" t="s">
        <v>2782</v>
      </c>
      <c r="DS71" s="187" t="s">
        <v>2782</v>
      </c>
      <c r="DT71" s="187" t="s">
        <v>2892</v>
      </c>
      <c r="DU71" s="187" t="s">
        <v>2782</v>
      </c>
      <c r="DV71" s="187" t="s">
        <v>2782</v>
      </c>
      <c r="DW71" s="187" t="s">
        <v>2892</v>
      </c>
      <c r="DX71" s="187" t="s">
        <v>2782</v>
      </c>
      <c r="DY71" s="187" t="s">
        <v>2782</v>
      </c>
      <c r="DZ71" s="187" t="s">
        <v>2892</v>
      </c>
      <c r="EA71" s="187" t="s">
        <v>2782</v>
      </c>
      <c r="EB71" s="187" t="s">
        <v>2782</v>
      </c>
      <c r="EC71" s="187" t="s">
        <v>2892</v>
      </c>
      <c r="ED71" s="187" t="s">
        <v>2782</v>
      </c>
      <c r="EE71" s="187" t="s">
        <v>2782</v>
      </c>
      <c r="EF71" s="187" t="s">
        <v>2892</v>
      </c>
      <c r="EG71" s="187" t="s">
        <v>2782</v>
      </c>
      <c r="EH71" s="187" t="s">
        <v>2782</v>
      </c>
      <c r="EI71" s="187" t="s">
        <v>2892</v>
      </c>
      <c r="EJ71" s="187" t="s">
        <v>2782</v>
      </c>
      <c r="EK71" s="187" t="s">
        <v>2782</v>
      </c>
      <c r="EL71" s="187" t="s">
        <v>2892</v>
      </c>
      <c r="EM71" s="187" t="s">
        <v>2782</v>
      </c>
      <c r="EN71" s="187" t="s">
        <v>2782</v>
      </c>
      <c r="EO71" s="187" t="s">
        <v>2892</v>
      </c>
      <c r="EP71" s="187" t="s">
        <v>2782</v>
      </c>
      <c r="EQ71" s="187" t="s">
        <v>2782</v>
      </c>
      <c r="ER71" s="187" t="s">
        <v>2892</v>
      </c>
      <c r="ES71" s="187" t="s">
        <v>2782</v>
      </c>
      <c r="ET71" s="187" t="s">
        <v>2782</v>
      </c>
    </row>
    <row r="72" spans="1:150" x14ac:dyDescent="0.3">
      <c r="A72" s="1"/>
      <c r="B72" s="185" t="s">
        <v>3318</v>
      </c>
      <c r="C72" s="185" t="s">
        <v>57</v>
      </c>
      <c r="D72" s="185" t="s">
        <v>3319</v>
      </c>
      <c r="E72" s="185" t="s">
        <v>3320</v>
      </c>
      <c r="F72" s="185" t="s">
        <v>3321</v>
      </c>
      <c r="G72" s="185" t="s">
        <v>2892</v>
      </c>
      <c r="H72" s="185" t="s">
        <v>2782</v>
      </c>
      <c r="I72" s="185" t="s">
        <v>2782</v>
      </c>
      <c r="J72" s="185" t="s">
        <v>2892</v>
      </c>
      <c r="K72" s="185" t="s">
        <v>2782</v>
      </c>
      <c r="L72" s="185" t="s">
        <v>2782</v>
      </c>
      <c r="M72" s="185" t="s">
        <v>2892</v>
      </c>
      <c r="N72" s="185" t="s">
        <v>2782</v>
      </c>
      <c r="O72" s="185" t="s">
        <v>2782</v>
      </c>
      <c r="P72" s="185" t="s">
        <v>2892</v>
      </c>
      <c r="Q72" s="185" t="s">
        <v>2782</v>
      </c>
      <c r="R72" s="185" t="s">
        <v>2782</v>
      </c>
      <c r="S72" s="185" t="s">
        <v>2892</v>
      </c>
      <c r="T72" s="185" t="s">
        <v>2782</v>
      </c>
      <c r="U72" s="185" t="s">
        <v>2782</v>
      </c>
      <c r="V72" s="185" t="s">
        <v>2892</v>
      </c>
      <c r="W72" s="185" t="s">
        <v>2782</v>
      </c>
      <c r="X72" s="185" t="s">
        <v>2782</v>
      </c>
      <c r="Y72" s="185" t="s">
        <v>2892</v>
      </c>
      <c r="Z72" s="185" t="s">
        <v>2782</v>
      </c>
      <c r="AA72" s="185" t="s">
        <v>2782</v>
      </c>
      <c r="AB72" s="185" t="s">
        <v>2892</v>
      </c>
      <c r="AC72" s="185" t="s">
        <v>2782</v>
      </c>
      <c r="AD72" s="185" t="s">
        <v>2782</v>
      </c>
      <c r="AE72" s="185" t="s">
        <v>2892</v>
      </c>
      <c r="AF72" s="185" t="s">
        <v>2782</v>
      </c>
      <c r="AG72" s="185" t="s">
        <v>2782</v>
      </c>
      <c r="AH72" s="185" t="s">
        <v>2892</v>
      </c>
      <c r="AI72" s="185" t="s">
        <v>2782</v>
      </c>
      <c r="AJ72" s="185" t="s">
        <v>2782</v>
      </c>
      <c r="AK72" s="185" t="s">
        <v>2892</v>
      </c>
      <c r="AL72" s="185" t="s">
        <v>2782</v>
      </c>
      <c r="AM72" s="185" t="s">
        <v>2782</v>
      </c>
      <c r="AN72" s="185" t="s">
        <v>2892</v>
      </c>
      <c r="AO72" s="185" t="s">
        <v>2782</v>
      </c>
      <c r="AP72" s="185" t="s">
        <v>2782</v>
      </c>
      <c r="AQ72" s="185" t="s">
        <v>2892</v>
      </c>
      <c r="AR72" s="185" t="s">
        <v>2782</v>
      </c>
      <c r="AS72" s="185" t="s">
        <v>2782</v>
      </c>
      <c r="AT72" s="185" t="s">
        <v>2892</v>
      </c>
      <c r="AU72" s="185" t="s">
        <v>2782</v>
      </c>
      <c r="AV72" s="185" t="s">
        <v>2782</v>
      </c>
      <c r="AW72" s="185" t="s">
        <v>2892</v>
      </c>
      <c r="AX72" s="185" t="s">
        <v>2782</v>
      </c>
      <c r="AY72" s="185" t="s">
        <v>2782</v>
      </c>
      <c r="AZ72" s="185" t="s">
        <v>2892</v>
      </c>
      <c r="BA72" s="185" t="s">
        <v>2782</v>
      </c>
      <c r="BB72" s="185" t="s">
        <v>2782</v>
      </c>
      <c r="BC72" s="185" t="s">
        <v>2892</v>
      </c>
      <c r="BD72" s="185" t="s">
        <v>2782</v>
      </c>
      <c r="BE72" s="185" t="s">
        <v>2782</v>
      </c>
      <c r="BF72" s="185" t="s">
        <v>2892</v>
      </c>
      <c r="BG72" s="185" t="s">
        <v>2782</v>
      </c>
      <c r="BH72" s="185" t="s">
        <v>2782</v>
      </c>
      <c r="BI72" s="185" t="s">
        <v>2892</v>
      </c>
      <c r="BJ72" s="185" t="s">
        <v>2782</v>
      </c>
      <c r="BK72" s="185" t="s">
        <v>2782</v>
      </c>
      <c r="BL72" s="185" t="s">
        <v>2892</v>
      </c>
      <c r="BM72" s="185" t="s">
        <v>2782</v>
      </c>
      <c r="BN72" s="185" t="s">
        <v>2782</v>
      </c>
      <c r="BO72" s="185" t="s">
        <v>2892</v>
      </c>
      <c r="BP72" s="185" t="s">
        <v>2782</v>
      </c>
      <c r="BQ72" s="185" t="s">
        <v>2782</v>
      </c>
      <c r="BR72" s="185" t="s">
        <v>2892</v>
      </c>
      <c r="BS72" s="185" t="s">
        <v>2782</v>
      </c>
      <c r="BT72" s="185" t="s">
        <v>2782</v>
      </c>
      <c r="BU72" s="185" t="s">
        <v>2892</v>
      </c>
      <c r="BV72" s="185" t="s">
        <v>2782</v>
      </c>
      <c r="BW72" s="185" t="s">
        <v>2782</v>
      </c>
      <c r="BX72" s="185" t="s">
        <v>2892</v>
      </c>
      <c r="BY72" s="185" t="s">
        <v>2782</v>
      </c>
      <c r="BZ72" s="185" t="s">
        <v>2782</v>
      </c>
      <c r="CA72" s="185" t="s">
        <v>2892</v>
      </c>
      <c r="CB72" s="185" t="s">
        <v>2782</v>
      </c>
      <c r="CC72" s="185" t="s">
        <v>2782</v>
      </c>
      <c r="CD72" s="185" t="s">
        <v>2892</v>
      </c>
      <c r="CE72" s="185" t="s">
        <v>2782</v>
      </c>
      <c r="CF72" s="185" t="s">
        <v>2782</v>
      </c>
      <c r="CG72" s="185" t="s">
        <v>2892</v>
      </c>
      <c r="CH72" s="185" t="s">
        <v>2782</v>
      </c>
      <c r="CI72" s="185" t="s">
        <v>2782</v>
      </c>
      <c r="CJ72" s="185" t="s">
        <v>2892</v>
      </c>
      <c r="CK72" s="185" t="s">
        <v>2782</v>
      </c>
      <c r="CL72" s="185" t="s">
        <v>2782</v>
      </c>
      <c r="CM72" s="185" t="s">
        <v>2892</v>
      </c>
      <c r="CN72" s="185" t="s">
        <v>2782</v>
      </c>
      <c r="CO72" s="185" t="s">
        <v>2782</v>
      </c>
      <c r="CP72" s="185" t="s">
        <v>2892</v>
      </c>
      <c r="CQ72" s="185" t="s">
        <v>2782</v>
      </c>
      <c r="CR72" s="185" t="s">
        <v>2782</v>
      </c>
      <c r="CS72" s="185" t="s">
        <v>2892</v>
      </c>
      <c r="CT72" s="185" t="s">
        <v>2782</v>
      </c>
      <c r="CU72" s="185" t="s">
        <v>2782</v>
      </c>
      <c r="CV72" s="185" t="s">
        <v>2892</v>
      </c>
      <c r="CW72" s="185" t="s">
        <v>2782</v>
      </c>
      <c r="CX72" s="185" t="s">
        <v>2782</v>
      </c>
      <c r="CY72" s="185" t="s">
        <v>2892</v>
      </c>
      <c r="CZ72" s="185" t="s">
        <v>2782</v>
      </c>
      <c r="DA72" s="185" t="s">
        <v>2782</v>
      </c>
      <c r="DB72" s="185" t="s">
        <v>2892</v>
      </c>
      <c r="DC72" s="185" t="s">
        <v>2782</v>
      </c>
      <c r="DD72" s="185" t="s">
        <v>2782</v>
      </c>
      <c r="DE72" s="185" t="s">
        <v>2892</v>
      </c>
      <c r="DF72" s="185" t="s">
        <v>2782</v>
      </c>
      <c r="DG72" s="185" t="s">
        <v>2782</v>
      </c>
      <c r="DH72" s="185" t="s">
        <v>2892</v>
      </c>
      <c r="DI72" s="185" t="s">
        <v>2782</v>
      </c>
      <c r="DJ72" s="185" t="s">
        <v>2782</v>
      </c>
      <c r="DK72" s="185" t="s">
        <v>2892</v>
      </c>
      <c r="DL72" s="185" t="s">
        <v>2782</v>
      </c>
      <c r="DM72" s="185" t="s">
        <v>2782</v>
      </c>
      <c r="DN72" s="185" t="s">
        <v>2892</v>
      </c>
      <c r="DO72" s="185" t="s">
        <v>2782</v>
      </c>
      <c r="DP72" s="185" t="s">
        <v>2782</v>
      </c>
      <c r="DQ72" s="185" t="s">
        <v>2892</v>
      </c>
      <c r="DR72" s="185" t="s">
        <v>2782</v>
      </c>
      <c r="DS72" s="185" t="s">
        <v>2782</v>
      </c>
      <c r="DT72" s="185" t="s">
        <v>2892</v>
      </c>
      <c r="DU72" s="185" t="s">
        <v>2782</v>
      </c>
      <c r="DV72" s="185" t="s">
        <v>2782</v>
      </c>
      <c r="DW72" s="185" t="s">
        <v>2892</v>
      </c>
      <c r="DX72" s="185" t="s">
        <v>2782</v>
      </c>
      <c r="DY72" s="185" t="s">
        <v>2782</v>
      </c>
      <c r="DZ72" s="185" t="s">
        <v>2892</v>
      </c>
      <c r="EA72" s="185" t="s">
        <v>2782</v>
      </c>
      <c r="EB72" s="185" t="s">
        <v>2782</v>
      </c>
      <c r="EC72" s="185" t="s">
        <v>2892</v>
      </c>
      <c r="ED72" s="185" t="s">
        <v>2782</v>
      </c>
      <c r="EE72" s="185" t="s">
        <v>2782</v>
      </c>
      <c r="EF72" s="185" t="s">
        <v>2892</v>
      </c>
      <c r="EG72" s="185" t="s">
        <v>2782</v>
      </c>
      <c r="EH72" s="185" t="s">
        <v>2782</v>
      </c>
      <c r="EI72" s="185" t="s">
        <v>2892</v>
      </c>
      <c r="EJ72" s="185" t="s">
        <v>2782</v>
      </c>
      <c r="EK72" s="185" t="s">
        <v>2782</v>
      </c>
      <c r="EL72" s="185" t="s">
        <v>2892</v>
      </c>
      <c r="EM72" s="185" t="s">
        <v>2782</v>
      </c>
      <c r="EN72" s="185" t="s">
        <v>2782</v>
      </c>
      <c r="EO72" s="185" t="s">
        <v>2892</v>
      </c>
      <c r="EP72" s="185" t="s">
        <v>2782</v>
      </c>
      <c r="EQ72" s="185" t="s">
        <v>2782</v>
      </c>
      <c r="ER72" s="185" t="s">
        <v>2892</v>
      </c>
      <c r="ES72" s="185" t="s">
        <v>2782</v>
      </c>
      <c r="ET72" s="185" t="s">
        <v>2782</v>
      </c>
    </row>
    <row r="73" spans="1:150" x14ac:dyDescent="0.3">
      <c r="A73" s="1"/>
      <c r="B73" s="186" t="s">
        <v>3322</v>
      </c>
      <c r="C73" s="186" t="s">
        <v>57</v>
      </c>
      <c r="D73" s="186" t="s">
        <v>3319</v>
      </c>
      <c r="E73" s="186" t="s">
        <v>3323</v>
      </c>
      <c r="F73" s="186" t="s">
        <v>3324</v>
      </c>
      <c r="G73" s="187" t="s">
        <v>2892</v>
      </c>
      <c r="H73" s="187" t="s">
        <v>2782</v>
      </c>
      <c r="I73" s="187" t="s">
        <v>2782</v>
      </c>
      <c r="J73" s="187" t="s">
        <v>2892</v>
      </c>
      <c r="K73" s="187" t="s">
        <v>2782</v>
      </c>
      <c r="L73" s="187" t="s">
        <v>2782</v>
      </c>
      <c r="M73" s="187" t="s">
        <v>2892</v>
      </c>
      <c r="N73" s="187" t="s">
        <v>2782</v>
      </c>
      <c r="O73" s="187" t="s">
        <v>2782</v>
      </c>
      <c r="P73" s="187" t="s">
        <v>2892</v>
      </c>
      <c r="Q73" s="187" t="s">
        <v>2782</v>
      </c>
      <c r="R73" s="187" t="s">
        <v>2782</v>
      </c>
      <c r="S73" s="187" t="s">
        <v>2892</v>
      </c>
      <c r="T73" s="187" t="s">
        <v>2782</v>
      </c>
      <c r="U73" s="187" t="s">
        <v>2782</v>
      </c>
      <c r="V73" s="187" t="s">
        <v>2892</v>
      </c>
      <c r="W73" s="187" t="s">
        <v>2782</v>
      </c>
      <c r="X73" s="187" t="s">
        <v>2782</v>
      </c>
      <c r="Y73" s="187" t="s">
        <v>2892</v>
      </c>
      <c r="Z73" s="187" t="s">
        <v>2782</v>
      </c>
      <c r="AA73" s="187" t="s">
        <v>2782</v>
      </c>
      <c r="AB73" s="187" t="s">
        <v>2892</v>
      </c>
      <c r="AC73" s="187" t="s">
        <v>2782</v>
      </c>
      <c r="AD73" s="187" t="s">
        <v>2782</v>
      </c>
      <c r="AE73" s="187" t="s">
        <v>2892</v>
      </c>
      <c r="AF73" s="187" t="s">
        <v>2782</v>
      </c>
      <c r="AG73" s="187" t="s">
        <v>2782</v>
      </c>
      <c r="AH73" s="187" t="s">
        <v>2892</v>
      </c>
      <c r="AI73" s="187" t="s">
        <v>2782</v>
      </c>
      <c r="AJ73" s="187" t="s">
        <v>2782</v>
      </c>
      <c r="AK73" s="187" t="s">
        <v>2892</v>
      </c>
      <c r="AL73" s="187" t="s">
        <v>2782</v>
      </c>
      <c r="AM73" s="187" t="s">
        <v>2782</v>
      </c>
      <c r="AN73" s="187" t="s">
        <v>2892</v>
      </c>
      <c r="AO73" s="187" t="s">
        <v>2782</v>
      </c>
      <c r="AP73" s="187" t="s">
        <v>2782</v>
      </c>
      <c r="AQ73" s="187" t="s">
        <v>2892</v>
      </c>
      <c r="AR73" s="187" t="s">
        <v>2782</v>
      </c>
      <c r="AS73" s="187" t="s">
        <v>2782</v>
      </c>
      <c r="AT73" s="187" t="s">
        <v>2892</v>
      </c>
      <c r="AU73" s="187" t="s">
        <v>2782</v>
      </c>
      <c r="AV73" s="187" t="s">
        <v>2782</v>
      </c>
      <c r="AW73" s="187" t="s">
        <v>2892</v>
      </c>
      <c r="AX73" s="187" t="s">
        <v>2782</v>
      </c>
      <c r="AY73" s="187" t="s">
        <v>2782</v>
      </c>
      <c r="AZ73" s="187" t="s">
        <v>2892</v>
      </c>
      <c r="BA73" s="187" t="s">
        <v>2782</v>
      </c>
      <c r="BB73" s="187" t="s">
        <v>2782</v>
      </c>
      <c r="BC73" s="187" t="s">
        <v>2892</v>
      </c>
      <c r="BD73" s="187" t="s">
        <v>2782</v>
      </c>
      <c r="BE73" s="187" t="s">
        <v>2782</v>
      </c>
      <c r="BF73" s="187" t="s">
        <v>2892</v>
      </c>
      <c r="BG73" s="187" t="s">
        <v>2782</v>
      </c>
      <c r="BH73" s="187" t="s">
        <v>2782</v>
      </c>
      <c r="BI73" s="187" t="s">
        <v>2892</v>
      </c>
      <c r="BJ73" s="187" t="s">
        <v>2782</v>
      </c>
      <c r="BK73" s="187" t="s">
        <v>2782</v>
      </c>
      <c r="BL73" s="187" t="s">
        <v>2892</v>
      </c>
      <c r="BM73" s="187" t="s">
        <v>2782</v>
      </c>
      <c r="BN73" s="187" t="s">
        <v>2782</v>
      </c>
      <c r="BO73" s="187" t="s">
        <v>2892</v>
      </c>
      <c r="BP73" s="187" t="s">
        <v>2782</v>
      </c>
      <c r="BQ73" s="187" t="s">
        <v>2782</v>
      </c>
      <c r="BR73" s="187" t="s">
        <v>2892</v>
      </c>
      <c r="BS73" s="187" t="s">
        <v>2782</v>
      </c>
      <c r="BT73" s="187" t="s">
        <v>2782</v>
      </c>
      <c r="BU73" s="187" t="s">
        <v>2892</v>
      </c>
      <c r="BV73" s="187" t="s">
        <v>2782</v>
      </c>
      <c r="BW73" s="187" t="s">
        <v>2782</v>
      </c>
      <c r="BX73" s="187" t="s">
        <v>2892</v>
      </c>
      <c r="BY73" s="187" t="s">
        <v>2782</v>
      </c>
      <c r="BZ73" s="187" t="s">
        <v>2782</v>
      </c>
      <c r="CA73" s="187" t="s">
        <v>2892</v>
      </c>
      <c r="CB73" s="187" t="s">
        <v>2782</v>
      </c>
      <c r="CC73" s="187" t="s">
        <v>2782</v>
      </c>
      <c r="CD73" s="187" t="s">
        <v>2892</v>
      </c>
      <c r="CE73" s="187" t="s">
        <v>2782</v>
      </c>
      <c r="CF73" s="187" t="s">
        <v>2782</v>
      </c>
      <c r="CG73" s="187" t="s">
        <v>2892</v>
      </c>
      <c r="CH73" s="187" t="s">
        <v>2782</v>
      </c>
      <c r="CI73" s="187" t="s">
        <v>2782</v>
      </c>
      <c r="CJ73" s="187" t="s">
        <v>2892</v>
      </c>
      <c r="CK73" s="187" t="s">
        <v>2782</v>
      </c>
      <c r="CL73" s="187" t="s">
        <v>2782</v>
      </c>
      <c r="CM73" s="187" t="s">
        <v>2892</v>
      </c>
      <c r="CN73" s="187" t="s">
        <v>2782</v>
      </c>
      <c r="CO73" s="187" t="s">
        <v>2782</v>
      </c>
      <c r="CP73" s="187" t="s">
        <v>2892</v>
      </c>
      <c r="CQ73" s="187" t="s">
        <v>2782</v>
      </c>
      <c r="CR73" s="187" t="s">
        <v>2782</v>
      </c>
      <c r="CS73" s="187" t="s">
        <v>2892</v>
      </c>
      <c r="CT73" s="187" t="s">
        <v>2782</v>
      </c>
      <c r="CU73" s="187" t="s">
        <v>2782</v>
      </c>
      <c r="CV73" s="187" t="s">
        <v>2892</v>
      </c>
      <c r="CW73" s="187" t="s">
        <v>2782</v>
      </c>
      <c r="CX73" s="187" t="s">
        <v>2782</v>
      </c>
      <c r="CY73" s="187" t="s">
        <v>2892</v>
      </c>
      <c r="CZ73" s="187" t="s">
        <v>2782</v>
      </c>
      <c r="DA73" s="187" t="s">
        <v>2782</v>
      </c>
      <c r="DB73" s="187" t="s">
        <v>2892</v>
      </c>
      <c r="DC73" s="187" t="s">
        <v>2782</v>
      </c>
      <c r="DD73" s="187" t="s">
        <v>2782</v>
      </c>
      <c r="DE73" s="187" t="s">
        <v>2892</v>
      </c>
      <c r="DF73" s="187" t="s">
        <v>2782</v>
      </c>
      <c r="DG73" s="187" t="s">
        <v>2782</v>
      </c>
      <c r="DH73" s="187" t="s">
        <v>2892</v>
      </c>
      <c r="DI73" s="187" t="s">
        <v>2782</v>
      </c>
      <c r="DJ73" s="187" t="s">
        <v>2782</v>
      </c>
      <c r="DK73" s="187" t="s">
        <v>2892</v>
      </c>
      <c r="DL73" s="187" t="s">
        <v>2782</v>
      </c>
      <c r="DM73" s="187" t="s">
        <v>2782</v>
      </c>
      <c r="DN73" s="187" t="s">
        <v>2892</v>
      </c>
      <c r="DO73" s="187" t="s">
        <v>2782</v>
      </c>
      <c r="DP73" s="187" t="s">
        <v>2782</v>
      </c>
      <c r="DQ73" s="187" t="s">
        <v>2892</v>
      </c>
      <c r="DR73" s="187" t="s">
        <v>2782</v>
      </c>
      <c r="DS73" s="187" t="s">
        <v>2782</v>
      </c>
      <c r="DT73" s="187" t="s">
        <v>2892</v>
      </c>
      <c r="DU73" s="187" t="s">
        <v>2782</v>
      </c>
      <c r="DV73" s="187" t="s">
        <v>2782</v>
      </c>
      <c r="DW73" s="187" t="s">
        <v>2892</v>
      </c>
      <c r="DX73" s="187" t="s">
        <v>2782</v>
      </c>
      <c r="DY73" s="187" t="s">
        <v>2782</v>
      </c>
      <c r="DZ73" s="187" t="s">
        <v>2892</v>
      </c>
      <c r="EA73" s="187" t="s">
        <v>2782</v>
      </c>
      <c r="EB73" s="187" t="s">
        <v>2782</v>
      </c>
      <c r="EC73" s="187" t="s">
        <v>2892</v>
      </c>
      <c r="ED73" s="187" t="s">
        <v>2782</v>
      </c>
      <c r="EE73" s="187" t="s">
        <v>2782</v>
      </c>
      <c r="EF73" s="187" t="s">
        <v>2892</v>
      </c>
      <c r="EG73" s="187" t="s">
        <v>2782</v>
      </c>
      <c r="EH73" s="187" t="s">
        <v>2782</v>
      </c>
      <c r="EI73" s="187" t="s">
        <v>2892</v>
      </c>
      <c r="EJ73" s="187" t="s">
        <v>2782</v>
      </c>
      <c r="EK73" s="187" t="s">
        <v>2782</v>
      </c>
      <c r="EL73" s="187" t="s">
        <v>2892</v>
      </c>
      <c r="EM73" s="187" t="s">
        <v>2782</v>
      </c>
      <c r="EN73" s="187" t="s">
        <v>2782</v>
      </c>
      <c r="EO73" s="187" t="s">
        <v>2892</v>
      </c>
      <c r="EP73" s="187" t="s">
        <v>2782</v>
      </c>
      <c r="EQ73" s="187" t="s">
        <v>2782</v>
      </c>
      <c r="ER73" s="187" t="s">
        <v>2892</v>
      </c>
      <c r="ES73" s="187" t="s">
        <v>2782</v>
      </c>
      <c r="ET73" s="187" t="s">
        <v>2782</v>
      </c>
    </row>
    <row r="74" spans="1:150" x14ac:dyDescent="0.3">
      <c r="A74" s="1"/>
      <c r="B74" s="185" t="s">
        <v>3325</v>
      </c>
      <c r="C74" s="185" t="s">
        <v>577</v>
      </c>
      <c r="D74" s="185" t="s">
        <v>960</v>
      </c>
      <c r="E74" s="185" t="s">
        <v>3326</v>
      </c>
      <c r="F74" s="185" t="s">
        <v>3327</v>
      </c>
      <c r="G74" s="185" t="s">
        <v>2892</v>
      </c>
      <c r="H74" s="185" t="s">
        <v>2782</v>
      </c>
      <c r="I74" s="185" t="s">
        <v>2782</v>
      </c>
      <c r="J74" s="185" t="s">
        <v>2892</v>
      </c>
      <c r="K74" s="185" t="s">
        <v>2782</v>
      </c>
      <c r="L74" s="185" t="s">
        <v>2782</v>
      </c>
      <c r="M74" s="185" t="s">
        <v>2892</v>
      </c>
      <c r="N74" s="185" t="s">
        <v>2782</v>
      </c>
      <c r="O74" s="185" t="s">
        <v>2782</v>
      </c>
      <c r="P74" s="185" t="s">
        <v>2892</v>
      </c>
      <c r="Q74" s="185" t="s">
        <v>2782</v>
      </c>
      <c r="R74" s="185" t="s">
        <v>2782</v>
      </c>
      <c r="S74" s="185" t="s">
        <v>2892</v>
      </c>
      <c r="T74" s="185" t="s">
        <v>2782</v>
      </c>
      <c r="U74" s="185" t="s">
        <v>2782</v>
      </c>
      <c r="V74" s="185" t="s">
        <v>2892</v>
      </c>
      <c r="W74" s="185" t="s">
        <v>2782</v>
      </c>
      <c r="X74" s="185" t="s">
        <v>2782</v>
      </c>
      <c r="Y74" s="185" t="s">
        <v>2892</v>
      </c>
      <c r="Z74" s="185" t="s">
        <v>2782</v>
      </c>
      <c r="AA74" s="185" t="s">
        <v>2782</v>
      </c>
      <c r="AB74" s="185" t="s">
        <v>2892</v>
      </c>
      <c r="AC74" s="185" t="s">
        <v>2782</v>
      </c>
      <c r="AD74" s="185" t="s">
        <v>2782</v>
      </c>
      <c r="AE74" s="185" t="s">
        <v>2892</v>
      </c>
      <c r="AF74" s="185" t="s">
        <v>2782</v>
      </c>
      <c r="AG74" s="185" t="s">
        <v>2782</v>
      </c>
      <c r="AH74" s="185" t="s">
        <v>2892</v>
      </c>
      <c r="AI74" s="185" t="s">
        <v>2782</v>
      </c>
      <c r="AJ74" s="185" t="s">
        <v>2782</v>
      </c>
      <c r="AK74" s="185" t="s">
        <v>2892</v>
      </c>
      <c r="AL74" s="185" t="s">
        <v>2782</v>
      </c>
      <c r="AM74" s="185" t="s">
        <v>2782</v>
      </c>
      <c r="AN74" s="185" t="s">
        <v>2892</v>
      </c>
      <c r="AO74" s="185" t="s">
        <v>2782</v>
      </c>
      <c r="AP74" s="185" t="s">
        <v>2782</v>
      </c>
      <c r="AQ74" s="185" t="s">
        <v>2892</v>
      </c>
      <c r="AR74" s="185" t="s">
        <v>2782</v>
      </c>
      <c r="AS74" s="185" t="s">
        <v>2782</v>
      </c>
      <c r="AT74" s="185" t="s">
        <v>2892</v>
      </c>
      <c r="AU74" s="185" t="s">
        <v>2782</v>
      </c>
      <c r="AV74" s="185" t="s">
        <v>2782</v>
      </c>
      <c r="AW74" s="185" t="s">
        <v>2892</v>
      </c>
      <c r="AX74" s="185" t="s">
        <v>2782</v>
      </c>
      <c r="AY74" s="185" t="s">
        <v>2782</v>
      </c>
      <c r="AZ74" s="185" t="s">
        <v>2892</v>
      </c>
      <c r="BA74" s="185" t="s">
        <v>2782</v>
      </c>
      <c r="BB74" s="185" t="s">
        <v>2782</v>
      </c>
      <c r="BC74" s="185" t="s">
        <v>2892</v>
      </c>
      <c r="BD74" s="185" t="s">
        <v>2782</v>
      </c>
      <c r="BE74" s="185" t="s">
        <v>2782</v>
      </c>
      <c r="BF74" s="185" t="s">
        <v>2892</v>
      </c>
      <c r="BG74" s="185" t="s">
        <v>2782</v>
      </c>
      <c r="BH74" s="185" t="s">
        <v>2782</v>
      </c>
      <c r="BI74" s="185" t="s">
        <v>2892</v>
      </c>
      <c r="BJ74" s="185" t="s">
        <v>2782</v>
      </c>
      <c r="BK74" s="185" t="s">
        <v>2782</v>
      </c>
      <c r="BL74" s="185" t="s">
        <v>2892</v>
      </c>
      <c r="BM74" s="185" t="s">
        <v>2782</v>
      </c>
      <c r="BN74" s="185" t="s">
        <v>2782</v>
      </c>
      <c r="BO74" s="185" t="s">
        <v>2892</v>
      </c>
      <c r="BP74" s="185" t="s">
        <v>2782</v>
      </c>
      <c r="BQ74" s="185" t="s">
        <v>2782</v>
      </c>
      <c r="BR74" s="185" t="s">
        <v>2892</v>
      </c>
      <c r="BS74" s="185" t="s">
        <v>2782</v>
      </c>
      <c r="BT74" s="185" t="s">
        <v>2782</v>
      </c>
      <c r="BU74" s="185" t="s">
        <v>2892</v>
      </c>
      <c r="BV74" s="185" t="s">
        <v>2782</v>
      </c>
      <c r="BW74" s="185" t="s">
        <v>2782</v>
      </c>
      <c r="BX74" s="185" t="s">
        <v>2892</v>
      </c>
      <c r="BY74" s="185" t="s">
        <v>2782</v>
      </c>
      <c r="BZ74" s="185" t="s">
        <v>2782</v>
      </c>
      <c r="CA74" s="185" t="s">
        <v>2892</v>
      </c>
      <c r="CB74" s="185" t="s">
        <v>2782</v>
      </c>
      <c r="CC74" s="185" t="s">
        <v>2782</v>
      </c>
      <c r="CD74" s="185" t="s">
        <v>2892</v>
      </c>
      <c r="CE74" s="185" t="s">
        <v>2782</v>
      </c>
      <c r="CF74" s="185" t="s">
        <v>2782</v>
      </c>
      <c r="CG74" s="185" t="s">
        <v>2892</v>
      </c>
      <c r="CH74" s="185" t="s">
        <v>2782</v>
      </c>
      <c r="CI74" s="185" t="s">
        <v>2782</v>
      </c>
      <c r="CJ74" s="185" t="s">
        <v>2892</v>
      </c>
      <c r="CK74" s="185" t="s">
        <v>2782</v>
      </c>
      <c r="CL74" s="185" t="s">
        <v>2782</v>
      </c>
      <c r="CM74" s="185" t="s">
        <v>2892</v>
      </c>
      <c r="CN74" s="185" t="s">
        <v>2782</v>
      </c>
      <c r="CO74" s="185" t="s">
        <v>2782</v>
      </c>
      <c r="CP74" s="185" t="s">
        <v>2892</v>
      </c>
      <c r="CQ74" s="185" t="s">
        <v>2782</v>
      </c>
      <c r="CR74" s="185" t="s">
        <v>2782</v>
      </c>
      <c r="CS74" s="185" t="s">
        <v>2892</v>
      </c>
      <c r="CT74" s="185" t="s">
        <v>2782</v>
      </c>
      <c r="CU74" s="185" t="s">
        <v>2782</v>
      </c>
      <c r="CV74" s="185" t="s">
        <v>2892</v>
      </c>
      <c r="CW74" s="185" t="s">
        <v>2782</v>
      </c>
      <c r="CX74" s="185" t="s">
        <v>2782</v>
      </c>
      <c r="CY74" s="185" t="s">
        <v>2892</v>
      </c>
      <c r="CZ74" s="185" t="s">
        <v>2782</v>
      </c>
      <c r="DA74" s="185" t="s">
        <v>2782</v>
      </c>
      <c r="DB74" s="185" t="s">
        <v>2892</v>
      </c>
      <c r="DC74" s="185" t="s">
        <v>2782</v>
      </c>
      <c r="DD74" s="185" t="s">
        <v>2782</v>
      </c>
      <c r="DE74" s="185" t="s">
        <v>2892</v>
      </c>
      <c r="DF74" s="185" t="s">
        <v>2782</v>
      </c>
      <c r="DG74" s="185" t="s">
        <v>2782</v>
      </c>
      <c r="DH74" s="185" t="s">
        <v>2892</v>
      </c>
      <c r="DI74" s="185" t="s">
        <v>2782</v>
      </c>
      <c r="DJ74" s="185" t="s">
        <v>2782</v>
      </c>
      <c r="DK74" s="185" t="s">
        <v>2892</v>
      </c>
      <c r="DL74" s="185" t="s">
        <v>2782</v>
      </c>
      <c r="DM74" s="185" t="s">
        <v>2782</v>
      </c>
      <c r="DN74" s="185" t="s">
        <v>2892</v>
      </c>
      <c r="DO74" s="185" t="s">
        <v>2782</v>
      </c>
      <c r="DP74" s="185" t="s">
        <v>2782</v>
      </c>
      <c r="DQ74" s="185" t="s">
        <v>2892</v>
      </c>
      <c r="DR74" s="185" t="s">
        <v>2782</v>
      </c>
      <c r="DS74" s="185" t="s">
        <v>2782</v>
      </c>
      <c r="DT74" s="185" t="s">
        <v>2892</v>
      </c>
      <c r="DU74" s="185" t="s">
        <v>2782</v>
      </c>
      <c r="DV74" s="185" t="s">
        <v>2782</v>
      </c>
      <c r="DW74" s="185" t="s">
        <v>2892</v>
      </c>
      <c r="DX74" s="185" t="s">
        <v>2782</v>
      </c>
      <c r="DY74" s="185" t="s">
        <v>2782</v>
      </c>
      <c r="DZ74" s="185" t="s">
        <v>2892</v>
      </c>
      <c r="EA74" s="185" t="s">
        <v>2782</v>
      </c>
      <c r="EB74" s="185" t="s">
        <v>2782</v>
      </c>
      <c r="EC74" s="185" t="s">
        <v>2892</v>
      </c>
      <c r="ED74" s="185" t="s">
        <v>2782</v>
      </c>
      <c r="EE74" s="185" t="s">
        <v>2782</v>
      </c>
      <c r="EF74" s="185" t="s">
        <v>2892</v>
      </c>
      <c r="EG74" s="185" t="s">
        <v>2782</v>
      </c>
      <c r="EH74" s="185" t="s">
        <v>2782</v>
      </c>
      <c r="EI74" s="185" t="s">
        <v>2892</v>
      </c>
      <c r="EJ74" s="185" t="s">
        <v>2782</v>
      </c>
      <c r="EK74" s="185" t="s">
        <v>2782</v>
      </c>
      <c r="EL74" s="185" t="s">
        <v>2892</v>
      </c>
      <c r="EM74" s="185" t="s">
        <v>2782</v>
      </c>
      <c r="EN74" s="185" t="s">
        <v>2782</v>
      </c>
      <c r="EO74" s="185" t="s">
        <v>2892</v>
      </c>
      <c r="EP74" s="185" t="s">
        <v>2782</v>
      </c>
      <c r="EQ74" s="185" t="s">
        <v>2782</v>
      </c>
      <c r="ER74" s="185" t="s">
        <v>2892</v>
      </c>
      <c r="ES74" s="185" t="s">
        <v>2782</v>
      </c>
      <c r="ET74" s="185" t="s">
        <v>2782</v>
      </c>
    </row>
    <row r="75" spans="1:150" x14ac:dyDescent="0.3">
      <c r="A75" s="1"/>
      <c r="B75" s="186" t="s">
        <v>3328</v>
      </c>
      <c r="C75" s="186" t="s">
        <v>577</v>
      </c>
      <c r="D75" s="186" t="s">
        <v>960</v>
      </c>
      <c r="E75" s="186" t="s">
        <v>3329</v>
      </c>
      <c r="F75" s="186" t="s">
        <v>3330</v>
      </c>
      <c r="G75" s="187" t="s">
        <v>2892</v>
      </c>
      <c r="H75" s="187" t="s">
        <v>2782</v>
      </c>
      <c r="I75" s="187" t="s">
        <v>2782</v>
      </c>
      <c r="J75" s="187" t="s">
        <v>2892</v>
      </c>
      <c r="K75" s="187" t="s">
        <v>2782</v>
      </c>
      <c r="L75" s="187" t="s">
        <v>2782</v>
      </c>
      <c r="M75" s="187" t="s">
        <v>2892</v>
      </c>
      <c r="N75" s="187" t="s">
        <v>2782</v>
      </c>
      <c r="O75" s="187" t="s">
        <v>2782</v>
      </c>
      <c r="P75" s="187" t="s">
        <v>2892</v>
      </c>
      <c r="Q75" s="187" t="s">
        <v>2782</v>
      </c>
      <c r="R75" s="187" t="s">
        <v>2782</v>
      </c>
      <c r="S75" s="187" t="s">
        <v>2892</v>
      </c>
      <c r="T75" s="187" t="s">
        <v>2782</v>
      </c>
      <c r="U75" s="187" t="s">
        <v>2782</v>
      </c>
      <c r="V75" s="187" t="s">
        <v>2892</v>
      </c>
      <c r="W75" s="187" t="s">
        <v>2782</v>
      </c>
      <c r="X75" s="187" t="s">
        <v>2782</v>
      </c>
      <c r="Y75" s="187" t="s">
        <v>2892</v>
      </c>
      <c r="Z75" s="187" t="s">
        <v>2782</v>
      </c>
      <c r="AA75" s="187" t="s">
        <v>2782</v>
      </c>
      <c r="AB75" s="187" t="s">
        <v>2892</v>
      </c>
      <c r="AC75" s="187" t="s">
        <v>2782</v>
      </c>
      <c r="AD75" s="187" t="s">
        <v>2782</v>
      </c>
      <c r="AE75" s="187" t="s">
        <v>2892</v>
      </c>
      <c r="AF75" s="187" t="s">
        <v>2782</v>
      </c>
      <c r="AG75" s="187" t="s">
        <v>2782</v>
      </c>
      <c r="AH75" s="187" t="s">
        <v>2892</v>
      </c>
      <c r="AI75" s="187" t="s">
        <v>2782</v>
      </c>
      <c r="AJ75" s="187" t="s">
        <v>2782</v>
      </c>
      <c r="AK75" s="187" t="s">
        <v>2892</v>
      </c>
      <c r="AL75" s="187" t="s">
        <v>2782</v>
      </c>
      <c r="AM75" s="187" t="s">
        <v>2782</v>
      </c>
      <c r="AN75" s="187" t="s">
        <v>2892</v>
      </c>
      <c r="AO75" s="187" t="s">
        <v>2782</v>
      </c>
      <c r="AP75" s="187" t="s">
        <v>2782</v>
      </c>
      <c r="AQ75" s="187" t="s">
        <v>2892</v>
      </c>
      <c r="AR75" s="187" t="s">
        <v>2782</v>
      </c>
      <c r="AS75" s="187" t="s">
        <v>2782</v>
      </c>
      <c r="AT75" s="187" t="s">
        <v>2892</v>
      </c>
      <c r="AU75" s="187" t="s">
        <v>2782</v>
      </c>
      <c r="AV75" s="187" t="s">
        <v>2782</v>
      </c>
      <c r="AW75" s="187" t="s">
        <v>2892</v>
      </c>
      <c r="AX75" s="187" t="s">
        <v>2782</v>
      </c>
      <c r="AY75" s="187" t="s">
        <v>2782</v>
      </c>
      <c r="AZ75" s="187" t="s">
        <v>2892</v>
      </c>
      <c r="BA75" s="187" t="s">
        <v>2782</v>
      </c>
      <c r="BB75" s="187" t="s">
        <v>2782</v>
      </c>
      <c r="BC75" s="187" t="s">
        <v>2892</v>
      </c>
      <c r="BD75" s="187" t="s">
        <v>2782</v>
      </c>
      <c r="BE75" s="187" t="s">
        <v>2782</v>
      </c>
      <c r="BF75" s="187" t="s">
        <v>2892</v>
      </c>
      <c r="BG75" s="187" t="s">
        <v>2782</v>
      </c>
      <c r="BH75" s="187" t="s">
        <v>2782</v>
      </c>
      <c r="BI75" s="187" t="s">
        <v>2892</v>
      </c>
      <c r="BJ75" s="187" t="s">
        <v>2782</v>
      </c>
      <c r="BK75" s="187" t="s">
        <v>2782</v>
      </c>
      <c r="BL75" s="187" t="s">
        <v>2892</v>
      </c>
      <c r="BM75" s="187" t="s">
        <v>2782</v>
      </c>
      <c r="BN75" s="187" t="s">
        <v>2782</v>
      </c>
      <c r="BO75" s="187" t="s">
        <v>2892</v>
      </c>
      <c r="BP75" s="187" t="s">
        <v>2782</v>
      </c>
      <c r="BQ75" s="187" t="s">
        <v>2782</v>
      </c>
      <c r="BR75" s="187" t="s">
        <v>2892</v>
      </c>
      <c r="BS75" s="187" t="s">
        <v>2782</v>
      </c>
      <c r="BT75" s="187" t="s">
        <v>2782</v>
      </c>
      <c r="BU75" s="187" t="s">
        <v>2892</v>
      </c>
      <c r="BV75" s="187" t="s">
        <v>2782</v>
      </c>
      <c r="BW75" s="187" t="s">
        <v>2782</v>
      </c>
      <c r="BX75" s="187" t="s">
        <v>2892</v>
      </c>
      <c r="BY75" s="187" t="s">
        <v>2782</v>
      </c>
      <c r="BZ75" s="187" t="s">
        <v>2782</v>
      </c>
      <c r="CA75" s="187" t="s">
        <v>2892</v>
      </c>
      <c r="CB75" s="187" t="s">
        <v>2782</v>
      </c>
      <c r="CC75" s="187" t="s">
        <v>2782</v>
      </c>
      <c r="CD75" s="187" t="s">
        <v>2892</v>
      </c>
      <c r="CE75" s="187" t="s">
        <v>2782</v>
      </c>
      <c r="CF75" s="187" t="s">
        <v>2782</v>
      </c>
      <c r="CG75" s="187" t="s">
        <v>2892</v>
      </c>
      <c r="CH75" s="187" t="s">
        <v>2782</v>
      </c>
      <c r="CI75" s="187" t="s">
        <v>2782</v>
      </c>
      <c r="CJ75" s="187" t="s">
        <v>2892</v>
      </c>
      <c r="CK75" s="187" t="s">
        <v>2782</v>
      </c>
      <c r="CL75" s="187" t="s">
        <v>2782</v>
      </c>
      <c r="CM75" s="187" t="s">
        <v>2892</v>
      </c>
      <c r="CN75" s="187" t="s">
        <v>2782</v>
      </c>
      <c r="CO75" s="187" t="s">
        <v>2782</v>
      </c>
      <c r="CP75" s="187" t="s">
        <v>2892</v>
      </c>
      <c r="CQ75" s="187" t="s">
        <v>2782</v>
      </c>
      <c r="CR75" s="187" t="s">
        <v>2782</v>
      </c>
      <c r="CS75" s="187" t="s">
        <v>2892</v>
      </c>
      <c r="CT75" s="187" t="s">
        <v>2782</v>
      </c>
      <c r="CU75" s="187" t="s">
        <v>2782</v>
      </c>
      <c r="CV75" s="187" t="s">
        <v>2892</v>
      </c>
      <c r="CW75" s="187" t="s">
        <v>2782</v>
      </c>
      <c r="CX75" s="187" t="s">
        <v>2782</v>
      </c>
      <c r="CY75" s="187" t="s">
        <v>2892</v>
      </c>
      <c r="CZ75" s="187" t="s">
        <v>2782</v>
      </c>
      <c r="DA75" s="187" t="s">
        <v>2782</v>
      </c>
      <c r="DB75" s="187" t="s">
        <v>2892</v>
      </c>
      <c r="DC75" s="187" t="s">
        <v>2782</v>
      </c>
      <c r="DD75" s="187" t="s">
        <v>2782</v>
      </c>
      <c r="DE75" s="187" t="s">
        <v>2892</v>
      </c>
      <c r="DF75" s="187" t="s">
        <v>2782</v>
      </c>
      <c r="DG75" s="187" t="s">
        <v>2782</v>
      </c>
      <c r="DH75" s="187" t="s">
        <v>2892</v>
      </c>
      <c r="DI75" s="187" t="s">
        <v>2782</v>
      </c>
      <c r="DJ75" s="187" t="s">
        <v>2782</v>
      </c>
      <c r="DK75" s="187" t="s">
        <v>2892</v>
      </c>
      <c r="DL75" s="187" t="s">
        <v>2782</v>
      </c>
      <c r="DM75" s="187" t="s">
        <v>2782</v>
      </c>
      <c r="DN75" s="187" t="s">
        <v>2892</v>
      </c>
      <c r="DO75" s="187" t="s">
        <v>2782</v>
      </c>
      <c r="DP75" s="187" t="s">
        <v>2782</v>
      </c>
      <c r="DQ75" s="187" t="s">
        <v>2892</v>
      </c>
      <c r="DR75" s="187" t="s">
        <v>2782</v>
      </c>
      <c r="DS75" s="187" t="s">
        <v>2782</v>
      </c>
      <c r="DT75" s="187" t="s">
        <v>2892</v>
      </c>
      <c r="DU75" s="187" t="s">
        <v>2782</v>
      </c>
      <c r="DV75" s="187" t="s">
        <v>2782</v>
      </c>
      <c r="DW75" s="187" t="s">
        <v>2892</v>
      </c>
      <c r="DX75" s="187" t="s">
        <v>2782</v>
      </c>
      <c r="DY75" s="187" t="s">
        <v>2782</v>
      </c>
      <c r="DZ75" s="187" t="s">
        <v>2892</v>
      </c>
      <c r="EA75" s="187" t="s">
        <v>2782</v>
      </c>
      <c r="EB75" s="187" t="s">
        <v>2782</v>
      </c>
      <c r="EC75" s="187" t="s">
        <v>2892</v>
      </c>
      <c r="ED75" s="187" t="s">
        <v>2782</v>
      </c>
      <c r="EE75" s="187" t="s">
        <v>2782</v>
      </c>
      <c r="EF75" s="187" t="s">
        <v>2892</v>
      </c>
      <c r="EG75" s="187" t="s">
        <v>2782</v>
      </c>
      <c r="EH75" s="187" t="s">
        <v>2782</v>
      </c>
      <c r="EI75" s="187" t="s">
        <v>2892</v>
      </c>
      <c r="EJ75" s="187" t="s">
        <v>2782</v>
      </c>
      <c r="EK75" s="187" t="s">
        <v>2782</v>
      </c>
      <c r="EL75" s="187" t="s">
        <v>2892</v>
      </c>
      <c r="EM75" s="187" t="s">
        <v>2782</v>
      </c>
      <c r="EN75" s="187" t="s">
        <v>2782</v>
      </c>
      <c r="EO75" s="187" t="s">
        <v>2892</v>
      </c>
      <c r="EP75" s="187" t="s">
        <v>2782</v>
      </c>
      <c r="EQ75" s="187" t="s">
        <v>2782</v>
      </c>
      <c r="ER75" s="187" t="s">
        <v>2892</v>
      </c>
      <c r="ES75" s="187" t="s">
        <v>2782</v>
      </c>
      <c r="ET75" s="187" t="s">
        <v>2782</v>
      </c>
    </row>
    <row r="76" spans="1:150" x14ac:dyDescent="0.3">
      <c r="A76" s="1"/>
      <c r="B76" s="186" t="s">
        <v>3331</v>
      </c>
      <c r="C76" s="186" t="s">
        <v>577</v>
      </c>
      <c r="D76" s="186" t="s">
        <v>960</v>
      </c>
      <c r="E76" s="186" t="s">
        <v>3332</v>
      </c>
      <c r="F76" s="186" t="s">
        <v>3333</v>
      </c>
      <c r="G76" s="187" t="s">
        <v>2892</v>
      </c>
      <c r="H76" s="187" t="s">
        <v>2782</v>
      </c>
      <c r="I76" s="187" t="s">
        <v>2782</v>
      </c>
      <c r="J76" s="187" t="s">
        <v>2892</v>
      </c>
      <c r="K76" s="187" t="s">
        <v>2782</v>
      </c>
      <c r="L76" s="187" t="s">
        <v>2782</v>
      </c>
      <c r="M76" s="187" t="s">
        <v>2892</v>
      </c>
      <c r="N76" s="187" t="s">
        <v>2782</v>
      </c>
      <c r="O76" s="187" t="s">
        <v>2782</v>
      </c>
      <c r="P76" s="187" t="s">
        <v>2892</v>
      </c>
      <c r="Q76" s="187" t="s">
        <v>2782</v>
      </c>
      <c r="R76" s="187" t="s">
        <v>2782</v>
      </c>
      <c r="S76" s="187" t="s">
        <v>2892</v>
      </c>
      <c r="T76" s="187" t="s">
        <v>2782</v>
      </c>
      <c r="U76" s="187" t="s">
        <v>2782</v>
      </c>
      <c r="V76" s="187" t="s">
        <v>2892</v>
      </c>
      <c r="W76" s="187" t="s">
        <v>2782</v>
      </c>
      <c r="X76" s="187" t="s">
        <v>2782</v>
      </c>
      <c r="Y76" s="187" t="s">
        <v>2892</v>
      </c>
      <c r="Z76" s="187" t="s">
        <v>2782</v>
      </c>
      <c r="AA76" s="187" t="s">
        <v>2782</v>
      </c>
      <c r="AB76" s="187" t="s">
        <v>2892</v>
      </c>
      <c r="AC76" s="187" t="s">
        <v>2782</v>
      </c>
      <c r="AD76" s="187" t="s">
        <v>2782</v>
      </c>
      <c r="AE76" s="187" t="s">
        <v>2892</v>
      </c>
      <c r="AF76" s="187" t="s">
        <v>2782</v>
      </c>
      <c r="AG76" s="187" t="s">
        <v>2782</v>
      </c>
      <c r="AH76" s="187" t="s">
        <v>2892</v>
      </c>
      <c r="AI76" s="187" t="s">
        <v>2782</v>
      </c>
      <c r="AJ76" s="187" t="s">
        <v>2782</v>
      </c>
      <c r="AK76" s="187" t="s">
        <v>2892</v>
      </c>
      <c r="AL76" s="187" t="s">
        <v>2782</v>
      </c>
      <c r="AM76" s="187" t="s">
        <v>2782</v>
      </c>
      <c r="AN76" s="187" t="s">
        <v>2892</v>
      </c>
      <c r="AO76" s="187" t="s">
        <v>2782</v>
      </c>
      <c r="AP76" s="187" t="s">
        <v>2782</v>
      </c>
      <c r="AQ76" s="187" t="s">
        <v>2892</v>
      </c>
      <c r="AR76" s="187" t="s">
        <v>2782</v>
      </c>
      <c r="AS76" s="187" t="s">
        <v>2782</v>
      </c>
      <c r="AT76" s="187" t="s">
        <v>2892</v>
      </c>
      <c r="AU76" s="187" t="s">
        <v>2782</v>
      </c>
      <c r="AV76" s="187" t="s">
        <v>2782</v>
      </c>
      <c r="AW76" s="187" t="s">
        <v>2892</v>
      </c>
      <c r="AX76" s="187" t="s">
        <v>2782</v>
      </c>
      <c r="AY76" s="187" t="s">
        <v>2782</v>
      </c>
      <c r="AZ76" s="187" t="s">
        <v>2892</v>
      </c>
      <c r="BA76" s="187" t="s">
        <v>2782</v>
      </c>
      <c r="BB76" s="187" t="s">
        <v>2782</v>
      </c>
      <c r="BC76" s="187" t="s">
        <v>2892</v>
      </c>
      <c r="BD76" s="187" t="s">
        <v>2782</v>
      </c>
      <c r="BE76" s="187" t="s">
        <v>2782</v>
      </c>
      <c r="BF76" s="187" t="s">
        <v>2892</v>
      </c>
      <c r="BG76" s="187" t="s">
        <v>2782</v>
      </c>
      <c r="BH76" s="187" t="s">
        <v>2782</v>
      </c>
      <c r="BI76" s="187" t="s">
        <v>2892</v>
      </c>
      <c r="BJ76" s="187" t="s">
        <v>2782</v>
      </c>
      <c r="BK76" s="187" t="s">
        <v>2782</v>
      </c>
      <c r="BL76" s="187" t="s">
        <v>2892</v>
      </c>
      <c r="BM76" s="187" t="s">
        <v>2782</v>
      </c>
      <c r="BN76" s="187" t="s">
        <v>2782</v>
      </c>
      <c r="BO76" s="187" t="s">
        <v>2892</v>
      </c>
      <c r="BP76" s="187" t="s">
        <v>2782</v>
      </c>
      <c r="BQ76" s="187" t="s">
        <v>2782</v>
      </c>
      <c r="BR76" s="187" t="s">
        <v>2892</v>
      </c>
      <c r="BS76" s="187" t="s">
        <v>2782</v>
      </c>
      <c r="BT76" s="187" t="s">
        <v>2782</v>
      </c>
      <c r="BU76" s="187" t="s">
        <v>2892</v>
      </c>
      <c r="BV76" s="187" t="s">
        <v>2782</v>
      </c>
      <c r="BW76" s="187" t="s">
        <v>2782</v>
      </c>
      <c r="BX76" s="187" t="s">
        <v>2892</v>
      </c>
      <c r="BY76" s="187" t="s">
        <v>2782</v>
      </c>
      <c r="BZ76" s="187" t="s">
        <v>2782</v>
      </c>
      <c r="CA76" s="187" t="s">
        <v>2892</v>
      </c>
      <c r="CB76" s="187" t="s">
        <v>2782</v>
      </c>
      <c r="CC76" s="187" t="s">
        <v>2782</v>
      </c>
      <c r="CD76" s="187" t="s">
        <v>2892</v>
      </c>
      <c r="CE76" s="187" t="s">
        <v>2782</v>
      </c>
      <c r="CF76" s="187" t="s">
        <v>2782</v>
      </c>
      <c r="CG76" s="187" t="s">
        <v>2892</v>
      </c>
      <c r="CH76" s="187" t="s">
        <v>2782</v>
      </c>
      <c r="CI76" s="187" t="s">
        <v>2782</v>
      </c>
      <c r="CJ76" s="187" t="s">
        <v>2892</v>
      </c>
      <c r="CK76" s="187" t="s">
        <v>2782</v>
      </c>
      <c r="CL76" s="187" t="s">
        <v>2782</v>
      </c>
      <c r="CM76" s="187" t="s">
        <v>2892</v>
      </c>
      <c r="CN76" s="187" t="s">
        <v>2782</v>
      </c>
      <c r="CO76" s="187" t="s">
        <v>2782</v>
      </c>
      <c r="CP76" s="187" t="s">
        <v>2892</v>
      </c>
      <c r="CQ76" s="187" t="s">
        <v>2782</v>
      </c>
      <c r="CR76" s="187" t="s">
        <v>2782</v>
      </c>
      <c r="CS76" s="187" t="s">
        <v>2892</v>
      </c>
      <c r="CT76" s="187" t="s">
        <v>2782</v>
      </c>
      <c r="CU76" s="187" t="s">
        <v>2782</v>
      </c>
      <c r="CV76" s="187" t="s">
        <v>2892</v>
      </c>
      <c r="CW76" s="187" t="s">
        <v>2782</v>
      </c>
      <c r="CX76" s="187" t="s">
        <v>2782</v>
      </c>
      <c r="CY76" s="187" t="s">
        <v>2892</v>
      </c>
      <c r="CZ76" s="187" t="s">
        <v>2782</v>
      </c>
      <c r="DA76" s="187" t="s">
        <v>2782</v>
      </c>
      <c r="DB76" s="187" t="s">
        <v>2892</v>
      </c>
      <c r="DC76" s="187" t="s">
        <v>2782</v>
      </c>
      <c r="DD76" s="187" t="s">
        <v>2782</v>
      </c>
      <c r="DE76" s="187" t="s">
        <v>2892</v>
      </c>
      <c r="DF76" s="187" t="s">
        <v>2782</v>
      </c>
      <c r="DG76" s="187" t="s">
        <v>2782</v>
      </c>
      <c r="DH76" s="187" t="s">
        <v>2892</v>
      </c>
      <c r="DI76" s="187" t="s">
        <v>2782</v>
      </c>
      <c r="DJ76" s="187" t="s">
        <v>2782</v>
      </c>
      <c r="DK76" s="187" t="s">
        <v>2892</v>
      </c>
      <c r="DL76" s="187" t="s">
        <v>2782</v>
      </c>
      <c r="DM76" s="187" t="s">
        <v>2782</v>
      </c>
      <c r="DN76" s="187" t="s">
        <v>2892</v>
      </c>
      <c r="DO76" s="187" t="s">
        <v>2782</v>
      </c>
      <c r="DP76" s="187" t="s">
        <v>2782</v>
      </c>
      <c r="DQ76" s="187" t="s">
        <v>2892</v>
      </c>
      <c r="DR76" s="187" t="s">
        <v>2782</v>
      </c>
      <c r="DS76" s="187" t="s">
        <v>2782</v>
      </c>
      <c r="DT76" s="187" t="s">
        <v>2892</v>
      </c>
      <c r="DU76" s="187" t="s">
        <v>2782</v>
      </c>
      <c r="DV76" s="187" t="s">
        <v>2782</v>
      </c>
      <c r="DW76" s="187" t="s">
        <v>2892</v>
      </c>
      <c r="DX76" s="187" t="s">
        <v>2782</v>
      </c>
      <c r="DY76" s="187" t="s">
        <v>2782</v>
      </c>
      <c r="DZ76" s="187" t="s">
        <v>2892</v>
      </c>
      <c r="EA76" s="187" t="s">
        <v>2782</v>
      </c>
      <c r="EB76" s="187" t="s">
        <v>2782</v>
      </c>
      <c r="EC76" s="187" t="s">
        <v>2892</v>
      </c>
      <c r="ED76" s="187" t="s">
        <v>2782</v>
      </c>
      <c r="EE76" s="187" t="s">
        <v>2782</v>
      </c>
      <c r="EF76" s="187" t="s">
        <v>2892</v>
      </c>
      <c r="EG76" s="187" t="s">
        <v>2782</v>
      </c>
      <c r="EH76" s="187" t="s">
        <v>2782</v>
      </c>
      <c r="EI76" s="187" t="s">
        <v>2892</v>
      </c>
      <c r="EJ76" s="187" t="s">
        <v>2782</v>
      </c>
      <c r="EK76" s="187" t="s">
        <v>2782</v>
      </c>
      <c r="EL76" s="187" t="s">
        <v>2892</v>
      </c>
      <c r="EM76" s="187" t="s">
        <v>2782</v>
      </c>
      <c r="EN76" s="187" t="s">
        <v>2782</v>
      </c>
      <c r="EO76" s="187" t="s">
        <v>2892</v>
      </c>
      <c r="EP76" s="187" t="s">
        <v>2782</v>
      </c>
      <c r="EQ76" s="187" t="s">
        <v>2782</v>
      </c>
      <c r="ER76" s="187" t="s">
        <v>2892</v>
      </c>
      <c r="ES76" s="187" t="s">
        <v>2782</v>
      </c>
      <c r="ET76" s="187" t="s">
        <v>2782</v>
      </c>
    </row>
    <row r="77" spans="1:150" x14ac:dyDescent="0.3">
      <c r="A77" s="1"/>
      <c r="B77" s="185" t="s">
        <v>3334</v>
      </c>
      <c r="C77" s="185" t="s">
        <v>108</v>
      </c>
      <c r="D77" s="185" t="s">
        <v>109</v>
      </c>
      <c r="E77" s="185" t="s">
        <v>3335</v>
      </c>
      <c r="F77" s="185" t="s">
        <v>3336</v>
      </c>
      <c r="G77" s="185" t="s">
        <v>2892</v>
      </c>
      <c r="H77" s="185" t="s">
        <v>2782</v>
      </c>
      <c r="I77" s="185" t="s">
        <v>2782</v>
      </c>
      <c r="J77" s="185" t="s">
        <v>2892</v>
      </c>
      <c r="K77" s="185" t="s">
        <v>2782</v>
      </c>
      <c r="L77" s="185" t="s">
        <v>2782</v>
      </c>
      <c r="M77" s="185" t="s">
        <v>2892</v>
      </c>
      <c r="N77" s="185" t="s">
        <v>2782</v>
      </c>
      <c r="O77" s="185" t="s">
        <v>2782</v>
      </c>
      <c r="P77" s="185" t="s">
        <v>2892</v>
      </c>
      <c r="Q77" s="185" t="s">
        <v>2782</v>
      </c>
      <c r="R77" s="185" t="s">
        <v>2782</v>
      </c>
      <c r="S77" s="185" t="s">
        <v>2892</v>
      </c>
      <c r="T77" s="185" t="s">
        <v>2782</v>
      </c>
      <c r="U77" s="185" t="s">
        <v>2782</v>
      </c>
      <c r="V77" s="185" t="s">
        <v>2892</v>
      </c>
      <c r="W77" s="185" t="s">
        <v>2782</v>
      </c>
      <c r="X77" s="185" t="s">
        <v>2782</v>
      </c>
      <c r="Y77" s="185" t="s">
        <v>2892</v>
      </c>
      <c r="Z77" s="185" t="s">
        <v>2782</v>
      </c>
      <c r="AA77" s="185" t="s">
        <v>2782</v>
      </c>
      <c r="AB77" s="185" t="s">
        <v>2892</v>
      </c>
      <c r="AC77" s="185" t="s">
        <v>2782</v>
      </c>
      <c r="AD77" s="185" t="s">
        <v>2782</v>
      </c>
      <c r="AE77" s="185" t="s">
        <v>2892</v>
      </c>
      <c r="AF77" s="185" t="s">
        <v>2782</v>
      </c>
      <c r="AG77" s="185" t="s">
        <v>2782</v>
      </c>
      <c r="AH77" s="185" t="s">
        <v>2892</v>
      </c>
      <c r="AI77" s="185" t="s">
        <v>2782</v>
      </c>
      <c r="AJ77" s="185" t="s">
        <v>2782</v>
      </c>
      <c r="AK77" s="185" t="s">
        <v>2892</v>
      </c>
      <c r="AL77" s="185" t="s">
        <v>2782</v>
      </c>
      <c r="AM77" s="185" t="s">
        <v>2782</v>
      </c>
      <c r="AN77" s="185" t="s">
        <v>2892</v>
      </c>
      <c r="AO77" s="185" t="s">
        <v>2782</v>
      </c>
      <c r="AP77" s="185" t="s">
        <v>2782</v>
      </c>
      <c r="AQ77" s="185" t="s">
        <v>2892</v>
      </c>
      <c r="AR77" s="185" t="s">
        <v>2782</v>
      </c>
      <c r="AS77" s="185" t="s">
        <v>2782</v>
      </c>
      <c r="AT77" s="185" t="s">
        <v>2892</v>
      </c>
      <c r="AU77" s="185" t="s">
        <v>2782</v>
      </c>
      <c r="AV77" s="185" t="s">
        <v>2782</v>
      </c>
      <c r="AW77" s="185" t="s">
        <v>2892</v>
      </c>
      <c r="AX77" s="185" t="s">
        <v>2782</v>
      </c>
      <c r="AY77" s="185" t="s">
        <v>2782</v>
      </c>
      <c r="AZ77" s="185" t="s">
        <v>2892</v>
      </c>
      <c r="BA77" s="185" t="s">
        <v>2782</v>
      </c>
      <c r="BB77" s="185" t="s">
        <v>2782</v>
      </c>
      <c r="BC77" s="185" t="s">
        <v>2892</v>
      </c>
      <c r="BD77" s="185" t="s">
        <v>2782</v>
      </c>
      <c r="BE77" s="185" t="s">
        <v>2782</v>
      </c>
      <c r="BF77" s="185" t="s">
        <v>2892</v>
      </c>
      <c r="BG77" s="185" t="s">
        <v>3337</v>
      </c>
      <c r="BH77" s="185" t="s">
        <v>2782</v>
      </c>
      <c r="BI77" s="185" t="s">
        <v>2892</v>
      </c>
      <c r="BJ77" s="185" t="s">
        <v>2782</v>
      </c>
      <c r="BK77" s="185" t="s">
        <v>3338</v>
      </c>
      <c r="BL77" s="185" t="s">
        <v>2892</v>
      </c>
      <c r="BM77" s="185" t="s">
        <v>2782</v>
      </c>
      <c r="BN77" s="185" t="s">
        <v>3339</v>
      </c>
      <c r="BO77" s="185" t="s">
        <v>2892</v>
      </c>
      <c r="BP77" s="185" t="s">
        <v>2782</v>
      </c>
      <c r="BQ77" s="185" t="s">
        <v>3340</v>
      </c>
      <c r="BR77" s="185" t="s">
        <v>2892</v>
      </c>
      <c r="BS77" s="185" t="s">
        <v>2782</v>
      </c>
      <c r="BT77" s="185" t="s">
        <v>3341</v>
      </c>
      <c r="BU77" s="185" t="s">
        <v>2892</v>
      </c>
      <c r="BV77" s="185" t="s">
        <v>2782</v>
      </c>
      <c r="BW77" s="185" t="s">
        <v>2782</v>
      </c>
      <c r="BX77" s="185" t="s">
        <v>2892</v>
      </c>
      <c r="BY77" s="185" t="s">
        <v>2782</v>
      </c>
      <c r="BZ77" s="185" t="s">
        <v>2782</v>
      </c>
      <c r="CA77" s="185" t="s">
        <v>2892</v>
      </c>
      <c r="CB77" s="185" t="s">
        <v>2782</v>
      </c>
      <c r="CC77" s="185" t="s">
        <v>2782</v>
      </c>
      <c r="CD77" s="185" t="s">
        <v>2892</v>
      </c>
      <c r="CE77" s="185" t="s">
        <v>2782</v>
      </c>
      <c r="CF77" s="185" t="s">
        <v>2782</v>
      </c>
      <c r="CG77" s="185" t="s">
        <v>2892</v>
      </c>
      <c r="CH77" s="185" t="s">
        <v>2782</v>
      </c>
      <c r="CI77" s="185" t="s">
        <v>2782</v>
      </c>
      <c r="CJ77" s="185" t="s">
        <v>2892</v>
      </c>
      <c r="CK77" s="185" t="s">
        <v>2782</v>
      </c>
      <c r="CL77" s="185" t="s">
        <v>2782</v>
      </c>
      <c r="CM77" s="185" t="s">
        <v>2892</v>
      </c>
      <c r="CN77" s="185" t="s">
        <v>2782</v>
      </c>
      <c r="CO77" s="185" t="s">
        <v>2782</v>
      </c>
      <c r="CP77" s="185" t="s">
        <v>2892</v>
      </c>
      <c r="CQ77" s="185" t="s">
        <v>3342</v>
      </c>
      <c r="CR77" s="185" t="s">
        <v>2782</v>
      </c>
      <c r="CS77" s="185" t="s">
        <v>2892</v>
      </c>
      <c r="CT77" s="185" t="s">
        <v>2782</v>
      </c>
      <c r="CU77" s="185" t="s">
        <v>2782</v>
      </c>
      <c r="CV77" s="185" t="s">
        <v>2892</v>
      </c>
      <c r="CW77" s="185" t="s">
        <v>2782</v>
      </c>
      <c r="CX77" s="185" t="s">
        <v>2782</v>
      </c>
      <c r="CY77" s="185" t="s">
        <v>2892</v>
      </c>
      <c r="CZ77" s="185" t="s">
        <v>3343</v>
      </c>
      <c r="DA77" s="185" t="s">
        <v>2782</v>
      </c>
      <c r="DB77" s="185" t="s">
        <v>2892</v>
      </c>
      <c r="DC77" s="185" t="s">
        <v>2782</v>
      </c>
      <c r="DD77" s="185" t="s">
        <v>2782</v>
      </c>
      <c r="DE77" s="185" t="s">
        <v>2892</v>
      </c>
      <c r="DF77" s="185" t="s">
        <v>2782</v>
      </c>
      <c r="DG77" s="185" t="s">
        <v>2782</v>
      </c>
      <c r="DH77" s="185" t="s">
        <v>2892</v>
      </c>
      <c r="DI77" s="185" t="s">
        <v>2782</v>
      </c>
      <c r="DJ77" s="185" t="s">
        <v>2782</v>
      </c>
      <c r="DK77" s="185" t="s">
        <v>2892</v>
      </c>
      <c r="DL77" s="185" t="s">
        <v>2782</v>
      </c>
      <c r="DM77" s="185" t="s">
        <v>2782</v>
      </c>
      <c r="DN77" s="185" t="s">
        <v>2892</v>
      </c>
      <c r="DO77" s="185" t="s">
        <v>2782</v>
      </c>
      <c r="DP77" s="185" t="s">
        <v>2782</v>
      </c>
      <c r="DQ77" s="185" t="s">
        <v>2892</v>
      </c>
      <c r="DR77" s="185" t="s">
        <v>2782</v>
      </c>
      <c r="DS77" s="185" t="s">
        <v>2782</v>
      </c>
      <c r="DT77" s="185" t="s">
        <v>2892</v>
      </c>
      <c r="DU77" s="185" t="s">
        <v>2782</v>
      </c>
      <c r="DV77" s="185" t="s">
        <v>2782</v>
      </c>
      <c r="DW77" s="185" t="s">
        <v>2892</v>
      </c>
      <c r="DX77" s="185" t="s">
        <v>2782</v>
      </c>
      <c r="DY77" s="185" t="s">
        <v>2782</v>
      </c>
      <c r="DZ77" s="185" t="s">
        <v>2892</v>
      </c>
      <c r="EA77" s="185" t="s">
        <v>2782</v>
      </c>
      <c r="EB77" s="185" t="s">
        <v>2782</v>
      </c>
      <c r="EC77" s="185" t="s">
        <v>2892</v>
      </c>
      <c r="ED77" s="185" t="s">
        <v>2782</v>
      </c>
      <c r="EE77" s="185" t="s">
        <v>2782</v>
      </c>
      <c r="EF77" s="185" t="s">
        <v>2892</v>
      </c>
      <c r="EG77" s="185" t="s">
        <v>2782</v>
      </c>
      <c r="EH77" s="185" t="s">
        <v>2782</v>
      </c>
      <c r="EI77" s="185" t="s">
        <v>2892</v>
      </c>
      <c r="EJ77" s="185" t="s">
        <v>2782</v>
      </c>
      <c r="EK77" s="185" t="s">
        <v>2782</v>
      </c>
      <c r="EL77" s="185" t="s">
        <v>2892</v>
      </c>
      <c r="EM77" s="185" t="s">
        <v>2782</v>
      </c>
      <c r="EN77" s="185" t="s">
        <v>2782</v>
      </c>
      <c r="EO77" s="185" t="s">
        <v>2892</v>
      </c>
      <c r="EP77" s="185" t="s">
        <v>2782</v>
      </c>
      <c r="EQ77" s="185" t="s">
        <v>3344</v>
      </c>
      <c r="ER77" s="185" t="s">
        <v>2892</v>
      </c>
      <c r="ES77" s="185" t="s">
        <v>2782</v>
      </c>
      <c r="ET77" s="185" t="s">
        <v>2782</v>
      </c>
    </row>
    <row r="78" spans="1:150" x14ac:dyDescent="0.3">
      <c r="A78" s="1"/>
      <c r="B78" s="186" t="s">
        <v>3345</v>
      </c>
      <c r="C78" s="186" t="s">
        <v>108</v>
      </c>
      <c r="D78" s="186" t="s">
        <v>109</v>
      </c>
      <c r="E78" s="186" t="s">
        <v>3346</v>
      </c>
      <c r="F78" s="186" t="s">
        <v>3347</v>
      </c>
      <c r="G78" s="187" t="s">
        <v>2892</v>
      </c>
      <c r="H78" s="187" t="s">
        <v>940</v>
      </c>
      <c r="I78" s="187" t="s">
        <v>940</v>
      </c>
      <c r="J78" s="187" t="s">
        <v>2892</v>
      </c>
      <c r="K78" s="187" t="s">
        <v>940</v>
      </c>
      <c r="L78" s="187" t="s">
        <v>940</v>
      </c>
      <c r="M78" s="187" t="s">
        <v>2892</v>
      </c>
      <c r="N78" s="187" t="s">
        <v>940</v>
      </c>
      <c r="O78" s="187" t="s">
        <v>940</v>
      </c>
      <c r="P78" s="187" t="s">
        <v>2892</v>
      </c>
      <c r="Q78" s="187" t="s">
        <v>940</v>
      </c>
      <c r="R78" s="187" t="s">
        <v>940</v>
      </c>
      <c r="S78" s="187" t="s">
        <v>2892</v>
      </c>
      <c r="T78" s="187" t="s">
        <v>940</v>
      </c>
      <c r="U78" s="187" t="s">
        <v>940</v>
      </c>
      <c r="V78" s="187" t="s">
        <v>2892</v>
      </c>
      <c r="W78" s="187" t="s">
        <v>940</v>
      </c>
      <c r="X78" s="187" t="s">
        <v>940</v>
      </c>
      <c r="Y78" s="187" t="s">
        <v>2892</v>
      </c>
      <c r="Z78" s="187" t="s">
        <v>940</v>
      </c>
      <c r="AA78" s="187" t="s">
        <v>940</v>
      </c>
      <c r="AB78" s="187" t="s">
        <v>2892</v>
      </c>
      <c r="AC78" s="187" t="s">
        <v>940</v>
      </c>
      <c r="AD78" s="187" t="s">
        <v>940</v>
      </c>
      <c r="AE78" s="187" t="s">
        <v>2892</v>
      </c>
      <c r="AF78" s="187" t="s">
        <v>940</v>
      </c>
      <c r="AG78" s="187" t="s">
        <v>940</v>
      </c>
      <c r="AH78" s="187" t="s">
        <v>2892</v>
      </c>
      <c r="AI78" s="187" t="s">
        <v>940</v>
      </c>
      <c r="AJ78" s="187" t="s">
        <v>940</v>
      </c>
      <c r="AK78" s="187" t="s">
        <v>2892</v>
      </c>
      <c r="AL78" s="187" t="s">
        <v>940</v>
      </c>
      <c r="AM78" s="187" t="s">
        <v>940</v>
      </c>
      <c r="AN78" s="187" t="s">
        <v>2892</v>
      </c>
      <c r="AO78" s="187" t="s">
        <v>940</v>
      </c>
      <c r="AP78" s="187" t="s">
        <v>940</v>
      </c>
      <c r="AQ78" s="187" t="s">
        <v>2892</v>
      </c>
      <c r="AR78" s="187" t="s">
        <v>940</v>
      </c>
      <c r="AS78" s="187" t="s">
        <v>940</v>
      </c>
      <c r="AT78" s="187" t="s">
        <v>2892</v>
      </c>
      <c r="AU78" s="187" t="s">
        <v>940</v>
      </c>
      <c r="AV78" s="187" t="s">
        <v>940</v>
      </c>
      <c r="AW78" s="187" t="s">
        <v>2892</v>
      </c>
      <c r="AX78" s="187" t="s">
        <v>940</v>
      </c>
      <c r="AY78" s="187" t="s">
        <v>940</v>
      </c>
      <c r="AZ78" s="187" t="s">
        <v>2892</v>
      </c>
      <c r="BA78" s="187" t="s">
        <v>940</v>
      </c>
      <c r="BB78" s="187" t="s">
        <v>940</v>
      </c>
      <c r="BC78" s="187" t="s">
        <v>2892</v>
      </c>
      <c r="BD78" s="187" t="s">
        <v>940</v>
      </c>
      <c r="BE78" s="187" t="s">
        <v>940</v>
      </c>
      <c r="BF78" s="187" t="s">
        <v>2892</v>
      </c>
      <c r="BG78" s="187" t="s">
        <v>940</v>
      </c>
      <c r="BH78" s="187" t="s">
        <v>940</v>
      </c>
      <c r="BI78" s="187" t="s">
        <v>2892</v>
      </c>
      <c r="BJ78" s="187" t="s">
        <v>940</v>
      </c>
      <c r="BK78" s="187" t="s">
        <v>940</v>
      </c>
      <c r="BL78" s="187" t="s">
        <v>2892</v>
      </c>
      <c r="BM78" s="187" t="s">
        <v>940</v>
      </c>
      <c r="BN78" s="187" t="s">
        <v>940</v>
      </c>
      <c r="BO78" s="187" t="s">
        <v>2892</v>
      </c>
      <c r="BP78" s="187" t="s">
        <v>940</v>
      </c>
      <c r="BQ78" s="187" t="s">
        <v>940</v>
      </c>
      <c r="BR78" s="187" t="s">
        <v>2892</v>
      </c>
      <c r="BS78" s="187" t="s">
        <v>940</v>
      </c>
      <c r="BT78" s="187" t="s">
        <v>940</v>
      </c>
      <c r="BU78" s="187" t="s">
        <v>2892</v>
      </c>
      <c r="BV78" s="187" t="s">
        <v>940</v>
      </c>
      <c r="BW78" s="187" t="s">
        <v>940</v>
      </c>
      <c r="BX78" s="187" t="s">
        <v>2892</v>
      </c>
      <c r="BY78" s="187" t="s">
        <v>940</v>
      </c>
      <c r="BZ78" s="187" t="s">
        <v>940</v>
      </c>
      <c r="CA78" s="187" t="s">
        <v>2892</v>
      </c>
      <c r="CB78" s="187" t="s">
        <v>940</v>
      </c>
      <c r="CC78" s="187" t="s">
        <v>940</v>
      </c>
      <c r="CD78" s="187" t="s">
        <v>2892</v>
      </c>
      <c r="CE78" s="187" t="s">
        <v>940</v>
      </c>
      <c r="CF78" s="187" t="s">
        <v>940</v>
      </c>
      <c r="CG78" s="187" t="s">
        <v>2892</v>
      </c>
      <c r="CH78" s="187" t="s">
        <v>940</v>
      </c>
      <c r="CI78" s="187" t="s">
        <v>940</v>
      </c>
      <c r="CJ78" s="187" t="s">
        <v>2892</v>
      </c>
      <c r="CK78" s="187" t="s">
        <v>940</v>
      </c>
      <c r="CL78" s="187" t="s">
        <v>940</v>
      </c>
      <c r="CM78" s="187" t="s">
        <v>2892</v>
      </c>
      <c r="CN78" s="187" t="s">
        <v>940</v>
      </c>
      <c r="CO78" s="187" t="s">
        <v>940</v>
      </c>
      <c r="CP78" s="187" t="s">
        <v>2892</v>
      </c>
      <c r="CQ78" s="187" t="s">
        <v>940</v>
      </c>
      <c r="CR78" s="187" t="s">
        <v>940</v>
      </c>
      <c r="CS78" s="187" t="s">
        <v>2892</v>
      </c>
      <c r="CT78" s="187" t="s">
        <v>940</v>
      </c>
      <c r="CU78" s="187" t="s">
        <v>940</v>
      </c>
      <c r="CV78" s="187" t="s">
        <v>2892</v>
      </c>
      <c r="CW78" s="187" t="s">
        <v>940</v>
      </c>
      <c r="CX78" s="187" t="s">
        <v>940</v>
      </c>
      <c r="CY78" s="187" t="s">
        <v>2892</v>
      </c>
      <c r="CZ78" s="187" t="s">
        <v>940</v>
      </c>
      <c r="DA78" s="187" t="s">
        <v>940</v>
      </c>
      <c r="DB78" s="187" t="s">
        <v>2892</v>
      </c>
      <c r="DC78" s="187" t="s">
        <v>940</v>
      </c>
      <c r="DD78" s="187" t="s">
        <v>940</v>
      </c>
      <c r="DE78" s="187" t="s">
        <v>2892</v>
      </c>
      <c r="DF78" s="187" t="s">
        <v>940</v>
      </c>
      <c r="DG78" s="187" t="s">
        <v>940</v>
      </c>
      <c r="DH78" s="187" t="s">
        <v>2892</v>
      </c>
      <c r="DI78" s="187" t="s">
        <v>940</v>
      </c>
      <c r="DJ78" s="187" t="s">
        <v>940</v>
      </c>
      <c r="DK78" s="187" t="s">
        <v>2892</v>
      </c>
      <c r="DL78" s="187" t="s">
        <v>940</v>
      </c>
      <c r="DM78" s="187" t="s">
        <v>940</v>
      </c>
      <c r="DN78" s="187" t="s">
        <v>2892</v>
      </c>
      <c r="DO78" s="187" t="s">
        <v>940</v>
      </c>
      <c r="DP78" s="187" t="s">
        <v>940</v>
      </c>
      <c r="DQ78" s="187" t="s">
        <v>2892</v>
      </c>
      <c r="DR78" s="187" t="s">
        <v>940</v>
      </c>
      <c r="DS78" s="187" t="s">
        <v>940</v>
      </c>
      <c r="DT78" s="187" t="s">
        <v>2892</v>
      </c>
      <c r="DU78" s="187" t="s">
        <v>940</v>
      </c>
      <c r="DV78" s="187" t="s">
        <v>940</v>
      </c>
      <c r="DW78" s="187" t="s">
        <v>2892</v>
      </c>
      <c r="DX78" s="187" t="s">
        <v>940</v>
      </c>
      <c r="DY78" s="187" t="s">
        <v>940</v>
      </c>
      <c r="DZ78" s="187" t="s">
        <v>2892</v>
      </c>
      <c r="EA78" s="187" t="s">
        <v>940</v>
      </c>
      <c r="EB78" s="187" t="s">
        <v>940</v>
      </c>
      <c r="EC78" s="187" t="s">
        <v>2892</v>
      </c>
      <c r="ED78" s="187" t="s">
        <v>940</v>
      </c>
      <c r="EE78" s="187" t="s">
        <v>940</v>
      </c>
      <c r="EF78" s="187" t="s">
        <v>2892</v>
      </c>
      <c r="EG78" s="187" t="s">
        <v>940</v>
      </c>
      <c r="EH78" s="187" t="s">
        <v>940</v>
      </c>
      <c r="EI78" s="187" t="s">
        <v>2892</v>
      </c>
      <c r="EJ78" s="187" t="s">
        <v>940</v>
      </c>
      <c r="EK78" s="187" t="s">
        <v>940</v>
      </c>
      <c r="EL78" s="187" t="s">
        <v>2892</v>
      </c>
      <c r="EM78" s="187" t="s">
        <v>940</v>
      </c>
      <c r="EN78" s="187" t="s">
        <v>940</v>
      </c>
      <c r="EO78" s="187" t="s">
        <v>2892</v>
      </c>
      <c r="EP78" s="187" t="s">
        <v>940</v>
      </c>
      <c r="EQ78" s="187" t="s">
        <v>940</v>
      </c>
      <c r="ER78" s="187" t="s">
        <v>2892</v>
      </c>
      <c r="ES78" s="187" t="s">
        <v>940</v>
      </c>
      <c r="ET78" s="187" t="s">
        <v>940</v>
      </c>
    </row>
    <row r="79" spans="1:150" x14ac:dyDescent="0.3">
      <c r="A79" s="1"/>
      <c r="B79" s="186" t="s">
        <v>3348</v>
      </c>
      <c r="C79" s="186" t="s">
        <v>108</v>
      </c>
      <c r="D79" s="186" t="s">
        <v>109</v>
      </c>
      <c r="E79" s="186" t="s">
        <v>3349</v>
      </c>
      <c r="F79" s="186" t="s">
        <v>3350</v>
      </c>
      <c r="G79" s="187" t="s">
        <v>2892</v>
      </c>
      <c r="H79" s="187" t="s">
        <v>940</v>
      </c>
      <c r="I79" s="187" t="s">
        <v>940</v>
      </c>
      <c r="J79" s="187" t="s">
        <v>2892</v>
      </c>
      <c r="K79" s="187" t="s">
        <v>940</v>
      </c>
      <c r="L79" s="187" t="s">
        <v>940</v>
      </c>
      <c r="M79" s="187" t="s">
        <v>2892</v>
      </c>
      <c r="N79" s="187" t="s">
        <v>940</v>
      </c>
      <c r="O79" s="187" t="s">
        <v>940</v>
      </c>
      <c r="P79" s="187" t="s">
        <v>2892</v>
      </c>
      <c r="Q79" s="187" t="s">
        <v>940</v>
      </c>
      <c r="R79" s="187" t="s">
        <v>940</v>
      </c>
      <c r="S79" s="187" t="s">
        <v>2892</v>
      </c>
      <c r="T79" s="187" t="s">
        <v>940</v>
      </c>
      <c r="U79" s="187" t="s">
        <v>940</v>
      </c>
      <c r="V79" s="187" t="s">
        <v>2892</v>
      </c>
      <c r="W79" s="187" t="s">
        <v>940</v>
      </c>
      <c r="X79" s="187" t="s">
        <v>940</v>
      </c>
      <c r="Y79" s="187" t="s">
        <v>2892</v>
      </c>
      <c r="Z79" s="187" t="s">
        <v>940</v>
      </c>
      <c r="AA79" s="187" t="s">
        <v>940</v>
      </c>
      <c r="AB79" s="187" t="s">
        <v>2892</v>
      </c>
      <c r="AC79" s="187" t="s">
        <v>940</v>
      </c>
      <c r="AD79" s="187" t="s">
        <v>940</v>
      </c>
      <c r="AE79" s="187" t="s">
        <v>2892</v>
      </c>
      <c r="AF79" s="187" t="s">
        <v>940</v>
      </c>
      <c r="AG79" s="187" t="s">
        <v>940</v>
      </c>
      <c r="AH79" s="187" t="s">
        <v>2892</v>
      </c>
      <c r="AI79" s="187" t="s">
        <v>940</v>
      </c>
      <c r="AJ79" s="187" t="s">
        <v>940</v>
      </c>
      <c r="AK79" s="187" t="s">
        <v>2892</v>
      </c>
      <c r="AL79" s="187" t="s">
        <v>940</v>
      </c>
      <c r="AM79" s="187" t="s">
        <v>940</v>
      </c>
      <c r="AN79" s="187" t="s">
        <v>2892</v>
      </c>
      <c r="AO79" s="187" t="s">
        <v>940</v>
      </c>
      <c r="AP79" s="187" t="s">
        <v>940</v>
      </c>
      <c r="AQ79" s="187" t="s">
        <v>2892</v>
      </c>
      <c r="AR79" s="187" t="s">
        <v>940</v>
      </c>
      <c r="AS79" s="187" t="s">
        <v>940</v>
      </c>
      <c r="AT79" s="187" t="s">
        <v>2892</v>
      </c>
      <c r="AU79" s="187" t="s">
        <v>940</v>
      </c>
      <c r="AV79" s="187" t="s">
        <v>940</v>
      </c>
      <c r="AW79" s="187" t="s">
        <v>2892</v>
      </c>
      <c r="AX79" s="187" t="s">
        <v>940</v>
      </c>
      <c r="AY79" s="187" t="s">
        <v>940</v>
      </c>
      <c r="AZ79" s="187" t="s">
        <v>2892</v>
      </c>
      <c r="BA79" s="187" t="s">
        <v>940</v>
      </c>
      <c r="BB79" s="187" t="s">
        <v>940</v>
      </c>
      <c r="BC79" s="187" t="s">
        <v>2892</v>
      </c>
      <c r="BD79" s="187" t="s">
        <v>940</v>
      </c>
      <c r="BE79" s="187" t="s">
        <v>940</v>
      </c>
      <c r="BF79" s="187" t="s">
        <v>2892</v>
      </c>
      <c r="BG79" s="187" t="s">
        <v>940</v>
      </c>
      <c r="BH79" s="187" t="s">
        <v>940</v>
      </c>
      <c r="BI79" s="187" t="s">
        <v>2892</v>
      </c>
      <c r="BJ79" s="187" t="s">
        <v>940</v>
      </c>
      <c r="BK79" s="187" t="s">
        <v>940</v>
      </c>
      <c r="BL79" s="187" t="s">
        <v>2892</v>
      </c>
      <c r="BM79" s="187" t="s">
        <v>940</v>
      </c>
      <c r="BN79" s="187" t="s">
        <v>940</v>
      </c>
      <c r="BO79" s="187" t="s">
        <v>2892</v>
      </c>
      <c r="BP79" s="187" t="s">
        <v>940</v>
      </c>
      <c r="BQ79" s="187" t="s">
        <v>940</v>
      </c>
      <c r="BR79" s="187" t="s">
        <v>2892</v>
      </c>
      <c r="BS79" s="187" t="s">
        <v>940</v>
      </c>
      <c r="BT79" s="187" t="s">
        <v>940</v>
      </c>
      <c r="BU79" s="187" t="s">
        <v>2892</v>
      </c>
      <c r="BV79" s="187" t="s">
        <v>940</v>
      </c>
      <c r="BW79" s="187" t="s">
        <v>940</v>
      </c>
      <c r="BX79" s="187" t="s">
        <v>2892</v>
      </c>
      <c r="BY79" s="187" t="s">
        <v>940</v>
      </c>
      <c r="BZ79" s="187" t="s">
        <v>940</v>
      </c>
      <c r="CA79" s="187" t="s">
        <v>2892</v>
      </c>
      <c r="CB79" s="187" t="s">
        <v>940</v>
      </c>
      <c r="CC79" s="187" t="s">
        <v>940</v>
      </c>
      <c r="CD79" s="187" t="s">
        <v>2892</v>
      </c>
      <c r="CE79" s="187" t="s">
        <v>940</v>
      </c>
      <c r="CF79" s="187" t="s">
        <v>940</v>
      </c>
      <c r="CG79" s="187" t="s">
        <v>2892</v>
      </c>
      <c r="CH79" s="187" t="s">
        <v>940</v>
      </c>
      <c r="CI79" s="187" t="s">
        <v>940</v>
      </c>
      <c r="CJ79" s="187" t="s">
        <v>2892</v>
      </c>
      <c r="CK79" s="187" t="s">
        <v>940</v>
      </c>
      <c r="CL79" s="187" t="s">
        <v>940</v>
      </c>
      <c r="CM79" s="187" t="s">
        <v>2892</v>
      </c>
      <c r="CN79" s="187" t="s">
        <v>940</v>
      </c>
      <c r="CO79" s="187" t="s">
        <v>940</v>
      </c>
      <c r="CP79" s="187" t="s">
        <v>2892</v>
      </c>
      <c r="CQ79" s="187" t="s">
        <v>940</v>
      </c>
      <c r="CR79" s="187" t="s">
        <v>940</v>
      </c>
      <c r="CS79" s="187" t="s">
        <v>2892</v>
      </c>
      <c r="CT79" s="187" t="s">
        <v>940</v>
      </c>
      <c r="CU79" s="187" t="s">
        <v>940</v>
      </c>
      <c r="CV79" s="187" t="s">
        <v>2892</v>
      </c>
      <c r="CW79" s="187" t="s">
        <v>940</v>
      </c>
      <c r="CX79" s="187" t="s">
        <v>940</v>
      </c>
      <c r="CY79" s="187" t="s">
        <v>2892</v>
      </c>
      <c r="CZ79" s="187" t="s">
        <v>940</v>
      </c>
      <c r="DA79" s="187" t="s">
        <v>940</v>
      </c>
      <c r="DB79" s="187" t="s">
        <v>2892</v>
      </c>
      <c r="DC79" s="187" t="s">
        <v>940</v>
      </c>
      <c r="DD79" s="187" t="s">
        <v>940</v>
      </c>
      <c r="DE79" s="187" t="s">
        <v>2892</v>
      </c>
      <c r="DF79" s="187" t="s">
        <v>940</v>
      </c>
      <c r="DG79" s="187" t="s">
        <v>940</v>
      </c>
      <c r="DH79" s="187" t="s">
        <v>2892</v>
      </c>
      <c r="DI79" s="187" t="s">
        <v>940</v>
      </c>
      <c r="DJ79" s="187" t="s">
        <v>940</v>
      </c>
      <c r="DK79" s="187" t="s">
        <v>2892</v>
      </c>
      <c r="DL79" s="187" t="s">
        <v>940</v>
      </c>
      <c r="DM79" s="187" t="s">
        <v>940</v>
      </c>
      <c r="DN79" s="187" t="s">
        <v>2892</v>
      </c>
      <c r="DO79" s="187" t="s">
        <v>940</v>
      </c>
      <c r="DP79" s="187" t="s">
        <v>940</v>
      </c>
      <c r="DQ79" s="187" t="s">
        <v>2892</v>
      </c>
      <c r="DR79" s="187" t="s">
        <v>940</v>
      </c>
      <c r="DS79" s="187" t="s">
        <v>940</v>
      </c>
      <c r="DT79" s="187" t="s">
        <v>2892</v>
      </c>
      <c r="DU79" s="187" t="s">
        <v>940</v>
      </c>
      <c r="DV79" s="187" t="s">
        <v>940</v>
      </c>
      <c r="DW79" s="187" t="s">
        <v>2892</v>
      </c>
      <c r="DX79" s="187" t="s">
        <v>940</v>
      </c>
      <c r="DY79" s="187" t="s">
        <v>940</v>
      </c>
      <c r="DZ79" s="187" t="s">
        <v>2892</v>
      </c>
      <c r="EA79" s="187" t="s">
        <v>940</v>
      </c>
      <c r="EB79" s="187" t="s">
        <v>940</v>
      </c>
      <c r="EC79" s="187" t="s">
        <v>2892</v>
      </c>
      <c r="ED79" s="187" t="s">
        <v>940</v>
      </c>
      <c r="EE79" s="187" t="s">
        <v>940</v>
      </c>
      <c r="EF79" s="187" t="s">
        <v>2892</v>
      </c>
      <c r="EG79" s="187" t="s">
        <v>940</v>
      </c>
      <c r="EH79" s="187" t="s">
        <v>940</v>
      </c>
      <c r="EI79" s="187" t="s">
        <v>2892</v>
      </c>
      <c r="EJ79" s="187" t="s">
        <v>940</v>
      </c>
      <c r="EK79" s="187" t="s">
        <v>940</v>
      </c>
      <c r="EL79" s="187" t="s">
        <v>2892</v>
      </c>
      <c r="EM79" s="187" t="s">
        <v>940</v>
      </c>
      <c r="EN79" s="187" t="s">
        <v>940</v>
      </c>
      <c r="EO79" s="187" t="s">
        <v>2892</v>
      </c>
      <c r="EP79" s="187" t="s">
        <v>940</v>
      </c>
      <c r="EQ79" s="187" t="s">
        <v>940</v>
      </c>
      <c r="ER79" s="187" t="s">
        <v>2892</v>
      </c>
      <c r="ES79" s="187" t="s">
        <v>940</v>
      </c>
      <c r="ET79" s="187" t="s">
        <v>940</v>
      </c>
    </row>
    <row r="80" spans="1:150" x14ac:dyDescent="0.3">
      <c r="A80" s="1"/>
      <c r="B80" s="186" t="s">
        <v>3351</v>
      </c>
      <c r="C80" s="186" t="s">
        <v>108</v>
      </c>
      <c r="D80" s="186" t="s">
        <v>109</v>
      </c>
      <c r="E80" s="186" t="s">
        <v>3352</v>
      </c>
      <c r="F80" s="186" t="s">
        <v>3353</v>
      </c>
      <c r="G80" s="187" t="s">
        <v>2892</v>
      </c>
      <c r="H80" s="187" t="s">
        <v>2782</v>
      </c>
      <c r="I80" s="187" t="s">
        <v>2782</v>
      </c>
      <c r="J80" s="187" t="s">
        <v>2892</v>
      </c>
      <c r="K80" s="187" t="s">
        <v>2782</v>
      </c>
      <c r="L80" s="187" t="s">
        <v>2782</v>
      </c>
      <c r="M80" s="187" t="s">
        <v>2892</v>
      </c>
      <c r="N80" s="187" t="s">
        <v>2782</v>
      </c>
      <c r="O80" s="187" t="s">
        <v>2782</v>
      </c>
      <c r="P80" s="187" t="s">
        <v>2892</v>
      </c>
      <c r="Q80" s="187" t="s">
        <v>2782</v>
      </c>
      <c r="R80" s="187" t="s">
        <v>2782</v>
      </c>
      <c r="S80" s="187" t="s">
        <v>2892</v>
      </c>
      <c r="T80" s="187" t="s">
        <v>2782</v>
      </c>
      <c r="U80" s="187" t="s">
        <v>2782</v>
      </c>
      <c r="V80" s="187" t="s">
        <v>2892</v>
      </c>
      <c r="W80" s="187" t="s">
        <v>2782</v>
      </c>
      <c r="X80" s="187" t="s">
        <v>2782</v>
      </c>
      <c r="Y80" s="187" t="s">
        <v>2892</v>
      </c>
      <c r="Z80" s="187" t="s">
        <v>2782</v>
      </c>
      <c r="AA80" s="187" t="s">
        <v>2782</v>
      </c>
      <c r="AB80" s="187" t="s">
        <v>2892</v>
      </c>
      <c r="AC80" s="187" t="s">
        <v>2782</v>
      </c>
      <c r="AD80" s="187" t="s">
        <v>2782</v>
      </c>
      <c r="AE80" s="187" t="s">
        <v>2892</v>
      </c>
      <c r="AF80" s="187" t="s">
        <v>2782</v>
      </c>
      <c r="AG80" s="187" t="s">
        <v>2782</v>
      </c>
      <c r="AH80" s="187" t="s">
        <v>2892</v>
      </c>
      <c r="AI80" s="187" t="s">
        <v>2782</v>
      </c>
      <c r="AJ80" s="187" t="s">
        <v>2782</v>
      </c>
      <c r="AK80" s="187" t="s">
        <v>2892</v>
      </c>
      <c r="AL80" s="187" t="s">
        <v>2782</v>
      </c>
      <c r="AM80" s="187" t="s">
        <v>2782</v>
      </c>
      <c r="AN80" s="187" t="s">
        <v>2892</v>
      </c>
      <c r="AO80" s="187" t="s">
        <v>2782</v>
      </c>
      <c r="AP80" s="187" t="s">
        <v>2782</v>
      </c>
      <c r="AQ80" s="187" t="s">
        <v>2892</v>
      </c>
      <c r="AR80" s="187" t="s">
        <v>2782</v>
      </c>
      <c r="AS80" s="187" t="s">
        <v>2782</v>
      </c>
      <c r="AT80" s="187" t="s">
        <v>2892</v>
      </c>
      <c r="AU80" s="187" t="s">
        <v>2782</v>
      </c>
      <c r="AV80" s="187" t="s">
        <v>2782</v>
      </c>
      <c r="AW80" s="187" t="s">
        <v>2892</v>
      </c>
      <c r="AX80" s="187" t="s">
        <v>2782</v>
      </c>
      <c r="AY80" s="187" t="s">
        <v>2782</v>
      </c>
      <c r="AZ80" s="187" t="s">
        <v>2892</v>
      </c>
      <c r="BA80" s="187" t="s">
        <v>2782</v>
      </c>
      <c r="BB80" s="187" t="s">
        <v>2782</v>
      </c>
      <c r="BC80" s="187" t="s">
        <v>2892</v>
      </c>
      <c r="BD80" s="187" t="s">
        <v>2782</v>
      </c>
      <c r="BE80" s="187" t="s">
        <v>2782</v>
      </c>
      <c r="BF80" s="187" t="s">
        <v>2892</v>
      </c>
      <c r="BG80" s="187" t="s">
        <v>3337</v>
      </c>
      <c r="BH80" s="187" t="s">
        <v>2782</v>
      </c>
      <c r="BI80" s="187" t="s">
        <v>2892</v>
      </c>
      <c r="BJ80" s="187" t="s">
        <v>2782</v>
      </c>
      <c r="BK80" s="187" t="s">
        <v>3338</v>
      </c>
      <c r="BL80" s="187" t="s">
        <v>2892</v>
      </c>
      <c r="BM80" s="187" t="s">
        <v>2782</v>
      </c>
      <c r="BN80" s="187" t="s">
        <v>3339</v>
      </c>
      <c r="BO80" s="187" t="s">
        <v>2892</v>
      </c>
      <c r="BP80" s="187" t="s">
        <v>2782</v>
      </c>
      <c r="BQ80" s="187" t="s">
        <v>3340</v>
      </c>
      <c r="BR80" s="187" t="s">
        <v>2892</v>
      </c>
      <c r="BS80" s="187" t="s">
        <v>2782</v>
      </c>
      <c r="BT80" s="187" t="s">
        <v>3341</v>
      </c>
      <c r="BU80" s="187" t="s">
        <v>2892</v>
      </c>
      <c r="BV80" s="187" t="s">
        <v>2782</v>
      </c>
      <c r="BW80" s="187" t="s">
        <v>2782</v>
      </c>
      <c r="BX80" s="187" t="s">
        <v>2892</v>
      </c>
      <c r="BY80" s="187" t="s">
        <v>2782</v>
      </c>
      <c r="BZ80" s="187" t="s">
        <v>2782</v>
      </c>
      <c r="CA80" s="187" t="s">
        <v>2892</v>
      </c>
      <c r="CB80" s="187" t="s">
        <v>2782</v>
      </c>
      <c r="CC80" s="187" t="s">
        <v>2782</v>
      </c>
      <c r="CD80" s="187" t="s">
        <v>2892</v>
      </c>
      <c r="CE80" s="187" t="s">
        <v>2782</v>
      </c>
      <c r="CF80" s="187" t="s">
        <v>2782</v>
      </c>
      <c r="CG80" s="187" t="s">
        <v>2892</v>
      </c>
      <c r="CH80" s="187" t="s">
        <v>2782</v>
      </c>
      <c r="CI80" s="187" t="s">
        <v>2782</v>
      </c>
      <c r="CJ80" s="187" t="s">
        <v>2892</v>
      </c>
      <c r="CK80" s="187" t="s">
        <v>2782</v>
      </c>
      <c r="CL80" s="187" t="s">
        <v>2782</v>
      </c>
      <c r="CM80" s="187" t="s">
        <v>2892</v>
      </c>
      <c r="CN80" s="187" t="s">
        <v>2782</v>
      </c>
      <c r="CO80" s="187" t="s">
        <v>2782</v>
      </c>
      <c r="CP80" s="187" t="s">
        <v>2892</v>
      </c>
      <c r="CQ80" s="187" t="s">
        <v>3342</v>
      </c>
      <c r="CR80" s="187" t="s">
        <v>2782</v>
      </c>
      <c r="CS80" s="187" t="s">
        <v>2892</v>
      </c>
      <c r="CT80" s="187" t="s">
        <v>2782</v>
      </c>
      <c r="CU80" s="187" t="s">
        <v>2782</v>
      </c>
      <c r="CV80" s="187" t="s">
        <v>2892</v>
      </c>
      <c r="CW80" s="187" t="s">
        <v>2782</v>
      </c>
      <c r="CX80" s="187" t="s">
        <v>2782</v>
      </c>
      <c r="CY80" s="187" t="s">
        <v>2892</v>
      </c>
      <c r="CZ80" s="187" t="s">
        <v>3343</v>
      </c>
      <c r="DA80" s="187" t="s">
        <v>2782</v>
      </c>
      <c r="DB80" s="187" t="s">
        <v>2892</v>
      </c>
      <c r="DC80" s="187" t="s">
        <v>2782</v>
      </c>
      <c r="DD80" s="187" t="s">
        <v>2782</v>
      </c>
      <c r="DE80" s="187" t="s">
        <v>2892</v>
      </c>
      <c r="DF80" s="187" t="s">
        <v>2782</v>
      </c>
      <c r="DG80" s="187" t="s">
        <v>2782</v>
      </c>
      <c r="DH80" s="187" t="s">
        <v>2892</v>
      </c>
      <c r="DI80" s="187" t="s">
        <v>2782</v>
      </c>
      <c r="DJ80" s="187" t="s">
        <v>2782</v>
      </c>
      <c r="DK80" s="187" t="s">
        <v>2892</v>
      </c>
      <c r="DL80" s="187" t="s">
        <v>2782</v>
      </c>
      <c r="DM80" s="187" t="s">
        <v>2782</v>
      </c>
      <c r="DN80" s="187" t="s">
        <v>2892</v>
      </c>
      <c r="DO80" s="187" t="s">
        <v>2782</v>
      </c>
      <c r="DP80" s="187" t="s">
        <v>2782</v>
      </c>
      <c r="DQ80" s="187" t="s">
        <v>2892</v>
      </c>
      <c r="DR80" s="187" t="s">
        <v>2782</v>
      </c>
      <c r="DS80" s="187" t="s">
        <v>2782</v>
      </c>
      <c r="DT80" s="187" t="s">
        <v>2892</v>
      </c>
      <c r="DU80" s="187" t="s">
        <v>2782</v>
      </c>
      <c r="DV80" s="187" t="s">
        <v>2782</v>
      </c>
      <c r="DW80" s="187" t="s">
        <v>2892</v>
      </c>
      <c r="DX80" s="187" t="s">
        <v>2782</v>
      </c>
      <c r="DY80" s="187" t="s">
        <v>2782</v>
      </c>
      <c r="DZ80" s="187" t="s">
        <v>2892</v>
      </c>
      <c r="EA80" s="187" t="s">
        <v>2782</v>
      </c>
      <c r="EB80" s="187" t="s">
        <v>2782</v>
      </c>
      <c r="EC80" s="187" t="s">
        <v>2892</v>
      </c>
      <c r="ED80" s="187" t="s">
        <v>2782</v>
      </c>
      <c r="EE80" s="187" t="s">
        <v>2782</v>
      </c>
      <c r="EF80" s="187" t="s">
        <v>2892</v>
      </c>
      <c r="EG80" s="187" t="s">
        <v>2782</v>
      </c>
      <c r="EH80" s="187" t="s">
        <v>2782</v>
      </c>
      <c r="EI80" s="187" t="s">
        <v>2892</v>
      </c>
      <c r="EJ80" s="187" t="s">
        <v>2782</v>
      </c>
      <c r="EK80" s="187" t="s">
        <v>2782</v>
      </c>
      <c r="EL80" s="187" t="s">
        <v>2892</v>
      </c>
      <c r="EM80" s="187" t="s">
        <v>2782</v>
      </c>
      <c r="EN80" s="187" t="s">
        <v>2782</v>
      </c>
      <c r="EO80" s="187" t="s">
        <v>2892</v>
      </c>
      <c r="EP80" s="187" t="s">
        <v>2782</v>
      </c>
      <c r="EQ80" s="187" t="s">
        <v>3344</v>
      </c>
      <c r="ER80" s="187" t="s">
        <v>2892</v>
      </c>
      <c r="ES80" s="187" t="s">
        <v>2782</v>
      </c>
      <c r="ET80" s="187" t="s">
        <v>2782</v>
      </c>
    </row>
    <row r="81" spans="1:150" x14ac:dyDescent="0.3">
      <c r="A81" s="1"/>
      <c r="B81" s="185" t="s">
        <v>3354</v>
      </c>
      <c r="C81" s="185" t="s">
        <v>57</v>
      </c>
      <c r="D81" s="185" t="s">
        <v>147</v>
      </c>
      <c r="E81" s="185" t="s">
        <v>3355</v>
      </c>
      <c r="F81" s="185" t="s">
        <v>3356</v>
      </c>
      <c r="G81" s="185" t="s">
        <v>2892</v>
      </c>
      <c r="H81" s="185" t="s">
        <v>2782</v>
      </c>
      <c r="I81" s="185" t="s">
        <v>2782</v>
      </c>
      <c r="J81" s="185" t="s">
        <v>2892</v>
      </c>
      <c r="K81" s="185" t="s">
        <v>2782</v>
      </c>
      <c r="L81" s="185" t="s">
        <v>2782</v>
      </c>
      <c r="M81" s="185" t="s">
        <v>2892</v>
      </c>
      <c r="N81" s="185" t="s">
        <v>2782</v>
      </c>
      <c r="O81" s="185" t="s">
        <v>2782</v>
      </c>
      <c r="P81" s="185" t="s">
        <v>2892</v>
      </c>
      <c r="Q81" s="185" t="s">
        <v>2782</v>
      </c>
      <c r="R81" s="185" t="s">
        <v>2782</v>
      </c>
      <c r="S81" s="185" t="s">
        <v>2892</v>
      </c>
      <c r="T81" s="185" t="s">
        <v>2782</v>
      </c>
      <c r="U81" s="185" t="s">
        <v>2782</v>
      </c>
      <c r="V81" s="185" t="s">
        <v>2892</v>
      </c>
      <c r="W81" s="185" t="s">
        <v>2782</v>
      </c>
      <c r="X81" s="185" t="s">
        <v>2782</v>
      </c>
      <c r="Y81" s="185" t="s">
        <v>2892</v>
      </c>
      <c r="Z81" s="185" t="s">
        <v>2782</v>
      </c>
      <c r="AA81" s="185" t="s">
        <v>2782</v>
      </c>
      <c r="AB81" s="185" t="s">
        <v>2892</v>
      </c>
      <c r="AC81" s="185" t="s">
        <v>2782</v>
      </c>
      <c r="AD81" s="185" t="s">
        <v>2782</v>
      </c>
      <c r="AE81" s="185" t="s">
        <v>2892</v>
      </c>
      <c r="AF81" s="185" t="s">
        <v>2782</v>
      </c>
      <c r="AG81" s="185" t="s">
        <v>2782</v>
      </c>
      <c r="AH81" s="185" t="s">
        <v>2892</v>
      </c>
      <c r="AI81" s="185" t="s">
        <v>2782</v>
      </c>
      <c r="AJ81" s="185" t="s">
        <v>2782</v>
      </c>
      <c r="AK81" s="185" t="s">
        <v>2892</v>
      </c>
      <c r="AL81" s="185" t="s">
        <v>2782</v>
      </c>
      <c r="AM81" s="185" t="s">
        <v>2782</v>
      </c>
      <c r="AN81" s="185" t="s">
        <v>2892</v>
      </c>
      <c r="AO81" s="185" t="s">
        <v>2782</v>
      </c>
      <c r="AP81" s="185" t="s">
        <v>2782</v>
      </c>
      <c r="AQ81" s="185" t="s">
        <v>2892</v>
      </c>
      <c r="AR81" s="185" t="s">
        <v>2782</v>
      </c>
      <c r="AS81" s="185" t="s">
        <v>2782</v>
      </c>
      <c r="AT81" s="185" t="s">
        <v>2892</v>
      </c>
      <c r="AU81" s="185" t="s">
        <v>2782</v>
      </c>
      <c r="AV81" s="185" t="s">
        <v>2782</v>
      </c>
      <c r="AW81" s="185" t="s">
        <v>2892</v>
      </c>
      <c r="AX81" s="185" t="s">
        <v>2782</v>
      </c>
      <c r="AY81" s="185" t="s">
        <v>2782</v>
      </c>
      <c r="AZ81" s="185" t="s">
        <v>2892</v>
      </c>
      <c r="BA81" s="185" t="s">
        <v>2782</v>
      </c>
      <c r="BB81" s="185" t="s">
        <v>2782</v>
      </c>
      <c r="BC81" s="185" t="s">
        <v>2892</v>
      </c>
      <c r="BD81" s="185" t="s">
        <v>2782</v>
      </c>
      <c r="BE81" s="185" t="s">
        <v>2782</v>
      </c>
      <c r="BF81" s="185" t="s">
        <v>2892</v>
      </c>
      <c r="BG81" s="185" t="s">
        <v>2782</v>
      </c>
      <c r="BH81" s="185" t="s">
        <v>2782</v>
      </c>
      <c r="BI81" s="185" t="s">
        <v>2892</v>
      </c>
      <c r="BJ81" s="185" t="s">
        <v>2782</v>
      </c>
      <c r="BK81" s="185" t="s">
        <v>2782</v>
      </c>
      <c r="BL81" s="185" t="s">
        <v>2892</v>
      </c>
      <c r="BM81" s="185" t="s">
        <v>2782</v>
      </c>
      <c r="BN81" s="185" t="s">
        <v>2782</v>
      </c>
      <c r="BO81" s="185" t="s">
        <v>2892</v>
      </c>
      <c r="BP81" s="185" t="s">
        <v>2782</v>
      </c>
      <c r="BQ81" s="185" t="s">
        <v>2782</v>
      </c>
      <c r="BR81" s="185" t="s">
        <v>2892</v>
      </c>
      <c r="BS81" s="185" t="s">
        <v>2782</v>
      </c>
      <c r="BT81" s="185" t="s">
        <v>2782</v>
      </c>
      <c r="BU81" s="185" t="s">
        <v>2892</v>
      </c>
      <c r="BV81" s="185" t="s">
        <v>2782</v>
      </c>
      <c r="BW81" s="185" t="s">
        <v>2782</v>
      </c>
      <c r="BX81" s="185" t="s">
        <v>2892</v>
      </c>
      <c r="BY81" s="185" t="s">
        <v>2782</v>
      </c>
      <c r="BZ81" s="185" t="s">
        <v>2782</v>
      </c>
      <c r="CA81" s="185" t="s">
        <v>2892</v>
      </c>
      <c r="CB81" s="185" t="s">
        <v>2782</v>
      </c>
      <c r="CC81" s="185" t="s">
        <v>2782</v>
      </c>
      <c r="CD81" s="185" t="s">
        <v>2892</v>
      </c>
      <c r="CE81" s="185" t="s">
        <v>2782</v>
      </c>
      <c r="CF81" s="185" t="s">
        <v>2782</v>
      </c>
      <c r="CG81" s="185" t="s">
        <v>2892</v>
      </c>
      <c r="CH81" s="185" t="s">
        <v>2782</v>
      </c>
      <c r="CI81" s="185" t="s">
        <v>2782</v>
      </c>
      <c r="CJ81" s="185" t="s">
        <v>2892</v>
      </c>
      <c r="CK81" s="185" t="s">
        <v>2782</v>
      </c>
      <c r="CL81" s="185" t="s">
        <v>2782</v>
      </c>
      <c r="CM81" s="185" t="s">
        <v>2892</v>
      </c>
      <c r="CN81" s="185" t="s">
        <v>2782</v>
      </c>
      <c r="CO81" s="185" t="s">
        <v>2782</v>
      </c>
      <c r="CP81" s="185" t="s">
        <v>2892</v>
      </c>
      <c r="CQ81" s="185" t="s">
        <v>2782</v>
      </c>
      <c r="CR81" s="185" t="s">
        <v>2782</v>
      </c>
      <c r="CS81" s="185" t="s">
        <v>2892</v>
      </c>
      <c r="CT81" s="185" t="s">
        <v>2782</v>
      </c>
      <c r="CU81" s="185" t="s">
        <v>2782</v>
      </c>
      <c r="CV81" s="185" t="s">
        <v>2892</v>
      </c>
      <c r="CW81" s="185" t="s">
        <v>2782</v>
      </c>
      <c r="CX81" s="185" t="s">
        <v>2782</v>
      </c>
      <c r="CY81" s="185" t="s">
        <v>2892</v>
      </c>
      <c r="CZ81" s="185" t="s">
        <v>2782</v>
      </c>
      <c r="DA81" s="185" t="s">
        <v>2782</v>
      </c>
      <c r="DB81" s="185" t="s">
        <v>2892</v>
      </c>
      <c r="DC81" s="185" t="s">
        <v>2782</v>
      </c>
      <c r="DD81" s="185" t="s">
        <v>2782</v>
      </c>
      <c r="DE81" s="185" t="s">
        <v>2892</v>
      </c>
      <c r="DF81" s="185" t="s">
        <v>2782</v>
      </c>
      <c r="DG81" s="185" t="s">
        <v>2782</v>
      </c>
      <c r="DH81" s="185" t="s">
        <v>2892</v>
      </c>
      <c r="DI81" s="185" t="s">
        <v>2782</v>
      </c>
      <c r="DJ81" s="185" t="s">
        <v>2782</v>
      </c>
      <c r="DK81" s="185" t="s">
        <v>2892</v>
      </c>
      <c r="DL81" s="185" t="s">
        <v>2782</v>
      </c>
      <c r="DM81" s="185" t="s">
        <v>2782</v>
      </c>
      <c r="DN81" s="185" t="s">
        <v>2892</v>
      </c>
      <c r="DO81" s="185" t="s">
        <v>2782</v>
      </c>
      <c r="DP81" s="185" t="s">
        <v>2782</v>
      </c>
      <c r="DQ81" s="185" t="s">
        <v>2892</v>
      </c>
      <c r="DR81" s="185" t="s">
        <v>2782</v>
      </c>
      <c r="DS81" s="185" t="s">
        <v>2782</v>
      </c>
      <c r="DT81" s="185" t="s">
        <v>2892</v>
      </c>
      <c r="DU81" s="185" t="s">
        <v>2782</v>
      </c>
      <c r="DV81" s="185" t="s">
        <v>2782</v>
      </c>
      <c r="DW81" s="185" t="s">
        <v>2892</v>
      </c>
      <c r="DX81" s="185" t="s">
        <v>2782</v>
      </c>
      <c r="DY81" s="185" t="s">
        <v>2782</v>
      </c>
      <c r="DZ81" s="185" t="s">
        <v>2892</v>
      </c>
      <c r="EA81" s="185" t="s">
        <v>2782</v>
      </c>
      <c r="EB81" s="185" t="s">
        <v>2782</v>
      </c>
      <c r="EC81" s="185" t="s">
        <v>2892</v>
      </c>
      <c r="ED81" s="185" t="s">
        <v>2782</v>
      </c>
      <c r="EE81" s="185" t="s">
        <v>2782</v>
      </c>
      <c r="EF81" s="185" t="s">
        <v>2892</v>
      </c>
      <c r="EG81" s="185" t="s">
        <v>2782</v>
      </c>
      <c r="EH81" s="185" t="s">
        <v>2782</v>
      </c>
      <c r="EI81" s="185" t="s">
        <v>2892</v>
      </c>
      <c r="EJ81" s="185" t="s">
        <v>2782</v>
      </c>
      <c r="EK81" s="185" t="s">
        <v>2782</v>
      </c>
      <c r="EL81" s="185" t="s">
        <v>2892</v>
      </c>
      <c r="EM81" s="185" t="s">
        <v>2782</v>
      </c>
      <c r="EN81" s="185" t="s">
        <v>2782</v>
      </c>
      <c r="EO81" s="185" t="s">
        <v>2892</v>
      </c>
      <c r="EP81" s="185" t="s">
        <v>2782</v>
      </c>
      <c r="EQ81" s="185" t="s">
        <v>2782</v>
      </c>
      <c r="ER81" s="185" t="s">
        <v>2892</v>
      </c>
      <c r="ES81" s="185" t="s">
        <v>2782</v>
      </c>
      <c r="ET81" s="185" t="s">
        <v>2782</v>
      </c>
    </row>
    <row r="82" spans="1:150" x14ac:dyDescent="0.3">
      <c r="A82" s="1"/>
      <c r="B82" s="186" t="s">
        <v>3357</v>
      </c>
      <c r="C82" s="186" t="s">
        <v>57</v>
      </c>
      <c r="D82" s="186" t="s">
        <v>147</v>
      </c>
      <c r="E82" s="186" t="s">
        <v>3358</v>
      </c>
      <c r="F82" s="186" t="s">
        <v>3359</v>
      </c>
      <c r="G82" s="187" t="s">
        <v>2892</v>
      </c>
      <c r="H82" s="187" t="s">
        <v>940</v>
      </c>
      <c r="I82" s="187" t="s">
        <v>940</v>
      </c>
      <c r="J82" s="187" t="s">
        <v>2892</v>
      </c>
      <c r="K82" s="187" t="s">
        <v>940</v>
      </c>
      <c r="L82" s="187" t="s">
        <v>940</v>
      </c>
      <c r="M82" s="187" t="s">
        <v>2892</v>
      </c>
      <c r="N82" s="187" t="s">
        <v>940</v>
      </c>
      <c r="O82" s="187" t="s">
        <v>940</v>
      </c>
      <c r="P82" s="187" t="s">
        <v>2892</v>
      </c>
      <c r="Q82" s="187" t="s">
        <v>940</v>
      </c>
      <c r="R82" s="187" t="s">
        <v>940</v>
      </c>
      <c r="S82" s="187" t="s">
        <v>2892</v>
      </c>
      <c r="T82" s="187" t="s">
        <v>940</v>
      </c>
      <c r="U82" s="187" t="s">
        <v>940</v>
      </c>
      <c r="V82" s="187" t="s">
        <v>2892</v>
      </c>
      <c r="W82" s="187" t="s">
        <v>940</v>
      </c>
      <c r="X82" s="187" t="s">
        <v>940</v>
      </c>
      <c r="Y82" s="187" t="s">
        <v>2892</v>
      </c>
      <c r="Z82" s="187" t="s">
        <v>940</v>
      </c>
      <c r="AA82" s="187" t="s">
        <v>940</v>
      </c>
      <c r="AB82" s="187" t="s">
        <v>2892</v>
      </c>
      <c r="AC82" s="187" t="s">
        <v>940</v>
      </c>
      <c r="AD82" s="187" t="s">
        <v>940</v>
      </c>
      <c r="AE82" s="187" t="s">
        <v>2892</v>
      </c>
      <c r="AF82" s="187" t="s">
        <v>940</v>
      </c>
      <c r="AG82" s="187" t="s">
        <v>940</v>
      </c>
      <c r="AH82" s="187" t="s">
        <v>2892</v>
      </c>
      <c r="AI82" s="187" t="s">
        <v>940</v>
      </c>
      <c r="AJ82" s="187" t="s">
        <v>940</v>
      </c>
      <c r="AK82" s="187" t="s">
        <v>2892</v>
      </c>
      <c r="AL82" s="187" t="s">
        <v>940</v>
      </c>
      <c r="AM82" s="187" t="s">
        <v>940</v>
      </c>
      <c r="AN82" s="187" t="s">
        <v>2892</v>
      </c>
      <c r="AO82" s="187" t="s">
        <v>940</v>
      </c>
      <c r="AP82" s="187" t="s">
        <v>940</v>
      </c>
      <c r="AQ82" s="187" t="s">
        <v>2892</v>
      </c>
      <c r="AR82" s="187" t="s">
        <v>940</v>
      </c>
      <c r="AS82" s="187" t="s">
        <v>940</v>
      </c>
      <c r="AT82" s="187" t="s">
        <v>2892</v>
      </c>
      <c r="AU82" s="187" t="s">
        <v>940</v>
      </c>
      <c r="AV82" s="187" t="s">
        <v>940</v>
      </c>
      <c r="AW82" s="187" t="s">
        <v>2892</v>
      </c>
      <c r="AX82" s="187" t="s">
        <v>940</v>
      </c>
      <c r="AY82" s="187" t="s">
        <v>940</v>
      </c>
      <c r="AZ82" s="187" t="s">
        <v>2892</v>
      </c>
      <c r="BA82" s="187" t="s">
        <v>940</v>
      </c>
      <c r="BB82" s="187" t="s">
        <v>940</v>
      </c>
      <c r="BC82" s="187" t="s">
        <v>2892</v>
      </c>
      <c r="BD82" s="187" t="s">
        <v>940</v>
      </c>
      <c r="BE82" s="187" t="s">
        <v>940</v>
      </c>
      <c r="BF82" s="187" t="s">
        <v>2892</v>
      </c>
      <c r="BG82" s="187" t="s">
        <v>940</v>
      </c>
      <c r="BH82" s="187" t="s">
        <v>940</v>
      </c>
      <c r="BI82" s="187" t="s">
        <v>2892</v>
      </c>
      <c r="BJ82" s="187" t="s">
        <v>940</v>
      </c>
      <c r="BK82" s="187" t="s">
        <v>940</v>
      </c>
      <c r="BL82" s="187" t="s">
        <v>2892</v>
      </c>
      <c r="BM82" s="187" t="s">
        <v>940</v>
      </c>
      <c r="BN82" s="187" t="s">
        <v>940</v>
      </c>
      <c r="BO82" s="187" t="s">
        <v>2892</v>
      </c>
      <c r="BP82" s="187" t="s">
        <v>940</v>
      </c>
      <c r="BQ82" s="187" t="s">
        <v>940</v>
      </c>
      <c r="BR82" s="187" t="s">
        <v>2892</v>
      </c>
      <c r="BS82" s="187" t="s">
        <v>940</v>
      </c>
      <c r="BT82" s="187" t="s">
        <v>940</v>
      </c>
      <c r="BU82" s="187" t="s">
        <v>2892</v>
      </c>
      <c r="BV82" s="187" t="s">
        <v>940</v>
      </c>
      <c r="BW82" s="187" t="s">
        <v>940</v>
      </c>
      <c r="BX82" s="187" t="s">
        <v>2892</v>
      </c>
      <c r="BY82" s="187" t="s">
        <v>940</v>
      </c>
      <c r="BZ82" s="187" t="s">
        <v>940</v>
      </c>
      <c r="CA82" s="187" t="s">
        <v>2892</v>
      </c>
      <c r="CB82" s="187" t="s">
        <v>940</v>
      </c>
      <c r="CC82" s="187" t="s">
        <v>940</v>
      </c>
      <c r="CD82" s="187" t="s">
        <v>2892</v>
      </c>
      <c r="CE82" s="187" t="s">
        <v>940</v>
      </c>
      <c r="CF82" s="187" t="s">
        <v>940</v>
      </c>
      <c r="CG82" s="187" t="s">
        <v>2892</v>
      </c>
      <c r="CH82" s="187" t="s">
        <v>940</v>
      </c>
      <c r="CI82" s="187" t="s">
        <v>940</v>
      </c>
      <c r="CJ82" s="187" t="s">
        <v>2892</v>
      </c>
      <c r="CK82" s="187" t="s">
        <v>940</v>
      </c>
      <c r="CL82" s="187" t="s">
        <v>940</v>
      </c>
      <c r="CM82" s="187" t="s">
        <v>2892</v>
      </c>
      <c r="CN82" s="187" t="s">
        <v>940</v>
      </c>
      <c r="CO82" s="187" t="s">
        <v>940</v>
      </c>
      <c r="CP82" s="187" t="s">
        <v>2892</v>
      </c>
      <c r="CQ82" s="187" t="s">
        <v>940</v>
      </c>
      <c r="CR82" s="187" t="s">
        <v>940</v>
      </c>
      <c r="CS82" s="187" t="s">
        <v>2892</v>
      </c>
      <c r="CT82" s="187" t="s">
        <v>940</v>
      </c>
      <c r="CU82" s="187" t="s">
        <v>940</v>
      </c>
      <c r="CV82" s="187" t="s">
        <v>2892</v>
      </c>
      <c r="CW82" s="187" t="s">
        <v>940</v>
      </c>
      <c r="CX82" s="187" t="s">
        <v>940</v>
      </c>
      <c r="CY82" s="187" t="s">
        <v>2892</v>
      </c>
      <c r="CZ82" s="187" t="s">
        <v>940</v>
      </c>
      <c r="DA82" s="187" t="s">
        <v>940</v>
      </c>
      <c r="DB82" s="187" t="s">
        <v>2892</v>
      </c>
      <c r="DC82" s="187" t="s">
        <v>940</v>
      </c>
      <c r="DD82" s="187" t="s">
        <v>940</v>
      </c>
      <c r="DE82" s="187" t="s">
        <v>2892</v>
      </c>
      <c r="DF82" s="187" t="s">
        <v>940</v>
      </c>
      <c r="DG82" s="187" t="s">
        <v>940</v>
      </c>
      <c r="DH82" s="187" t="s">
        <v>2892</v>
      </c>
      <c r="DI82" s="187" t="s">
        <v>940</v>
      </c>
      <c r="DJ82" s="187" t="s">
        <v>940</v>
      </c>
      <c r="DK82" s="187" t="s">
        <v>2892</v>
      </c>
      <c r="DL82" s="187" t="s">
        <v>940</v>
      </c>
      <c r="DM82" s="187" t="s">
        <v>940</v>
      </c>
      <c r="DN82" s="187" t="s">
        <v>2892</v>
      </c>
      <c r="DO82" s="187" t="s">
        <v>940</v>
      </c>
      <c r="DP82" s="187" t="s">
        <v>940</v>
      </c>
      <c r="DQ82" s="187" t="s">
        <v>2892</v>
      </c>
      <c r="DR82" s="187" t="s">
        <v>940</v>
      </c>
      <c r="DS82" s="187" t="s">
        <v>940</v>
      </c>
      <c r="DT82" s="187" t="s">
        <v>2892</v>
      </c>
      <c r="DU82" s="187" t="s">
        <v>940</v>
      </c>
      <c r="DV82" s="187" t="s">
        <v>940</v>
      </c>
      <c r="DW82" s="187" t="s">
        <v>2892</v>
      </c>
      <c r="DX82" s="187" t="s">
        <v>940</v>
      </c>
      <c r="DY82" s="187" t="s">
        <v>940</v>
      </c>
      <c r="DZ82" s="187" t="s">
        <v>2892</v>
      </c>
      <c r="EA82" s="187" t="s">
        <v>940</v>
      </c>
      <c r="EB82" s="187" t="s">
        <v>940</v>
      </c>
      <c r="EC82" s="187" t="s">
        <v>2892</v>
      </c>
      <c r="ED82" s="187" t="s">
        <v>940</v>
      </c>
      <c r="EE82" s="187" t="s">
        <v>940</v>
      </c>
      <c r="EF82" s="187" t="s">
        <v>2892</v>
      </c>
      <c r="EG82" s="187" t="s">
        <v>940</v>
      </c>
      <c r="EH82" s="187" t="s">
        <v>940</v>
      </c>
      <c r="EI82" s="187" t="s">
        <v>2892</v>
      </c>
      <c r="EJ82" s="187" t="s">
        <v>940</v>
      </c>
      <c r="EK82" s="187" t="s">
        <v>940</v>
      </c>
      <c r="EL82" s="187" t="s">
        <v>2892</v>
      </c>
      <c r="EM82" s="187" t="s">
        <v>940</v>
      </c>
      <c r="EN82" s="187" t="s">
        <v>940</v>
      </c>
      <c r="EO82" s="187" t="s">
        <v>2892</v>
      </c>
      <c r="EP82" s="187" t="s">
        <v>940</v>
      </c>
      <c r="EQ82" s="187" t="s">
        <v>940</v>
      </c>
      <c r="ER82" s="187" t="s">
        <v>2892</v>
      </c>
      <c r="ES82" s="187" t="s">
        <v>940</v>
      </c>
      <c r="ET82" s="187" t="s">
        <v>940</v>
      </c>
    </row>
    <row r="83" spans="1:150" x14ac:dyDescent="0.3">
      <c r="A83" s="1"/>
      <c r="B83" s="186" t="s">
        <v>3360</v>
      </c>
      <c r="C83" s="186" t="s">
        <v>57</v>
      </c>
      <c r="D83" s="186" t="s">
        <v>147</v>
      </c>
      <c r="E83" s="186" t="s">
        <v>3361</v>
      </c>
      <c r="F83" s="186" t="s">
        <v>3362</v>
      </c>
      <c r="G83" s="187" t="s">
        <v>2892</v>
      </c>
      <c r="H83" s="187" t="s">
        <v>940</v>
      </c>
      <c r="I83" s="187" t="s">
        <v>940</v>
      </c>
      <c r="J83" s="187" t="s">
        <v>2892</v>
      </c>
      <c r="K83" s="187" t="s">
        <v>940</v>
      </c>
      <c r="L83" s="187" t="s">
        <v>940</v>
      </c>
      <c r="M83" s="187" t="s">
        <v>2892</v>
      </c>
      <c r="N83" s="187" t="s">
        <v>940</v>
      </c>
      <c r="O83" s="187" t="s">
        <v>940</v>
      </c>
      <c r="P83" s="187" t="s">
        <v>2892</v>
      </c>
      <c r="Q83" s="187" t="s">
        <v>940</v>
      </c>
      <c r="R83" s="187" t="s">
        <v>940</v>
      </c>
      <c r="S83" s="187" t="s">
        <v>2892</v>
      </c>
      <c r="T83" s="187" t="s">
        <v>940</v>
      </c>
      <c r="U83" s="187" t="s">
        <v>940</v>
      </c>
      <c r="V83" s="187" t="s">
        <v>2892</v>
      </c>
      <c r="W83" s="187" t="s">
        <v>940</v>
      </c>
      <c r="X83" s="187" t="s">
        <v>940</v>
      </c>
      <c r="Y83" s="187" t="s">
        <v>2892</v>
      </c>
      <c r="Z83" s="187" t="s">
        <v>940</v>
      </c>
      <c r="AA83" s="187" t="s">
        <v>940</v>
      </c>
      <c r="AB83" s="187" t="s">
        <v>2892</v>
      </c>
      <c r="AC83" s="187" t="s">
        <v>940</v>
      </c>
      <c r="AD83" s="187" t="s">
        <v>940</v>
      </c>
      <c r="AE83" s="187" t="s">
        <v>2892</v>
      </c>
      <c r="AF83" s="187" t="s">
        <v>940</v>
      </c>
      <c r="AG83" s="187" t="s">
        <v>940</v>
      </c>
      <c r="AH83" s="187" t="s">
        <v>2892</v>
      </c>
      <c r="AI83" s="187" t="s">
        <v>940</v>
      </c>
      <c r="AJ83" s="187" t="s">
        <v>940</v>
      </c>
      <c r="AK83" s="187" t="s">
        <v>2892</v>
      </c>
      <c r="AL83" s="187" t="s">
        <v>940</v>
      </c>
      <c r="AM83" s="187" t="s">
        <v>940</v>
      </c>
      <c r="AN83" s="187" t="s">
        <v>2892</v>
      </c>
      <c r="AO83" s="187" t="s">
        <v>940</v>
      </c>
      <c r="AP83" s="187" t="s">
        <v>940</v>
      </c>
      <c r="AQ83" s="187" t="s">
        <v>2892</v>
      </c>
      <c r="AR83" s="187" t="s">
        <v>940</v>
      </c>
      <c r="AS83" s="187" t="s">
        <v>940</v>
      </c>
      <c r="AT83" s="187" t="s">
        <v>2892</v>
      </c>
      <c r="AU83" s="187" t="s">
        <v>940</v>
      </c>
      <c r="AV83" s="187" t="s">
        <v>940</v>
      </c>
      <c r="AW83" s="187" t="s">
        <v>2892</v>
      </c>
      <c r="AX83" s="187" t="s">
        <v>940</v>
      </c>
      <c r="AY83" s="187" t="s">
        <v>940</v>
      </c>
      <c r="AZ83" s="187" t="s">
        <v>2892</v>
      </c>
      <c r="BA83" s="187" t="s">
        <v>940</v>
      </c>
      <c r="BB83" s="187" t="s">
        <v>940</v>
      </c>
      <c r="BC83" s="187" t="s">
        <v>2892</v>
      </c>
      <c r="BD83" s="187" t="s">
        <v>940</v>
      </c>
      <c r="BE83" s="187" t="s">
        <v>940</v>
      </c>
      <c r="BF83" s="187" t="s">
        <v>2892</v>
      </c>
      <c r="BG83" s="187" t="s">
        <v>940</v>
      </c>
      <c r="BH83" s="187" t="s">
        <v>940</v>
      </c>
      <c r="BI83" s="187" t="s">
        <v>2892</v>
      </c>
      <c r="BJ83" s="187" t="s">
        <v>940</v>
      </c>
      <c r="BK83" s="187" t="s">
        <v>940</v>
      </c>
      <c r="BL83" s="187" t="s">
        <v>2892</v>
      </c>
      <c r="BM83" s="187" t="s">
        <v>940</v>
      </c>
      <c r="BN83" s="187" t="s">
        <v>940</v>
      </c>
      <c r="BO83" s="187" t="s">
        <v>2892</v>
      </c>
      <c r="BP83" s="187" t="s">
        <v>940</v>
      </c>
      <c r="BQ83" s="187" t="s">
        <v>940</v>
      </c>
      <c r="BR83" s="187" t="s">
        <v>2892</v>
      </c>
      <c r="BS83" s="187" t="s">
        <v>940</v>
      </c>
      <c r="BT83" s="187" t="s">
        <v>940</v>
      </c>
      <c r="BU83" s="187" t="s">
        <v>2892</v>
      </c>
      <c r="BV83" s="187" t="s">
        <v>940</v>
      </c>
      <c r="BW83" s="187" t="s">
        <v>940</v>
      </c>
      <c r="BX83" s="187" t="s">
        <v>2892</v>
      </c>
      <c r="BY83" s="187" t="s">
        <v>940</v>
      </c>
      <c r="BZ83" s="187" t="s">
        <v>940</v>
      </c>
      <c r="CA83" s="187" t="s">
        <v>2892</v>
      </c>
      <c r="CB83" s="187" t="s">
        <v>940</v>
      </c>
      <c r="CC83" s="187" t="s">
        <v>940</v>
      </c>
      <c r="CD83" s="187" t="s">
        <v>2892</v>
      </c>
      <c r="CE83" s="187" t="s">
        <v>940</v>
      </c>
      <c r="CF83" s="187" t="s">
        <v>940</v>
      </c>
      <c r="CG83" s="187" t="s">
        <v>2892</v>
      </c>
      <c r="CH83" s="187" t="s">
        <v>940</v>
      </c>
      <c r="CI83" s="187" t="s">
        <v>940</v>
      </c>
      <c r="CJ83" s="187" t="s">
        <v>2892</v>
      </c>
      <c r="CK83" s="187" t="s">
        <v>940</v>
      </c>
      <c r="CL83" s="187" t="s">
        <v>940</v>
      </c>
      <c r="CM83" s="187" t="s">
        <v>2892</v>
      </c>
      <c r="CN83" s="187" t="s">
        <v>940</v>
      </c>
      <c r="CO83" s="187" t="s">
        <v>940</v>
      </c>
      <c r="CP83" s="187" t="s">
        <v>2892</v>
      </c>
      <c r="CQ83" s="187" t="s">
        <v>940</v>
      </c>
      <c r="CR83" s="187" t="s">
        <v>940</v>
      </c>
      <c r="CS83" s="187" t="s">
        <v>2892</v>
      </c>
      <c r="CT83" s="187" t="s">
        <v>940</v>
      </c>
      <c r="CU83" s="187" t="s">
        <v>940</v>
      </c>
      <c r="CV83" s="187" t="s">
        <v>2892</v>
      </c>
      <c r="CW83" s="187" t="s">
        <v>940</v>
      </c>
      <c r="CX83" s="187" t="s">
        <v>940</v>
      </c>
      <c r="CY83" s="187" t="s">
        <v>2892</v>
      </c>
      <c r="CZ83" s="187" t="s">
        <v>940</v>
      </c>
      <c r="DA83" s="187" t="s">
        <v>940</v>
      </c>
      <c r="DB83" s="187" t="s">
        <v>2892</v>
      </c>
      <c r="DC83" s="187" t="s">
        <v>940</v>
      </c>
      <c r="DD83" s="187" t="s">
        <v>940</v>
      </c>
      <c r="DE83" s="187" t="s">
        <v>2892</v>
      </c>
      <c r="DF83" s="187" t="s">
        <v>940</v>
      </c>
      <c r="DG83" s="187" t="s">
        <v>940</v>
      </c>
      <c r="DH83" s="187" t="s">
        <v>2892</v>
      </c>
      <c r="DI83" s="187" t="s">
        <v>940</v>
      </c>
      <c r="DJ83" s="187" t="s">
        <v>940</v>
      </c>
      <c r="DK83" s="187" t="s">
        <v>2892</v>
      </c>
      <c r="DL83" s="187" t="s">
        <v>940</v>
      </c>
      <c r="DM83" s="187" t="s">
        <v>940</v>
      </c>
      <c r="DN83" s="187" t="s">
        <v>2892</v>
      </c>
      <c r="DO83" s="187" t="s">
        <v>940</v>
      </c>
      <c r="DP83" s="187" t="s">
        <v>940</v>
      </c>
      <c r="DQ83" s="187" t="s">
        <v>2892</v>
      </c>
      <c r="DR83" s="187" t="s">
        <v>940</v>
      </c>
      <c r="DS83" s="187" t="s">
        <v>940</v>
      </c>
      <c r="DT83" s="187" t="s">
        <v>2892</v>
      </c>
      <c r="DU83" s="187" t="s">
        <v>940</v>
      </c>
      <c r="DV83" s="187" t="s">
        <v>940</v>
      </c>
      <c r="DW83" s="187" t="s">
        <v>2892</v>
      </c>
      <c r="DX83" s="187" t="s">
        <v>940</v>
      </c>
      <c r="DY83" s="187" t="s">
        <v>940</v>
      </c>
      <c r="DZ83" s="187" t="s">
        <v>2892</v>
      </c>
      <c r="EA83" s="187" t="s">
        <v>940</v>
      </c>
      <c r="EB83" s="187" t="s">
        <v>940</v>
      </c>
      <c r="EC83" s="187" t="s">
        <v>2892</v>
      </c>
      <c r="ED83" s="187" t="s">
        <v>940</v>
      </c>
      <c r="EE83" s="187" t="s">
        <v>940</v>
      </c>
      <c r="EF83" s="187" t="s">
        <v>2892</v>
      </c>
      <c r="EG83" s="187" t="s">
        <v>940</v>
      </c>
      <c r="EH83" s="187" t="s">
        <v>940</v>
      </c>
      <c r="EI83" s="187" t="s">
        <v>2892</v>
      </c>
      <c r="EJ83" s="187" t="s">
        <v>940</v>
      </c>
      <c r="EK83" s="187" t="s">
        <v>940</v>
      </c>
      <c r="EL83" s="187" t="s">
        <v>2892</v>
      </c>
      <c r="EM83" s="187" t="s">
        <v>940</v>
      </c>
      <c r="EN83" s="187" t="s">
        <v>940</v>
      </c>
      <c r="EO83" s="187" t="s">
        <v>2892</v>
      </c>
      <c r="EP83" s="187" t="s">
        <v>940</v>
      </c>
      <c r="EQ83" s="187" t="s">
        <v>940</v>
      </c>
      <c r="ER83" s="187" t="s">
        <v>2892</v>
      </c>
      <c r="ES83" s="187" t="s">
        <v>940</v>
      </c>
      <c r="ET83" s="187" t="s">
        <v>940</v>
      </c>
    </row>
    <row r="84" spans="1:150" x14ac:dyDescent="0.3">
      <c r="A84" s="1"/>
      <c r="B84" s="186" t="s">
        <v>3363</v>
      </c>
      <c r="C84" s="186" t="s">
        <v>57</v>
      </c>
      <c r="D84" s="186" t="s">
        <v>147</v>
      </c>
      <c r="E84" s="186" t="s">
        <v>3364</v>
      </c>
      <c r="F84" s="186" t="s">
        <v>3365</v>
      </c>
      <c r="G84" s="187" t="s">
        <v>2892</v>
      </c>
      <c r="H84" s="187" t="s">
        <v>2782</v>
      </c>
      <c r="I84" s="187" t="s">
        <v>2782</v>
      </c>
      <c r="J84" s="187" t="s">
        <v>2892</v>
      </c>
      <c r="K84" s="187" t="s">
        <v>2782</v>
      </c>
      <c r="L84" s="187" t="s">
        <v>2782</v>
      </c>
      <c r="M84" s="187" t="s">
        <v>2892</v>
      </c>
      <c r="N84" s="187" t="s">
        <v>2782</v>
      </c>
      <c r="O84" s="187" t="s">
        <v>2782</v>
      </c>
      <c r="P84" s="187" t="s">
        <v>2892</v>
      </c>
      <c r="Q84" s="187" t="s">
        <v>2782</v>
      </c>
      <c r="R84" s="187" t="s">
        <v>2782</v>
      </c>
      <c r="S84" s="187" t="s">
        <v>2892</v>
      </c>
      <c r="T84" s="187" t="s">
        <v>2782</v>
      </c>
      <c r="U84" s="187" t="s">
        <v>2782</v>
      </c>
      <c r="V84" s="187" t="s">
        <v>2892</v>
      </c>
      <c r="W84" s="187" t="s">
        <v>2782</v>
      </c>
      <c r="X84" s="187" t="s">
        <v>2782</v>
      </c>
      <c r="Y84" s="187" t="s">
        <v>2892</v>
      </c>
      <c r="Z84" s="187" t="s">
        <v>2782</v>
      </c>
      <c r="AA84" s="187" t="s">
        <v>2782</v>
      </c>
      <c r="AB84" s="187" t="s">
        <v>2892</v>
      </c>
      <c r="AC84" s="187" t="s">
        <v>2782</v>
      </c>
      <c r="AD84" s="187" t="s">
        <v>2782</v>
      </c>
      <c r="AE84" s="187" t="s">
        <v>2892</v>
      </c>
      <c r="AF84" s="187" t="s">
        <v>2782</v>
      </c>
      <c r="AG84" s="187" t="s">
        <v>2782</v>
      </c>
      <c r="AH84" s="187" t="s">
        <v>2892</v>
      </c>
      <c r="AI84" s="187" t="s">
        <v>2782</v>
      </c>
      <c r="AJ84" s="187" t="s">
        <v>2782</v>
      </c>
      <c r="AK84" s="187" t="s">
        <v>2892</v>
      </c>
      <c r="AL84" s="187" t="s">
        <v>2782</v>
      </c>
      <c r="AM84" s="187" t="s">
        <v>2782</v>
      </c>
      <c r="AN84" s="187" t="s">
        <v>2892</v>
      </c>
      <c r="AO84" s="187" t="s">
        <v>2782</v>
      </c>
      <c r="AP84" s="187" t="s">
        <v>2782</v>
      </c>
      <c r="AQ84" s="187" t="s">
        <v>2892</v>
      </c>
      <c r="AR84" s="187" t="s">
        <v>2782</v>
      </c>
      <c r="AS84" s="187" t="s">
        <v>2782</v>
      </c>
      <c r="AT84" s="187" t="s">
        <v>2892</v>
      </c>
      <c r="AU84" s="187" t="s">
        <v>2782</v>
      </c>
      <c r="AV84" s="187" t="s">
        <v>2782</v>
      </c>
      <c r="AW84" s="187" t="s">
        <v>2892</v>
      </c>
      <c r="AX84" s="187" t="s">
        <v>2782</v>
      </c>
      <c r="AY84" s="187" t="s">
        <v>2782</v>
      </c>
      <c r="AZ84" s="187" t="s">
        <v>2892</v>
      </c>
      <c r="BA84" s="187" t="s">
        <v>2782</v>
      </c>
      <c r="BB84" s="187" t="s">
        <v>2782</v>
      </c>
      <c r="BC84" s="187" t="s">
        <v>2892</v>
      </c>
      <c r="BD84" s="187" t="s">
        <v>2782</v>
      </c>
      <c r="BE84" s="187" t="s">
        <v>2782</v>
      </c>
      <c r="BF84" s="187" t="s">
        <v>2892</v>
      </c>
      <c r="BG84" s="187" t="s">
        <v>2782</v>
      </c>
      <c r="BH84" s="187" t="s">
        <v>2782</v>
      </c>
      <c r="BI84" s="187" t="s">
        <v>2892</v>
      </c>
      <c r="BJ84" s="187" t="s">
        <v>2782</v>
      </c>
      <c r="BK84" s="187" t="s">
        <v>2782</v>
      </c>
      <c r="BL84" s="187" t="s">
        <v>2892</v>
      </c>
      <c r="BM84" s="187" t="s">
        <v>2782</v>
      </c>
      <c r="BN84" s="187" t="s">
        <v>2782</v>
      </c>
      <c r="BO84" s="187" t="s">
        <v>2892</v>
      </c>
      <c r="BP84" s="187" t="s">
        <v>2782</v>
      </c>
      <c r="BQ84" s="187" t="s">
        <v>2782</v>
      </c>
      <c r="BR84" s="187" t="s">
        <v>2892</v>
      </c>
      <c r="BS84" s="187" t="s">
        <v>2782</v>
      </c>
      <c r="BT84" s="187" t="s">
        <v>2782</v>
      </c>
      <c r="BU84" s="187" t="s">
        <v>2892</v>
      </c>
      <c r="BV84" s="187" t="s">
        <v>2782</v>
      </c>
      <c r="BW84" s="187" t="s">
        <v>2782</v>
      </c>
      <c r="BX84" s="187" t="s">
        <v>2892</v>
      </c>
      <c r="BY84" s="187" t="s">
        <v>2782</v>
      </c>
      <c r="BZ84" s="187" t="s">
        <v>2782</v>
      </c>
      <c r="CA84" s="187" t="s">
        <v>2892</v>
      </c>
      <c r="CB84" s="187" t="s">
        <v>2782</v>
      </c>
      <c r="CC84" s="187" t="s">
        <v>2782</v>
      </c>
      <c r="CD84" s="187" t="s">
        <v>2892</v>
      </c>
      <c r="CE84" s="187" t="s">
        <v>2782</v>
      </c>
      <c r="CF84" s="187" t="s">
        <v>2782</v>
      </c>
      <c r="CG84" s="187" t="s">
        <v>2892</v>
      </c>
      <c r="CH84" s="187" t="s">
        <v>2782</v>
      </c>
      <c r="CI84" s="187" t="s">
        <v>2782</v>
      </c>
      <c r="CJ84" s="187" t="s">
        <v>2892</v>
      </c>
      <c r="CK84" s="187" t="s">
        <v>2782</v>
      </c>
      <c r="CL84" s="187" t="s">
        <v>2782</v>
      </c>
      <c r="CM84" s="187" t="s">
        <v>2892</v>
      </c>
      <c r="CN84" s="187" t="s">
        <v>2782</v>
      </c>
      <c r="CO84" s="187" t="s">
        <v>2782</v>
      </c>
      <c r="CP84" s="187" t="s">
        <v>2892</v>
      </c>
      <c r="CQ84" s="187" t="s">
        <v>2782</v>
      </c>
      <c r="CR84" s="187" t="s">
        <v>2782</v>
      </c>
      <c r="CS84" s="187" t="s">
        <v>2892</v>
      </c>
      <c r="CT84" s="187" t="s">
        <v>2782</v>
      </c>
      <c r="CU84" s="187" t="s">
        <v>2782</v>
      </c>
      <c r="CV84" s="187" t="s">
        <v>2892</v>
      </c>
      <c r="CW84" s="187" t="s">
        <v>2782</v>
      </c>
      <c r="CX84" s="187" t="s">
        <v>2782</v>
      </c>
      <c r="CY84" s="187" t="s">
        <v>2892</v>
      </c>
      <c r="CZ84" s="187" t="s">
        <v>2782</v>
      </c>
      <c r="DA84" s="187" t="s">
        <v>2782</v>
      </c>
      <c r="DB84" s="187" t="s">
        <v>2892</v>
      </c>
      <c r="DC84" s="187" t="s">
        <v>2782</v>
      </c>
      <c r="DD84" s="187" t="s">
        <v>2782</v>
      </c>
      <c r="DE84" s="187" t="s">
        <v>2892</v>
      </c>
      <c r="DF84" s="187" t="s">
        <v>2782</v>
      </c>
      <c r="DG84" s="187" t="s">
        <v>2782</v>
      </c>
      <c r="DH84" s="187" t="s">
        <v>2892</v>
      </c>
      <c r="DI84" s="187" t="s">
        <v>2782</v>
      </c>
      <c r="DJ84" s="187" t="s">
        <v>2782</v>
      </c>
      <c r="DK84" s="187" t="s">
        <v>2892</v>
      </c>
      <c r="DL84" s="187" t="s">
        <v>2782</v>
      </c>
      <c r="DM84" s="187" t="s">
        <v>2782</v>
      </c>
      <c r="DN84" s="187" t="s">
        <v>2892</v>
      </c>
      <c r="DO84" s="187" t="s">
        <v>2782</v>
      </c>
      <c r="DP84" s="187" t="s">
        <v>2782</v>
      </c>
      <c r="DQ84" s="187" t="s">
        <v>2892</v>
      </c>
      <c r="DR84" s="187" t="s">
        <v>2782</v>
      </c>
      <c r="DS84" s="187" t="s">
        <v>2782</v>
      </c>
      <c r="DT84" s="187" t="s">
        <v>2892</v>
      </c>
      <c r="DU84" s="187" t="s">
        <v>2782</v>
      </c>
      <c r="DV84" s="187" t="s">
        <v>2782</v>
      </c>
      <c r="DW84" s="187" t="s">
        <v>2892</v>
      </c>
      <c r="DX84" s="187" t="s">
        <v>2782</v>
      </c>
      <c r="DY84" s="187" t="s">
        <v>2782</v>
      </c>
      <c r="DZ84" s="187" t="s">
        <v>2892</v>
      </c>
      <c r="EA84" s="187" t="s">
        <v>2782</v>
      </c>
      <c r="EB84" s="187" t="s">
        <v>2782</v>
      </c>
      <c r="EC84" s="187" t="s">
        <v>2892</v>
      </c>
      <c r="ED84" s="187" t="s">
        <v>2782</v>
      </c>
      <c r="EE84" s="187" t="s">
        <v>2782</v>
      </c>
      <c r="EF84" s="187" t="s">
        <v>2892</v>
      </c>
      <c r="EG84" s="187" t="s">
        <v>2782</v>
      </c>
      <c r="EH84" s="187" t="s">
        <v>2782</v>
      </c>
      <c r="EI84" s="187" t="s">
        <v>2892</v>
      </c>
      <c r="EJ84" s="187" t="s">
        <v>2782</v>
      </c>
      <c r="EK84" s="187" t="s">
        <v>2782</v>
      </c>
      <c r="EL84" s="187" t="s">
        <v>2892</v>
      </c>
      <c r="EM84" s="187" t="s">
        <v>2782</v>
      </c>
      <c r="EN84" s="187" t="s">
        <v>2782</v>
      </c>
      <c r="EO84" s="187" t="s">
        <v>2892</v>
      </c>
      <c r="EP84" s="187" t="s">
        <v>2782</v>
      </c>
      <c r="EQ84" s="187" t="s">
        <v>2782</v>
      </c>
      <c r="ER84" s="187" t="s">
        <v>2892</v>
      </c>
      <c r="ES84" s="187" t="s">
        <v>2782</v>
      </c>
      <c r="ET84" s="187" t="s">
        <v>2782</v>
      </c>
    </row>
    <row r="85" spans="1:150" x14ac:dyDescent="0.3">
      <c r="A85" s="1"/>
      <c r="B85" s="185" t="s">
        <v>3366</v>
      </c>
      <c r="C85" s="185" t="s">
        <v>156</v>
      </c>
      <c r="D85" s="185" t="s">
        <v>1002</v>
      </c>
      <c r="E85" s="185" t="s">
        <v>3367</v>
      </c>
      <c r="F85" s="185" t="s">
        <v>3368</v>
      </c>
      <c r="G85" s="185" t="s">
        <v>2892</v>
      </c>
      <c r="H85" s="185" t="s">
        <v>2782</v>
      </c>
      <c r="I85" s="185" t="s">
        <v>2782</v>
      </c>
      <c r="J85" s="185" t="s">
        <v>2892</v>
      </c>
      <c r="K85" s="185" t="s">
        <v>2782</v>
      </c>
      <c r="L85" s="185" t="s">
        <v>2782</v>
      </c>
      <c r="M85" s="185" t="s">
        <v>2892</v>
      </c>
      <c r="N85" s="185" t="s">
        <v>2782</v>
      </c>
      <c r="O85" s="185" t="s">
        <v>2782</v>
      </c>
      <c r="P85" s="185" t="s">
        <v>2892</v>
      </c>
      <c r="Q85" s="185" t="s">
        <v>2782</v>
      </c>
      <c r="R85" s="185" t="s">
        <v>2782</v>
      </c>
      <c r="S85" s="185" t="s">
        <v>2892</v>
      </c>
      <c r="T85" s="185" t="s">
        <v>2782</v>
      </c>
      <c r="U85" s="185" t="s">
        <v>2782</v>
      </c>
      <c r="V85" s="185" t="s">
        <v>2892</v>
      </c>
      <c r="W85" s="185" t="s">
        <v>2782</v>
      </c>
      <c r="X85" s="185" t="s">
        <v>2782</v>
      </c>
      <c r="Y85" s="185" t="s">
        <v>2892</v>
      </c>
      <c r="Z85" s="185" t="s">
        <v>2782</v>
      </c>
      <c r="AA85" s="185" t="s">
        <v>2782</v>
      </c>
      <c r="AB85" s="185" t="s">
        <v>2892</v>
      </c>
      <c r="AC85" s="185" t="s">
        <v>2782</v>
      </c>
      <c r="AD85" s="185" t="s">
        <v>2782</v>
      </c>
      <c r="AE85" s="185" t="s">
        <v>2892</v>
      </c>
      <c r="AF85" s="185" t="s">
        <v>2782</v>
      </c>
      <c r="AG85" s="185" t="s">
        <v>2782</v>
      </c>
      <c r="AH85" s="185" t="s">
        <v>2892</v>
      </c>
      <c r="AI85" s="185" t="s">
        <v>2782</v>
      </c>
      <c r="AJ85" s="185" t="s">
        <v>2782</v>
      </c>
      <c r="AK85" s="185" t="s">
        <v>2892</v>
      </c>
      <c r="AL85" s="185" t="s">
        <v>2782</v>
      </c>
      <c r="AM85" s="185" t="s">
        <v>2782</v>
      </c>
      <c r="AN85" s="185" t="s">
        <v>2892</v>
      </c>
      <c r="AO85" s="185" t="s">
        <v>2782</v>
      </c>
      <c r="AP85" s="185" t="s">
        <v>2782</v>
      </c>
      <c r="AQ85" s="185" t="s">
        <v>2892</v>
      </c>
      <c r="AR85" s="185" t="s">
        <v>2782</v>
      </c>
      <c r="AS85" s="185" t="s">
        <v>2782</v>
      </c>
      <c r="AT85" s="185" t="s">
        <v>2892</v>
      </c>
      <c r="AU85" s="185" t="s">
        <v>2782</v>
      </c>
      <c r="AV85" s="185" t="s">
        <v>2782</v>
      </c>
      <c r="AW85" s="185" t="s">
        <v>2892</v>
      </c>
      <c r="AX85" s="185" t="s">
        <v>2782</v>
      </c>
      <c r="AY85" s="185" t="s">
        <v>2782</v>
      </c>
      <c r="AZ85" s="185" t="s">
        <v>2892</v>
      </c>
      <c r="BA85" s="185" t="s">
        <v>2782</v>
      </c>
      <c r="BB85" s="185" t="s">
        <v>2782</v>
      </c>
      <c r="BC85" s="185" t="s">
        <v>2892</v>
      </c>
      <c r="BD85" s="185" t="s">
        <v>2782</v>
      </c>
      <c r="BE85" s="185" t="s">
        <v>2782</v>
      </c>
      <c r="BF85" s="185" t="s">
        <v>2892</v>
      </c>
      <c r="BG85" s="185" t="s">
        <v>2782</v>
      </c>
      <c r="BH85" s="185" t="s">
        <v>2782</v>
      </c>
      <c r="BI85" s="185" t="s">
        <v>2892</v>
      </c>
      <c r="BJ85" s="185" t="s">
        <v>2782</v>
      </c>
      <c r="BK85" s="185" t="s">
        <v>2782</v>
      </c>
      <c r="BL85" s="185" t="s">
        <v>2892</v>
      </c>
      <c r="BM85" s="185" t="s">
        <v>2782</v>
      </c>
      <c r="BN85" s="185" t="s">
        <v>2782</v>
      </c>
      <c r="BO85" s="185" t="s">
        <v>2892</v>
      </c>
      <c r="BP85" s="185" t="s">
        <v>2782</v>
      </c>
      <c r="BQ85" s="185" t="s">
        <v>2782</v>
      </c>
      <c r="BR85" s="185" t="s">
        <v>2892</v>
      </c>
      <c r="BS85" s="185" t="s">
        <v>2782</v>
      </c>
      <c r="BT85" s="185" t="s">
        <v>2782</v>
      </c>
      <c r="BU85" s="185" t="s">
        <v>2892</v>
      </c>
      <c r="BV85" s="185" t="s">
        <v>2782</v>
      </c>
      <c r="BW85" s="185" t="s">
        <v>2782</v>
      </c>
      <c r="BX85" s="185" t="s">
        <v>2892</v>
      </c>
      <c r="BY85" s="185" t="s">
        <v>2782</v>
      </c>
      <c r="BZ85" s="185" t="s">
        <v>2782</v>
      </c>
      <c r="CA85" s="185" t="s">
        <v>2892</v>
      </c>
      <c r="CB85" s="185" t="s">
        <v>2782</v>
      </c>
      <c r="CC85" s="185" t="s">
        <v>2782</v>
      </c>
      <c r="CD85" s="185" t="s">
        <v>2892</v>
      </c>
      <c r="CE85" s="185" t="s">
        <v>2782</v>
      </c>
      <c r="CF85" s="185" t="s">
        <v>2782</v>
      </c>
      <c r="CG85" s="185" t="s">
        <v>2892</v>
      </c>
      <c r="CH85" s="185" t="s">
        <v>2782</v>
      </c>
      <c r="CI85" s="185" t="s">
        <v>2782</v>
      </c>
      <c r="CJ85" s="185" t="s">
        <v>2892</v>
      </c>
      <c r="CK85" s="185" t="s">
        <v>2782</v>
      </c>
      <c r="CL85" s="185" t="s">
        <v>2782</v>
      </c>
      <c r="CM85" s="185" t="s">
        <v>2892</v>
      </c>
      <c r="CN85" s="185" t="s">
        <v>2782</v>
      </c>
      <c r="CO85" s="185" t="s">
        <v>2782</v>
      </c>
      <c r="CP85" s="185" t="s">
        <v>2892</v>
      </c>
      <c r="CQ85" s="185" t="s">
        <v>2782</v>
      </c>
      <c r="CR85" s="185" t="s">
        <v>2782</v>
      </c>
      <c r="CS85" s="185" t="s">
        <v>2892</v>
      </c>
      <c r="CT85" s="185" t="s">
        <v>2782</v>
      </c>
      <c r="CU85" s="185" t="s">
        <v>2782</v>
      </c>
      <c r="CV85" s="185" t="s">
        <v>2892</v>
      </c>
      <c r="CW85" s="185" t="s">
        <v>2782</v>
      </c>
      <c r="CX85" s="185" t="s">
        <v>2782</v>
      </c>
      <c r="CY85" s="185" t="s">
        <v>2892</v>
      </c>
      <c r="CZ85" s="185" t="s">
        <v>2782</v>
      </c>
      <c r="DA85" s="185" t="s">
        <v>2782</v>
      </c>
      <c r="DB85" s="185" t="s">
        <v>2892</v>
      </c>
      <c r="DC85" s="185" t="s">
        <v>2782</v>
      </c>
      <c r="DD85" s="185" t="s">
        <v>2782</v>
      </c>
      <c r="DE85" s="185" t="s">
        <v>2892</v>
      </c>
      <c r="DF85" s="185" t="s">
        <v>2782</v>
      </c>
      <c r="DG85" s="185" t="s">
        <v>2782</v>
      </c>
      <c r="DH85" s="185" t="s">
        <v>2892</v>
      </c>
      <c r="DI85" s="185" t="s">
        <v>2782</v>
      </c>
      <c r="DJ85" s="185" t="s">
        <v>2782</v>
      </c>
      <c r="DK85" s="185" t="s">
        <v>2892</v>
      </c>
      <c r="DL85" s="185" t="s">
        <v>2782</v>
      </c>
      <c r="DM85" s="185" t="s">
        <v>2782</v>
      </c>
      <c r="DN85" s="185" t="s">
        <v>2892</v>
      </c>
      <c r="DO85" s="185" t="s">
        <v>2782</v>
      </c>
      <c r="DP85" s="185" t="s">
        <v>2782</v>
      </c>
      <c r="DQ85" s="185" t="s">
        <v>2892</v>
      </c>
      <c r="DR85" s="185" t="s">
        <v>2782</v>
      </c>
      <c r="DS85" s="185" t="s">
        <v>2782</v>
      </c>
      <c r="DT85" s="185" t="s">
        <v>2892</v>
      </c>
      <c r="DU85" s="185" t="s">
        <v>2782</v>
      </c>
      <c r="DV85" s="185" t="s">
        <v>2782</v>
      </c>
      <c r="DW85" s="185" t="s">
        <v>2892</v>
      </c>
      <c r="DX85" s="185" t="s">
        <v>2782</v>
      </c>
      <c r="DY85" s="185" t="s">
        <v>2782</v>
      </c>
      <c r="DZ85" s="185" t="s">
        <v>2892</v>
      </c>
      <c r="EA85" s="185" t="s">
        <v>2782</v>
      </c>
      <c r="EB85" s="185" t="s">
        <v>2782</v>
      </c>
      <c r="EC85" s="185" t="s">
        <v>2892</v>
      </c>
      <c r="ED85" s="185" t="s">
        <v>2782</v>
      </c>
      <c r="EE85" s="185" t="s">
        <v>2782</v>
      </c>
      <c r="EF85" s="185" t="s">
        <v>2892</v>
      </c>
      <c r="EG85" s="185" t="s">
        <v>2782</v>
      </c>
      <c r="EH85" s="185" t="s">
        <v>2782</v>
      </c>
      <c r="EI85" s="185" t="s">
        <v>2892</v>
      </c>
      <c r="EJ85" s="185" t="s">
        <v>2782</v>
      </c>
      <c r="EK85" s="185" t="s">
        <v>2782</v>
      </c>
      <c r="EL85" s="185" t="s">
        <v>2892</v>
      </c>
      <c r="EM85" s="185" t="s">
        <v>2782</v>
      </c>
      <c r="EN85" s="185" t="s">
        <v>2782</v>
      </c>
      <c r="EO85" s="185" t="s">
        <v>2892</v>
      </c>
      <c r="EP85" s="185" t="s">
        <v>2782</v>
      </c>
      <c r="EQ85" s="185" t="s">
        <v>2782</v>
      </c>
      <c r="ER85" s="185" t="s">
        <v>2892</v>
      </c>
      <c r="ES85" s="185" t="s">
        <v>2782</v>
      </c>
      <c r="ET85" s="185" t="s">
        <v>2782</v>
      </c>
    </row>
    <row r="86" spans="1:150" x14ac:dyDescent="0.3">
      <c r="A86" s="1"/>
      <c r="B86" s="186" t="s">
        <v>3369</v>
      </c>
      <c r="C86" s="186" t="s">
        <v>156</v>
      </c>
      <c r="D86" s="186" t="s">
        <v>1002</v>
      </c>
      <c r="E86" s="186" t="s">
        <v>3370</v>
      </c>
      <c r="F86" s="186" t="s">
        <v>3371</v>
      </c>
      <c r="G86" s="187" t="s">
        <v>2892</v>
      </c>
      <c r="H86" s="187" t="s">
        <v>2782</v>
      </c>
      <c r="I86" s="187" t="s">
        <v>2782</v>
      </c>
      <c r="J86" s="187" t="s">
        <v>2892</v>
      </c>
      <c r="K86" s="187" t="s">
        <v>2782</v>
      </c>
      <c r="L86" s="187" t="s">
        <v>2782</v>
      </c>
      <c r="M86" s="187" t="s">
        <v>2892</v>
      </c>
      <c r="N86" s="187" t="s">
        <v>2782</v>
      </c>
      <c r="O86" s="187" t="s">
        <v>2782</v>
      </c>
      <c r="P86" s="187" t="s">
        <v>2892</v>
      </c>
      <c r="Q86" s="187" t="s">
        <v>2782</v>
      </c>
      <c r="R86" s="187" t="s">
        <v>2782</v>
      </c>
      <c r="S86" s="187" t="s">
        <v>2892</v>
      </c>
      <c r="T86" s="187" t="s">
        <v>2782</v>
      </c>
      <c r="U86" s="187" t="s">
        <v>2782</v>
      </c>
      <c r="V86" s="187" t="s">
        <v>2892</v>
      </c>
      <c r="W86" s="187" t="s">
        <v>2782</v>
      </c>
      <c r="X86" s="187" t="s">
        <v>2782</v>
      </c>
      <c r="Y86" s="187" t="s">
        <v>2892</v>
      </c>
      <c r="Z86" s="187" t="s">
        <v>2782</v>
      </c>
      <c r="AA86" s="187" t="s">
        <v>2782</v>
      </c>
      <c r="AB86" s="187" t="s">
        <v>2892</v>
      </c>
      <c r="AC86" s="187" t="s">
        <v>2782</v>
      </c>
      <c r="AD86" s="187" t="s">
        <v>2782</v>
      </c>
      <c r="AE86" s="187" t="s">
        <v>2892</v>
      </c>
      <c r="AF86" s="187" t="s">
        <v>2782</v>
      </c>
      <c r="AG86" s="187" t="s">
        <v>2782</v>
      </c>
      <c r="AH86" s="187" t="s">
        <v>2892</v>
      </c>
      <c r="AI86" s="187" t="s">
        <v>2782</v>
      </c>
      <c r="AJ86" s="187" t="s">
        <v>2782</v>
      </c>
      <c r="AK86" s="187" t="s">
        <v>2892</v>
      </c>
      <c r="AL86" s="187" t="s">
        <v>2782</v>
      </c>
      <c r="AM86" s="187" t="s">
        <v>2782</v>
      </c>
      <c r="AN86" s="187" t="s">
        <v>2892</v>
      </c>
      <c r="AO86" s="187" t="s">
        <v>2782</v>
      </c>
      <c r="AP86" s="187" t="s">
        <v>2782</v>
      </c>
      <c r="AQ86" s="187" t="s">
        <v>2892</v>
      </c>
      <c r="AR86" s="187" t="s">
        <v>2782</v>
      </c>
      <c r="AS86" s="187" t="s">
        <v>2782</v>
      </c>
      <c r="AT86" s="187" t="s">
        <v>2892</v>
      </c>
      <c r="AU86" s="187" t="s">
        <v>2782</v>
      </c>
      <c r="AV86" s="187" t="s">
        <v>2782</v>
      </c>
      <c r="AW86" s="187" t="s">
        <v>2892</v>
      </c>
      <c r="AX86" s="187" t="s">
        <v>2782</v>
      </c>
      <c r="AY86" s="187" t="s">
        <v>2782</v>
      </c>
      <c r="AZ86" s="187" t="s">
        <v>2892</v>
      </c>
      <c r="BA86" s="187" t="s">
        <v>2782</v>
      </c>
      <c r="BB86" s="187" t="s">
        <v>2782</v>
      </c>
      <c r="BC86" s="187" t="s">
        <v>2892</v>
      </c>
      <c r="BD86" s="187" t="s">
        <v>2782</v>
      </c>
      <c r="BE86" s="187" t="s">
        <v>2782</v>
      </c>
      <c r="BF86" s="187" t="s">
        <v>2892</v>
      </c>
      <c r="BG86" s="187" t="s">
        <v>2782</v>
      </c>
      <c r="BH86" s="187" t="s">
        <v>2782</v>
      </c>
      <c r="BI86" s="187" t="s">
        <v>2892</v>
      </c>
      <c r="BJ86" s="187" t="s">
        <v>2782</v>
      </c>
      <c r="BK86" s="187" t="s">
        <v>2782</v>
      </c>
      <c r="BL86" s="187" t="s">
        <v>2892</v>
      </c>
      <c r="BM86" s="187" t="s">
        <v>2782</v>
      </c>
      <c r="BN86" s="187" t="s">
        <v>2782</v>
      </c>
      <c r="BO86" s="187" t="s">
        <v>2892</v>
      </c>
      <c r="BP86" s="187" t="s">
        <v>2782</v>
      </c>
      <c r="BQ86" s="187" t="s">
        <v>2782</v>
      </c>
      <c r="BR86" s="187" t="s">
        <v>2892</v>
      </c>
      <c r="BS86" s="187" t="s">
        <v>2782</v>
      </c>
      <c r="BT86" s="187" t="s">
        <v>2782</v>
      </c>
      <c r="BU86" s="187" t="s">
        <v>2892</v>
      </c>
      <c r="BV86" s="187" t="s">
        <v>2782</v>
      </c>
      <c r="BW86" s="187" t="s">
        <v>2782</v>
      </c>
      <c r="BX86" s="187" t="s">
        <v>2892</v>
      </c>
      <c r="BY86" s="187" t="s">
        <v>2782</v>
      </c>
      <c r="BZ86" s="187" t="s">
        <v>2782</v>
      </c>
      <c r="CA86" s="187" t="s">
        <v>2892</v>
      </c>
      <c r="CB86" s="187" t="s">
        <v>2782</v>
      </c>
      <c r="CC86" s="187" t="s">
        <v>2782</v>
      </c>
      <c r="CD86" s="187" t="s">
        <v>2892</v>
      </c>
      <c r="CE86" s="187" t="s">
        <v>2782</v>
      </c>
      <c r="CF86" s="187" t="s">
        <v>2782</v>
      </c>
      <c r="CG86" s="187" t="s">
        <v>2892</v>
      </c>
      <c r="CH86" s="187" t="s">
        <v>2782</v>
      </c>
      <c r="CI86" s="187" t="s">
        <v>2782</v>
      </c>
      <c r="CJ86" s="187" t="s">
        <v>2892</v>
      </c>
      <c r="CK86" s="187" t="s">
        <v>2782</v>
      </c>
      <c r="CL86" s="187" t="s">
        <v>2782</v>
      </c>
      <c r="CM86" s="187" t="s">
        <v>2892</v>
      </c>
      <c r="CN86" s="187" t="s">
        <v>2782</v>
      </c>
      <c r="CO86" s="187" t="s">
        <v>2782</v>
      </c>
      <c r="CP86" s="187" t="s">
        <v>2892</v>
      </c>
      <c r="CQ86" s="187" t="s">
        <v>2782</v>
      </c>
      <c r="CR86" s="187" t="s">
        <v>2782</v>
      </c>
      <c r="CS86" s="187" t="s">
        <v>2892</v>
      </c>
      <c r="CT86" s="187" t="s">
        <v>2782</v>
      </c>
      <c r="CU86" s="187" t="s">
        <v>2782</v>
      </c>
      <c r="CV86" s="187" t="s">
        <v>2892</v>
      </c>
      <c r="CW86" s="187" t="s">
        <v>2782</v>
      </c>
      <c r="CX86" s="187" t="s">
        <v>2782</v>
      </c>
      <c r="CY86" s="187" t="s">
        <v>2892</v>
      </c>
      <c r="CZ86" s="187" t="s">
        <v>2782</v>
      </c>
      <c r="DA86" s="187" t="s">
        <v>2782</v>
      </c>
      <c r="DB86" s="187" t="s">
        <v>2892</v>
      </c>
      <c r="DC86" s="187" t="s">
        <v>2782</v>
      </c>
      <c r="DD86" s="187" t="s">
        <v>2782</v>
      </c>
      <c r="DE86" s="187" t="s">
        <v>2892</v>
      </c>
      <c r="DF86" s="187" t="s">
        <v>2782</v>
      </c>
      <c r="DG86" s="187" t="s">
        <v>2782</v>
      </c>
      <c r="DH86" s="187" t="s">
        <v>2892</v>
      </c>
      <c r="DI86" s="187" t="s">
        <v>2782</v>
      </c>
      <c r="DJ86" s="187" t="s">
        <v>2782</v>
      </c>
      <c r="DK86" s="187" t="s">
        <v>2892</v>
      </c>
      <c r="DL86" s="187" t="s">
        <v>2782</v>
      </c>
      <c r="DM86" s="187" t="s">
        <v>2782</v>
      </c>
      <c r="DN86" s="187" t="s">
        <v>2892</v>
      </c>
      <c r="DO86" s="187" t="s">
        <v>2782</v>
      </c>
      <c r="DP86" s="187" t="s">
        <v>2782</v>
      </c>
      <c r="DQ86" s="187" t="s">
        <v>2892</v>
      </c>
      <c r="DR86" s="187" t="s">
        <v>2782</v>
      </c>
      <c r="DS86" s="187" t="s">
        <v>2782</v>
      </c>
      <c r="DT86" s="187" t="s">
        <v>2892</v>
      </c>
      <c r="DU86" s="187" t="s">
        <v>2782</v>
      </c>
      <c r="DV86" s="187" t="s">
        <v>2782</v>
      </c>
      <c r="DW86" s="187" t="s">
        <v>2892</v>
      </c>
      <c r="DX86" s="187" t="s">
        <v>2782</v>
      </c>
      <c r="DY86" s="187" t="s">
        <v>2782</v>
      </c>
      <c r="DZ86" s="187" t="s">
        <v>2892</v>
      </c>
      <c r="EA86" s="187" t="s">
        <v>2782</v>
      </c>
      <c r="EB86" s="187" t="s">
        <v>2782</v>
      </c>
      <c r="EC86" s="187" t="s">
        <v>2892</v>
      </c>
      <c r="ED86" s="187" t="s">
        <v>2782</v>
      </c>
      <c r="EE86" s="187" t="s">
        <v>2782</v>
      </c>
      <c r="EF86" s="187" t="s">
        <v>2892</v>
      </c>
      <c r="EG86" s="187" t="s">
        <v>2782</v>
      </c>
      <c r="EH86" s="187" t="s">
        <v>2782</v>
      </c>
      <c r="EI86" s="187" t="s">
        <v>2892</v>
      </c>
      <c r="EJ86" s="187" t="s">
        <v>2782</v>
      </c>
      <c r="EK86" s="187" t="s">
        <v>2782</v>
      </c>
      <c r="EL86" s="187" t="s">
        <v>2892</v>
      </c>
      <c r="EM86" s="187" t="s">
        <v>2782</v>
      </c>
      <c r="EN86" s="187" t="s">
        <v>2782</v>
      </c>
      <c r="EO86" s="187" t="s">
        <v>2892</v>
      </c>
      <c r="EP86" s="187" t="s">
        <v>2782</v>
      </c>
      <c r="EQ86" s="187" t="s">
        <v>2782</v>
      </c>
      <c r="ER86" s="187" t="s">
        <v>2892</v>
      </c>
      <c r="ES86" s="187" t="s">
        <v>2782</v>
      </c>
      <c r="ET86" s="187" t="s">
        <v>2782</v>
      </c>
    </row>
    <row r="87" spans="1:150" x14ac:dyDescent="0.3">
      <c r="A87" s="1"/>
      <c r="B87" s="186" t="s">
        <v>3372</v>
      </c>
      <c r="C87" s="186" t="s">
        <v>156</v>
      </c>
      <c r="D87" s="186" t="s">
        <v>1002</v>
      </c>
      <c r="E87" s="186" t="s">
        <v>3373</v>
      </c>
      <c r="F87" s="186" t="s">
        <v>3374</v>
      </c>
      <c r="G87" s="187" t="s">
        <v>2892</v>
      </c>
      <c r="H87" s="187" t="s">
        <v>2782</v>
      </c>
      <c r="I87" s="187" t="s">
        <v>2782</v>
      </c>
      <c r="J87" s="187" t="s">
        <v>2892</v>
      </c>
      <c r="K87" s="187" t="s">
        <v>2782</v>
      </c>
      <c r="L87" s="187" t="s">
        <v>2782</v>
      </c>
      <c r="M87" s="187" t="s">
        <v>2892</v>
      </c>
      <c r="N87" s="187" t="s">
        <v>2782</v>
      </c>
      <c r="O87" s="187" t="s">
        <v>2782</v>
      </c>
      <c r="P87" s="187" t="s">
        <v>2892</v>
      </c>
      <c r="Q87" s="187" t="s">
        <v>2782</v>
      </c>
      <c r="R87" s="187" t="s">
        <v>2782</v>
      </c>
      <c r="S87" s="187" t="s">
        <v>2892</v>
      </c>
      <c r="T87" s="187" t="s">
        <v>2782</v>
      </c>
      <c r="U87" s="187" t="s">
        <v>2782</v>
      </c>
      <c r="V87" s="187" t="s">
        <v>2892</v>
      </c>
      <c r="W87" s="187" t="s">
        <v>2782</v>
      </c>
      <c r="X87" s="187" t="s">
        <v>2782</v>
      </c>
      <c r="Y87" s="187" t="s">
        <v>2892</v>
      </c>
      <c r="Z87" s="187" t="s">
        <v>2782</v>
      </c>
      <c r="AA87" s="187" t="s">
        <v>2782</v>
      </c>
      <c r="AB87" s="187" t="s">
        <v>2892</v>
      </c>
      <c r="AC87" s="187" t="s">
        <v>2782</v>
      </c>
      <c r="AD87" s="187" t="s">
        <v>2782</v>
      </c>
      <c r="AE87" s="187" t="s">
        <v>2892</v>
      </c>
      <c r="AF87" s="187" t="s">
        <v>2782</v>
      </c>
      <c r="AG87" s="187" t="s">
        <v>2782</v>
      </c>
      <c r="AH87" s="187" t="s">
        <v>2892</v>
      </c>
      <c r="AI87" s="187" t="s">
        <v>2782</v>
      </c>
      <c r="AJ87" s="187" t="s">
        <v>2782</v>
      </c>
      <c r="AK87" s="187" t="s">
        <v>2892</v>
      </c>
      <c r="AL87" s="187" t="s">
        <v>2782</v>
      </c>
      <c r="AM87" s="187" t="s">
        <v>2782</v>
      </c>
      <c r="AN87" s="187" t="s">
        <v>2892</v>
      </c>
      <c r="AO87" s="187" t="s">
        <v>2782</v>
      </c>
      <c r="AP87" s="187" t="s">
        <v>2782</v>
      </c>
      <c r="AQ87" s="187" t="s">
        <v>2892</v>
      </c>
      <c r="AR87" s="187" t="s">
        <v>2782</v>
      </c>
      <c r="AS87" s="187" t="s">
        <v>2782</v>
      </c>
      <c r="AT87" s="187" t="s">
        <v>2892</v>
      </c>
      <c r="AU87" s="187" t="s">
        <v>2782</v>
      </c>
      <c r="AV87" s="187" t="s">
        <v>2782</v>
      </c>
      <c r="AW87" s="187" t="s">
        <v>2892</v>
      </c>
      <c r="AX87" s="187" t="s">
        <v>2782</v>
      </c>
      <c r="AY87" s="187" t="s">
        <v>2782</v>
      </c>
      <c r="AZ87" s="187" t="s">
        <v>2892</v>
      </c>
      <c r="BA87" s="187" t="s">
        <v>2782</v>
      </c>
      <c r="BB87" s="187" t="s">
        <v>2782</v>
      </c>
      <c r="BC87" s="187" t="s">
        <v>2892</v>
      </c>
      <c r="BD87" s="187" t="s">
        <v>2782</v>
      </c>
      <c r="BE87" s="187" t="s">
        <v>2782</v>
      </c>
      <c r="BF87" s="187" t="s">
        <v>2892</v>
      </c>
      <c r="BG87" s="187" t="s">
        <v>2782</v>
      </c>
      <c r="BH87" s="187" t="s">
        <v>2782</v>
      </c>
      <c r="BI87" s="187" t="s">
        <v>2892</v>
      </c>
      <c r="BJ87" s="187" t="s">
        <v>2782</v>
      </c>
      <c r="BK87" s="187" t="s">
        <v>2782</v>
      </c>
      <c r="BL87" s="187" t="s">
        <v>2892</v>
      </c>
      <c r="BM87" s="187" t="s">
        <v>2782</v>
      </c>
      <c r="BN87" s="187" t="s">
        <v>2782</v>
      </c>
      <c r="BO87" s="187" t="s">
        <v>2892</v>
      </c>
      <c r="BP87" s="187" t="s">
        <v>2782</v>
      </c>
      <c r="BQ87" s="187" t="s">
        <v>2782</v>
      </c>
      <c r="BR87" s="187" t="s">
        <v>2892</v>
      </c>
      <c r="BS87" s="187" t="s">
        <v>2782</v>
      </c>
      <c r="BT87" s="187" t="s">
        <v>2782</v>
      </c>
      <c r="BU87" s="187" t="s">
        <v>2892</v>
      </c>
      <c r="BV87" s="187" t="s">
        <v>2782</v>
      </c>
      <c r="BW87" s="187" t="s">
        <v>2782</v>
      </c>
      <c r="BX87" s="187" t="s">
        <v>2892</v>
      </c>
      <c r="BY87" s="187" t="s">
        <v>2782</v>
      </c>
      <c r="BZ87" s="187" t="s">
        <v>2782</v>
      </c>
      <c r="CA87" s="187" t="s">
        <v>2892</v>
      </c>
      <c r="CB87" s="187" t="s">
        <v>2782</v>
      </c>
      <c r="CC87" s="187" t="s">
        <v>2782</v>
      </c>
      <c r="CD87" s="187" t="s">
        <v>2892</v>
      </c>
      <c r="CE87" s="187" t="s">
        <v>2782</v>
      </c>
      <c r="CF87" s="187" t="s">
        <v>2782</v>
      </c>
      <c r="CG87" s="187" t="s">
        <v>2892</v>
      </c>
      <c r="CH87" s="187" t="s">
        <v>2782</v>
      </c>
      <c r="CI87" s="187" t="s">
        <v>2782</v>
      </c>
      <c r="CJ87" s="187" t="s">
        <v>2892</v>
      </c>
      <c r="CK87" s="187" t="s">
        <v>2782</v>
      </c>
      <c r="CL87" s="187" t="s">
        <v>2782</v>
      </c>
      <c r="CM87" s="187" t="s">
        <v>2892</v>
      </c>
      <c r="CN87" s="187" t="s">
        <v>2782</v>
      </c>
      <c r="CO87" s="187" t="s">
        <v>2782</v>
      </c>
      <c r="CP87" s="187" t="s">
        <v>2892</v>
      </c>
      <c r="CQ87" s="187" t="s">
        <v>2782</v>
      </c>
      <c r="CR87" s="187" t="s">
        <v>2782</v>
      </c>
      <c r="CS87" s="187" t="s">
        <v>2892</v>
      </c>
      <c r="CT87" s="187" t="s">
        <v>2782</v>
      </c>
      <c r="CU87" s="187" t="s">
        <v>2782</v>
      </c>
      <c r="CV87" s="187" t="s">
        <v>2892</v>
      </c>
      <c r="CW87" s="187" t="s">
        <v>2782</v>
      </c>
      <c r="CX87" s="187" t="s">
        <v>2782</v>
      </c>
      <c r="CY87" s="187" t="s">
        <v>2892</v>
      </c>
      <c r="CZ87" s="187" t="s">
        <v>2782</v>
      </c>
      <c r="DA87" s="187" t="s">
        <v>2782</v>
      </c>
      <c r="DB87" s="187" t="s">
        <v>2892</v>
      </c>
      <c r="DC87" s="187" t="s">
        <v>2782</v>
      </c>
      <c r="DD87" s="187" t="s">
        <v>2782</v>
      </c>
      <c r="DE87" s="187" t="s">
        <v>2892</v>
      </c>
      <c r="DF87" s="187" t="s">
        <v>2782</v>
      </c>
      <c r="DG87" s="187" t="s">
        <v>2782</v>
      </c>
      <c r="DH87" s="187" t="s">
        <v>2892</v>
      </c>
      <c r="DI87" s="187" t="s">
        <v>2782</v>
      </c>
      <c r="DJ87" s="187" t="s">
        <v>2782</v>
      </c>
      <c r="DK87" s="187" t="s">
        <v>2892</v>
      </c>
      <c r="DL87" s="187" t="s">
        <v>2782</v>
      </c>
      <c r="DM87" s="187" t="s">
        <v>2782</v>
      </c>
      <c r="DN87" s="187" t="s">
        <v>2892</v>
      </c>
      <c r="DO87" s="187" t="s">
        <v>2782</v>
      </c>
      <c r="DP87" s="187" t="s">
        <v>2782</v>
      </c>
      <c r="DQ87" s="187" t="s">
        <v>2892</v>
      </c>
      <c r="DR87" s="187" t="s">
        <v>2782</v>
      </c>
      <c r="DS87" s="187" t="s">
        <v>2782</v>
      </c>
      <c r="DT87" s="187" t="s">
        <v>2892</v>
      </c>
      <c r="DU87" s="187" t="s">
        <v>2782</v>
      </c>
      <c r="DV87" s="187" t="s">
        <v>2782</v>
      </c>
      <c r="DW87" s="187" t="s">
        <v>2892</v>
      </c>
      <c r="DX87" s="187" t="s">
        <v>2782</v>
      </c>
      <c r="DY87" s="187" t="s">
        <v>2782</v>
      </c>
      <c r="DZ87" s="187" t="s">
        <v>2892</v>
      </c>
      <c r="EA87" s="187" t="s">
        <v>2782</v>
      </c>
      <c r="EB87" s="187" t="s">
        <v>2782</v>
      </c>
      <c r="EC87" s="187" t="s">
        <v>2892</v>
      </c>
      <c r="ED87" s="187" t="s">
        <v>2782</v>
      </c>
      <c r="EE87" s="187" t="s">
        <v>2782</v>
      </c>
      <c r="EF87" s="187" t="s">
        <v>2892</v>
      </c>
      <c r="EG87" s="187" t="s">
        <v>2782</v>
      </c>
      <c r="EH87" s="187" t="s">
        <v>2782</v>
      </c>
      <c r="EI87" s="187" t="s">
        <v>2892</v>
      </c>
      <c r="EJ87" s="187" t="s">
        <v>2782</v>
      </c>
      <c r="EK87" s="187" t="s">
        <v>2782</v>
      </c>
      <c r="EL87" s="187" t="s">
        <v>2892</v>
      </c>
      <c r="EM87" s="187" t="s">
        <v>2782</v>
      </c>
      <c r="EN87" s="187" t="s">
        <v>2782</v>
      </c>
      <c r="EO87" s="187" t="s">
        <v>2892</v>
      </c>
      <c r="EP87" s="187" t="s">
        <v>2782</v>
      </c>
      <c r="EQ87" s="187" t="s">
        <v>2782</v>
      </c>
      <c r="ER87" s="187" t="s">
        <v>2892</v>
      </c>
      <c r="ES87" s="187" t="s">
        <v>2782</v>
      </c>
      <c r="ET87" s="187" t="s">
        <v>2782</v>
      </c>
    </row>
    <row r="88" spans="1:150" x14ac:dyDescent="0.3">
      <c r="A88" s="1"/>
      <c r="B88" s="236" t="s">
        <v>936</v>
      </c>
      <c r="C88" s="236" t="s">
        <v>940</v>
      </c>
      <c r="D88" s="236" t="s">
        <v>940</v>
      </c>
      <c r="E88" s="236" t="s">
        <v>940</v>
      </c>
      <c r="F88" s="236" t="s">
        <v>940</v>
      </c>
      <c r="G88" s="1" t="s">
        <v>940</v>
      </c>
      <c r="H88" s="188" t="s">
        <v>2782</v>
      </c>
      <c r="I88" s="188" t="s">
        <v>2782</v>
      </c>
      <c r="J88" s="1" t="s">
        <v>940</v>
      </c>
      <c r="K88" s="188" t="s">
        <v>2782</v>
      </c>
      <c r="L88" s="188" t="s">
        <v>2782</v>
      </c>
      <c r="M88" s="1" t="s">
        <v>940</v>
      </c>
      <c r="N88" s="188" t="s">
        <v>2782</v>
      </c>
      <c r="O88" s="188" t="s">
        <v>2782</v>
      </c>
      <c r="P88" s="1" t="s">
        <v>940</v>
      </c>
      <c r="Q88" s="188" t="s">
        <v>2782</v>
      </c>
      <c r="R88" s="188" t="s">
        <v>2782</v>
      </c>
      <c r="S88" s="1" t="s">
        <v>940</v>
      </c>
      <c r="T88" s="188" t="s">
        <v>2782</v>
      </c>
      <c r="U88" s="188" t="s">
        <v>2782</v>
      </c>
      <c r="V88" s="1" t="s">
        <v>940</v>
      </c>
      <c r="W88" s="188" t="s">
        <v>2782</v>
      </c>
      <c r="X88" s="188" t="s">
        <v>2782</v>
      </c>
      <c r="Y88" s="1" t="s">
        <v>940</v>
      </c>
      <c r="Z88" s="188" t="s">
        <v>2782</v>
      </c>
      <c r="AA88" s="188" t="s">
        <v>2782</v>
      </c>
      <c r="AB88" s="1" t="s">
        <v>940</v>
      </c>
      <c r="AC88" s="188" t="s">
        <v>2782</v>
      </c>
      <c r="AD88" s="188" t="s">
        <v>2782</v>
      </c>
      <c r="AE88" s="1" t="s">
        <v>940</v>
      </c>
      <c r="AF88" s="188" t="s">
        <v>2782</v>
      </c>
      <c r="AG88" s="188" t="s">
        <v>2782</v>
      </c>
      <c r="AH88" s="1" t="s">
        <v>940</v>
      </c>
      <c r="AI88" s="188" t="s">
        <v>2782</v>
      </c>
      <c r="AJ88" s="188" t="s">
        <v>2782</v>
      </c>
      <c r="AK88" s="1" t="s">
        <v>940</v>
      </c>
      <c r="AL88" s="188" t="s">
        <v>2782</v>
      </c>
      <c r="AM88" s="188" t="s">
        <v>2782</v>
      </c>
      <c r="AN88" s="1" t="s">
        <v>940</v>
      </c>
      <c r="AO88" s="188" t="s">
        <v>2782</v>
      </c>
      <c r="AP88" s="188" t="s">
        <v>2782</v>
      </c>
      <c r="AQ88" s="1" t="s">
        <v>940</v>
      </c>
      <c r="AR88" s="188" t="s">
        <v>2782</v>
      </c>
      <c r="AS88" s="188" t="s">
        <v>2782</v>
      </c>
      <c r="AT88" s="1" t="s">
        <v>940</v>
      </c>
      <c r="AU88" s="188" t="s">
        <v>2782</v>
      </c>
      <c r="AV88" s="188" t="s">
        <v>2782</v>
      </c>
      <c r="AW88" s="1" t="s">
        <v>940</v>
      </c>
      <c r="AX88" s="188" t="s">
        <v>2782</v>
      </c>
      <c r="AY88" s="188" t="s">
        <v>2782</v>
      </c>
      <c r="AZ88" s="1" t="s">
        <v>940</v>
      </c>
      <c r="BA88" s="188" t="s">
        <v>2782</v>
      </c>
      <c r="BB88" s="188" t="s">
        <v>2782</v>
      </c>
      <c r="BC88" s="1" t="s">
        <v>940</v>
      </c>
      <c r="BD88" s="188" t="s">
        <v>2782</v>
      </c>
      <c r="BE88" s="188" t="s">
        <v>2782</v>
      </c>
      <c r="BF88" s="1" t="s">
        <v>940</v>
      </c>
      <c r="BG88" s="188" t="s">
        <v>2782</v>
      </c>
      <c r="BH88" s="188" t="s">
        <v>2782</v>
      </c>
      <c r="BI88" s="1" t="s">
        <v>940</v>
      </c>
      <c r="BJ88" s="188" t="s">
        <v>2782</v>
      </c>
      <c r="BK88" s="188" t="s">
        <v>2782</v>
      </c>
      <c r="BL88" s="1" t="s">
        <v>940</v>
      </c>
      <c r="BM88" s="188" t="s">
        <v>2782</v>
      </c>
      <c r="BN88" s="188" t="s">
        <v>2782</v>
      </c>
      <c r="BO88" s="1" t="s">
        <v>940</v>
      </c>
      <c r="BP88" s="188" t="s">
        <v>2782</v>
      </c>
      <c r="BQ88" s="188" t="s">
        <v>2782</v>
      </c>
      <c r="BR88" s="1" t="s">
        <v>940</v>
      </c>
      <c r="BS88" s="188" t="s">
        <v>2782</v>
      </c>
      <c r="BT88" s="188" t="s">
        <v>2782</v>
      </c>
      <c r="BU88" s="1" t="s">
        <v>940</v>
      </c>
      <c r="BV88" s="188" t="s">
        <v>2782</v>
      </c>
      <c r="BW88" s="188" t="s">
        <v>2782</v>
      </c>
      <c r="BX88" s="1" t="s">
        <v>940</v>
      </c>
      <c r="BY88" s="188" t="s">
        <v>2782</v>
      </c>
      <c r="BZ88" s="188" t="s">
        <v>2782</v>
      </c>
      <c r="CA88" s="1" t="s">
        <v>940</v>
      </c>
      <c r="CB88" s="188" t="s">
        <v>2782</v>
      </c>
      <c r="CC88" s="188" t="s">
        <v>2782</v>
      </c>
      <c r="CD88" s="1" t="s">
        <v>940</v>
      </c>
      <c r="CE88" s="188" t="s">
        <v>2782</v>
      </c>
      <c r="CF88" s="188" t="s">
        <v>2782</v>
      </c>
      <c r="CG88" s="1" t="s">
        <v>940</v>
      </c>
      <c r="CH88" s="188" t="s">
        <v>2782</v>
      </c>
      <c r="CI88" s="188" t="s">
        <v>2782</v>
      </c>
      <c r="CJ88" s="1" t="s">
        <v>940</v>
      </c>
      <c r="CK88" s="188" t="s">
        <v>2782</v>
      </c>
      <c r="CL88" s="188" t="s">
        <v>2782</v>
      </c>
      <c r="CM88" s="1" t="s">
        <v>940</v>
      </c>
      <c r="CN88" s="188" t="s">
        <v>2782</v>
      </c>
      <c r="CO88" s="188" t="s">
        <v>2782</v>
      </c>
      <c r="CP88" s="1" t="s">
        <v>940</v>
      </c>
      <c r="CQ88" s="188" t="s">
        <v>2782</v>
      </c>
      <c r="CR88" s="188" t="s">
        <v>2782</v>
      </c>
      <c r="CS88" s="1" t="s">
        <v>940</v>
      </c>
      <c r="CT88" s="188" t="s">
        <v>2782</v>
      </c>
      <c r="CU88" s="188" t="s">
        <v>2782</v>
      </c>
      <c r="CV88" s="1" t="s">
        <v>940</v>
      </c>
      <c r="CW88" s="188" t="s">
        <v>2782</v>
      </c>
      <c r="CX88" s="188" t="s">
        <v>2782</v>
      </c>
      <c r="CY88" s="1" t="s">
        <v>940</v>
      </c>
      <c r="CZ88" s="188" t="s">
        <v>2782</v>
      </c>
      <c r="DA88" s="188" t="s">
        <v>2782</v>
      </c>
      <c r="DB88" s="1" t="s">
        <v>940</v>
      </c>
      <c r="DC88" s="188" t="s">
        <v>2782</v>
      </c>
      <c r="DD88" s="188" t="s">
        <v>2782</v>
      </c>
      <c r="DE88" s="1" t="s">
        <v>940</v>
      </c>
      <c r="DF88" s="188" t="s">
        <v>2782</v>
      </c>
      <c r="DG88" s="188" t="s">
        <v>2782</v>
      </c>
      <c r="DH88" s="1" t="s">
        <v>940</v>
      </c>
      <c r="DI88" s="188" t="s">
        <v>2782</v>
      </c>
      <c r="DJ88" s="188" t="s">
        <v>2782</v>
      </c>
      <c r="DK88" s="1" t="s">
        <v>940</v>
      </c>
      <c r="DL88" s="188" t="s">
        <v>2782</v>
      </c>
      <c r="DM88" s="188" t="s">
        <v>2782</v>
      </c>
      <c r="DN88" s="1" t="s">
        <v>940</v>
      </c>
      <c r="DO88" s="188" t="s">
        <v>2782</v>
      </c>
      <c r="DP88" s="188" t="s">
        <v>2782</v>
      </c>
      <c r="DQ88" s="1" t="s">
        <v>940</v>
      </c>
      <c r="DR88" s="188" t="s">
        <v>2782</v>
      </c>
      <c r="DS88" s="188" t="s">
        <v>2782</v>
      </c>
      <c r="DT88" s="1" t="s">
        <v>940</v>
      </c>
      <c r="DU88" s="188" t="s">
        <v>2782</v>
      </c>
      <c r="DV88" s="188" t="s">
        <v>2782</v>
      </c>
      <c r="DW88" s="1" t="s">
        <v>940</v>
      </c>
      <c r="DX88" s="188" t="s">
        <v>2782</v>
      </c>
      <c r="DY88" s="188" t="s">
        <v>2782</v>
      </c>
      <c r="DZ88" s="1" t="s">
        <v>940</v>
      </c>
      <c r="EA88" s="188" t="s">
        <v>2782</v>
      </c>
      <c r="EB88" s="188" t="s">
        <v>2782</v>
      </c>
      <c r="EC88" s="1" t="s">
        <v>940</v>
      </c>
      <c r="ED88" s="188" t="s">
        <v>2782</v>
      </c>
      <c r="EE88" s="188" t="s">
        <v>2782</v>
      </c>
      <c r="EF88" s="1" t="s">
        <v>940</v>
      </c>
      <c r="EG88" s="188" t="s">
        <v>2782</v>
      </c>
      <c r="EH88" s="188" t="s">
        <v>2782</v>
      </c>
      <c r="EI88" s="1" t="s">
        <v>940</v>
      </c>
      <c r="EJ88" s="188" t="s">
        <v>2782</v>
      </c>
      <c r="EK88" s="188" t="s">
        <v>2782</v>
      </c>
      <c r="EL88" s="1" t="s">
        <v>940</v>
      </c>
      <c r="EM88" s="188" t="s">
        <v>2782</v>
      </c>
      <c r="EN88" s="188" t="s">
        <v>2782</v>
      </c>
      <c r="EO88" s="1" t="s">
        <v>940</v>
      </c>
      <c r="EP88" s="188" t="s">
        <v>2782</v>
      </c>
      <c r="EQ88" s="188" t="s">
        <v>2782</v>
      </c>
      <c r="ER88" s="1" t="s">
        <v>940</v>
      </c>
      <c r="ES88" s="188" t="s">
        <v>2782</v>
      </c>
      <c r="ET88" s="188" t="s">
        <v>2782</v>
      </c>
    </row>
    <row r="89" spans="1:150" ht="39.6" x14ac:dyDescent="0.3">
      <c r="A89" s="1"/>
      <c r="B89" s="237" t="s">
        <v>3375</v>
      </c>
      <c r="C89" s="237" t="s">
        <v>940</v>
      </c>
      <c r="D89" s="237" t="s">
        <v>940</v>
      </c>
      <c r="E89" s="237" t="s">
        <v>940</v>
      </c>
      <c r="F89" s="237" t="s">
        <v>940</v>
      </c>
      <c r="G89" s="189"/>
      <c r="H89" s="189" t="s">
        <v>940</v>
      </c>
      <c r="I89" s="189" t="s">
        <v>940</v>
      </c>
      <c r="J89" s="189"/>
      <c r="K89" s="189" t="s">
        <v>940</v>
      </c>
      <c r="L89" s="189" t="s">
        <v>940</v>
      </c>
      <c r="M89" s="189"/>
      <c r="N89" s="189" t="s">
        <v>940</v>
      </c>
      <c r="O89" s="189" t="s">
        <v>940</v>
      </c>
      <c r="P89" s="189"/>
      <c r="Q89" s="189" t="s">
        <v>940</v>
      </c>
      <c r="R89" s="189" t="s">
        <v>940</v>
      </c>
      <c r="S89" s="189"/>
      <c r="T89" s="189" t="s">
        <v>940</v>
      </c>
      <c r="U89" s="189" t="s">
        <v>940</v>
      </c>
      <c r="V89" s="189"/>
      <c r="W89" s="189" t="s">
        <v>940</v>
      </c>
      <c r="X89" s="189" t="s">
        <v>940</v>
      </c>
      <c r="Y89" s="189"/>
      <c r="Z89" s="189" t="s">
        <v>940</v>
      </c>
      <c r="AA89" s="189" t="s">
        <v>940</v>
      </c>
      <c r="AB89" s="189"/>
      <c r="AC89" s="189" t="s">
        <v>940</v>
      </c>
      <c r="AD89" s="189" t="s">
        <v>940</v>
      </c>
      <c r="AE89" s="189"/>
      <c r="AF89" s="189" t="s">
        <v>940</v>
      </c>
      <c r="AG89" s="189" t="s">
        <v>940</v>
      </c>
      <c r="AH89" s="189"/>
      <c r="AI89" s="189" t="s">
        <v>940</v>
      </c>
      <c r="AJ89" s="189" t="s">
        <v>940</v>
      </c>
      <c r="AK89" s="189"/>
      <c r="AL89" s="189" t="s">
        <v>940</v>
      </c>
      <c r="AM89" s="189" t="s">
        <v>940</v>
      </c>
      <c r="AN89" s="189"/>
      <c r="AO89" s="189" t="s">
        <v>940</v>
      </c>
      <c r="AP89" s="189" t="s">
        <v>940</v>
      </c>
      <c r="AQ89" s="189"/>
      <c r="AR89" s="189" t="s">
        <v>940</v>
      </c>
      <c r="AS89" s="189" t="s">
        <v>940</v>
      </c>
      <c r="AT89" s="189"/>
      <c r="AU89" s="189" t="s">
        <v>940</v>
      </c>
      <c r="AV89" s="189" t="s">
        <v>940</v>
      </c>
      <c r="AW89" s="189"/>
      <c r="AX89" s="189" t="s">
        <v>940</v>
      </c>
      <c r="AY89" s="189" t="s">
        <v>940</v>
      </c>
      <c r="AZ89" s="189"/>
      <c r="BA89" s="189" t="s">
        <v>940</v>
      </c>
      <c r="BB89" s="189" t="s">
        <v>940</v>
      </c>
      <c r="BC89" s="189"/>
      <c r="BD89" s="189" t="s">
        <v>940</v>
      </c>
      <c r="BE89" s="189" t="s">
        <v>940</v>
      </c>
      <c r="BF89" s="189"/>
      <c r="BG89" s="189" t="s">
        <v>940</v>
      </c>
      <c r="BH89" s="189" t="s">
        <v>940</v>
      </c>
      <c r="BI89" s="189"/>
      <c r="BJ89" s="189" t="s">
        <v>940</v>
      </c>
      <c r="BK89" s="189" t="s">
        <v>940</v>
      </c>
      <c r="BL89" s="189"/>
      <c r="BM89" s="189" t="s">
        <v>940</v>
      </c>
      <c r="BN89" s="189" t="s">
        <v>940</v>
      </c>
      <c r="BO89" s="189"/>
      <c r="BP89" s="189" t="s">
        <v>940</v>
      </c>
      <c r="BQ89" s="189" t="s">
        <v>940</v>
      </c>
      <c r="BR89" s="189"/>
      <c r="BS89" s="189" t="s">
        <v>940</v>
      </c>
      <c r="BT89" s="189" t="s">
        <v>940</v>
      </c>
      <c r="BU89" s="189"/>
      <c r="BV89" s="189" t="s">
        <v>940</v>
      </c>
      <c r="BW89" s="189" t="s">
        <v>940</v>
      </c>
      <c r="BX89" s="189"/>
      <c r="BY89" s="189" t="s">
        <v>940</v>
      </c>
      <c r="BZ89" s="189" t="s">
        <v>940</v>
      </c>
      <c r="CA89" s="189"/>
      <c r="CB89" s="189" t="s">
        <v>940</v>
      </c>
      <c r="CC89" s="189" t="s">
        <v>940</v>
      </c>
      <c r="CD89" s="189" t="s">
        <v>3376</v>
      </c>
      <c r="CE89" s="189" t="s">
        <v>940</v>
      </c>
      <c r="CF89" s="189" t="s">
        <v>940</v>
      </c>
      <c r="CG89" s="189" t="s">
        <v>3376</v>
      </c>
      <c r="CH89" s="189" t="s">
        <v>940</v>
      </c>
      <c r="CI89" s="189" t="s">
        <v>940</v>
      </c>
      <c r="CJ89" s="189" t="s">
        <v>3376</v>
      </c>
      <c r="CK89" s="189" t="s">
        <v>940</v>
      </c>
      <c r="CL89" s="189" t="s">
        <v>940</v>
      </c>
      <c r="CM89" s="189"/>
      <c r="CN89" s="189" t="s">
        <v>940</v>
      </c>
      <c r="CO89" s="189" t="s">
        <v>940</v>
      </c>
      <c r="CP89" s="189"/>
      <c r="CQ89" s="189" t="s">
        <v>940</v>
      </c>
      <c r="CR89" s="189" t="s">
        <v>940</v>
      </c>
      <c r="CS89" s="189"/>
      <c r="CT89" s="189" t="s">
        <v>940</v>
      </c>
      <c r="CU89" s="189" t="s">
        <v>940</v>
      </c>
      <c r="CV89" s="189"/>
      <c r="CW89" s="189" t="s">
        <v>940</v>
      </c>
      <c r="CX89" s="189" t="s">
        <v>940</v>
      </c>
      <c r="CY89" s="189"/>
      <c r="CZ89" s="189" t="s">
        <v>940</v>
      </c>
      <c r="DA89" s="189" t="s">
        <v>940</v>
      </c>
      <c r="DB89" s="189"/>
      <c r="DC89" s="189" t="s">
        <v>940</v>
      </c>
      <c r="DD89" s="189" t="s">
        <v>940</v>
      </c>
      <c r="DE89" s="189"/>
      <c r="DF89" s="189" t="s">
        <v>940</v>
      </c>
      <c r="DG89" s="189" t="s">
        <v>940</v>
      </c>
      <c r="DH89" s="189"/>
      <c r="DI89" s="189" t="s">
        <v>940</v>
      </c>
      <c r="DJ89" s="189" t="s">
        <v>940</v>
      </c>
      <c r="DK89" s="189"/>
      <c r="DL89" s="189" t="s">
        <v>940</v>
      </c>
      <c r="DM89" s="189" t="s">
        <v>940</v>
      </c>
      <c r="DN89" s="189"/>
      <c r="DO89" s="189" t="s">
        <v>940</v>
      </c>
      <c r="DP89" s="189" t="s">
        <v>940</v>
      </c>
      <c r="DQ89" s="189"/>
      <c r="DR89" s="189" t="s">
        <v>940</v>
      </c>
      <c r="DS89" s="189" t="s">
        <v>940</v>
      </c>
      <c r="DT89" s="189"/>
      <c r="DU89" s="189" t="s">
        <v>940</v>
      </c>
      <c r="DV89" s="189" t="s">
        <v>940</v>
      </c>
      <c r="DW89" s="189"/>
      <c r="DX89" s="189" t="s">
        <v>940</v>
      </c>
      <c r="DY89" s="189" t="s">
        <v>940</v>
      </c>
      <c r="DZ89" s="189"/>
      <c r="EA89" s="189" t="s">
        <v>940</v>
      </c>
      <c r="EB89" s="189" t="s">
        <v>940</v>
      </c>
      <c r="EC89" s="189"/>
      <c r="ED89" s="189" t="s">
        <v>940</v>
      </c>
      <c r="EE89" s="189" t="s">
        <v>940</v>
      </c>
      <c r="EF89" s="189"/>
      <c r="EG89" s="189" t="s">
        <v>940</v>
      </c>
      <c r="EH89" s="189" t="s">
        <v>940</v>
      </c>
      <c r="EI89" s="189"/>
      <c r="EJ89" s="189" t="s">
        <v>940</v>
      </c>
      <c r="EK89" s="189" t="s">
        <v>940</v>
      </c>
      <c r="EL89" s="189"/>
      <c r="EM89" s="189" t="s">
        <v>940</v>
      </c>
      <c r="EN89" s="189" t="s">
        <v>940</v>
      </c>
      <c r="EO89" s="189"/>
      <c r="EP89" s="189" t="s">
        <v>940</v>
      </c>
      <c r="EQ89" s="189" t="s">
        <v>940</v>
      </c>
      <c r="ER89" s="189"/>
      <c r="ES89" s="189" t="s">
        <v>940</v>
      </c>
      <c r="ET89" s="189" t="s">
        <v>940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3377</v>
      </c>
      <c r="C5" s="1"/>
      <c r="D5" s="1"/>
      <c r="E5" s="1"/>
    </row>
    <row r="6" spans="1:7" x14ac:dyDescent="0.3">
      <c r="A6" s="1"/>
      <c r="B6" s="238" t="s">
        <v>33</v>
      </c>
      <c r="C6" s="238"/>
      <c r="D6" s="238" t="s">
        <v>2006</v>
      </c>
      <c r="E6" s="238"/>
    </row>
    <row r="7" spans="1:7" ht="36" customHeight="1" x14ac:dyDescent="0.3">
      <c r="A7" s="1"/>
      <c r="B7" s="191" t="s">
        <v>73</v>
      </c>
      <c r="C7" s="191" t="s">
        <v>564</v>
      </c>
      <c r="D7" s="190" t="s">
        <v>3378</v>
      </c>
      <c r="E7" s="190" t="s">
        <v>3379</v>
      </c>
    </row>
    <row r="8" spans="1:7" x14ac:dyDescent="0.3">
      <c r="A8" s="1"/>
      <c r="B8" s="192" t="s">
        <v>77</v>
      </c>
      <c r="C8" s="192" t="s">
        <v>785</v>
      </c>
      <c r="D8" s="193">
        <v>0</v>
      </c>
      <c r="E8" s="194">
        <v>0</v>
      </c>
    </row>
    <row r="9" spans="1:7" x14ac:dyDescent="0.3">
      <c r="A9" s="1"/>
      <c r="B9" s="192" t="s">
        <v>77</v>
      </c>
      <c r="C9" s="192" t="s">
        <v>786</v>
      </c>
      <c r="D9" s="193">
        <v>0</v>
      </c>
      <c r="E9" s="194">
        <v>0</v>
      </c>
    </row>
    <row r="10" spans="1:7" x14ac:dyDescent="0.3">
      <c r="A10" s="1"/>
      <c r="B10" s="192" t="s">
        <v>77</v>
      </c>
      <c r="C10" s="192" t="s">
        <v>787</v>
      </c>
      <c r="D10" s="193">
        <v>0</v>
      </c>
      <c r="E10" s="194">
        <v>0</v>
      </c>
    </row>
    <row r="11" spans="1:7" x14ac:dyDescent="0.3">
      <c r="A11" s="1"/>
      <c r="B11" s="192" t="s">
        <v>77</v>
      </c>
      <c r="C11" s="192" t="s">
        <v>788</v>
      </c>
      <c r="D11" s="193">
        <v>0</v>
      </c>
      <c r="E11" s="194">
        <v>0</v>
      </c>
    </row>
    <row r="12" spans="1:7" x14ac:dyDescent="0.3">
      <c r="A12" s="1"/>
      <c r="B12" s="192" t="s">
        <v>77</v>
      </c>
      <c r="C12" s="192" t="s">
        <v>789</v>
      </c>
      <c r="D12" s="193">
        <v>0</v>
      </c>
      <c r="E12" s="194">
        <v>0</v>
      </c>
    </row>
    <row r="13" spans="1:7" x14ac:dyDescent="0.3">
      <c r="A13" s="1"/>
      <c r="B13" s="192" t="s">
        <v>77</v>
      </c>
      <c r="C13" s="192" t="s">
        <v>790</v>
      </c>
      <c r="D13" s="193">
        <v>0</v>
      </c>
      <c r="E13" s="194">
        <v>0</v>
      </c>
    </row>
    <row r="14" spans="1:7" x14ac:dyDescent="0.3">
      <c r="A14" s="1"/>
      <c r="B14" s="192" t="s">
        <v>77</v>
      </c>
      <c r="C14" s="192" t="s">
        <v>791</v>
      </c>
      <c r="D14" s="193">
        <v>0</v>
      </c>
      <c r="E14" s="194">
        <v>0</v>
      </c>
    </row>
    <row r="15" spans="1:7" x14ac:dyDescent="0.3">
      <c r="A15" s="1"/>
      <c r="B15" s="192" t="s">
        <v>77</v>
      </c>
      <c r="C15" s="192" t="s">
        <v>792</v>
      </c>
      <c r="D15" s="193">
        <v>0</v>
      </c>
      <c r="E15" s="194">
        <v>0</v>
      </c>
    </row>
    <row r="16" spans="1:7" x14ac:dyDescent="0.3">
      <c r="A16" s="1"/>
      <c r="B16" s="192" t="s">
        <v>77</v>
      </c>
      <c r="C16" s="192" t="s">
        <v>793</v>
      </c>
      <c r="D16" s="193">
        <v>0</v>
      </c>
      <c r="E16" s="194">
        <v>0</v>
      </c>
    </row>
    <row r="17" spans="1:5" x14ac:dyDescent="0.3">
      <c r="A17" s="1"/>
      <c r="B17" s="192" t="s">
        <v>77</v>
      </c>
      <c r="C17" s="192" t="s">
        <v>794</v>
      </c>
      <c r="D17" s="193">
        <v>0</v>
      </c>
      <c r="E17" s="194">
        <v>0</v>
      </c>
    </row>
    <row r="18" spans="1:5" x14ac:dyDescent="0.3">
      <c r="A18" s="1"/>
      <c r="B18" s="192" t="s">
        <v>77</v>
      </c>
      <c r="C18" s="192" t="s">
        <v>795</v>
      </c>
      <c r="D18" s="193">
        <v>0</v>
      </c>
      <c r="E18" s="194">
        <v>0</v>
      </c>
    </row>
    <row r="19" spans="1:5" x14ac:dyDescent="0.3">
      <c r="A19" s="1"/>
      <c r="B19" s="192" t="s">
        <v>77</v>
      </c>
      <c r="C19" s="192" t="s">
        <v>796</v>
      </c>
      <c r="D19" s="193">
        <v>0</v>
      </c>
      <c r="E19" s="194">
        <v>0</v>
      </c>
    </row>
    <row r="20" spans="1:5" x14ac:dyDescent="0.3">
      <c r="A20" s="1"/>
      <c r="B20" s="192" t="s">
        <v>77</v>
      </c>
      <c r="C20" s="192" t="s">
        <v>797</v>
      </c>
      <c r="D20" s="193">
        <v>0</v>
      </c>
      <c r="E20" s="194">
        <v>0</v>
      </c>
    </row>
    <row r="21" spans="1:5" x14ac:dyDescent="0.3">
      <c r="A21" s="1"/>
      <c r="B21" s="192" t="s">
        <v>77</v>
      </c>
      <c r="C21" s="192" t="s">
        <v>798</v>
      </c>
      <c r="D21" s="193">
        <v>0</v>
      </c>
      <c r="E21" s="194">
        <v>0</v>
      </c>
    </row>
    <row r="22" spans="1:5" x14ac:dyDescent="0.3">
      <c r="A22" s="1"/>
      <c r="B22" s="192" t="s">
        <v>77</v>
      </c>
      <c r="C22" s="192" t="s">
        <v>799</v>
      </c>
      <c r="D22" s="193">
        <v>0</v>
      </c>
      <c r="E22" s="194">
        <v>0</v>
      </c>
    </row>
    <row r="23" spans="1:5" x14ac:dyDescent="0.3">
      <c r="A23" s="1"/>
      <c r="B23" s="192" t="s">
        <v>77</v>
      </c>
      <c r="C23" s="192" t="s">
        <v>800</v>
      </c>
      <c r="D23" s="193">
        <v>0</v>
      </c>
      <c r="E23" s="194">
        <v>0</v>
      </c>
    </row>
    <row r="24" spans="1:5" x14ac:dyDescent="0.3">
      <c r="A24" s="1"/>
      <c r="B24" s="192" t="s">
        <v>77</v>
      </c>
      <c r="C24" s="192" t="s">
        <v>801</v>
      </c>
      <c r="D24" s="193">
        <v>0</v>
      </c>
      <c r="E24" s="194">
        <v>0</v>
      </c>
    </row>
    <row r="25" spans="1:5" x14ac:dyDescent="0.3">
      <c r="A25" s="1"/>
      <c r="B25" s="192" t="s">
        <v>77</v>
      </c>
      <c r="C25" s="192" t="s">
        <v>802</v>
      </c>
      <c r="D25" s="193">
        <v>0</v>
      </c>
      <c r="E25" s="194">
        <v>0</v>
      </c>
    </row>
    <row r="26" spans="1:5" x14ac:dyDescent="0.3">
      <c r="A26" s="1"/>
      <c r="B26" s="192" t="s">
        <v>77</v>
      </c>
      <c r="C26" s="192" t="s">
        <v>803</v>
      </c>
      <c r="D26" s="193">
        <v>0</v>
      </c>
      <c r="E26" s="194">
        <v>0</v>
      </c>
    </row>
    <row r="27" spans="1:5" x14ac:dyDescent="0.3">
      <c r="A27" s="1"/>
      <c r="B27" s="192" t="s">
        <v>77</v>
      </c>
      <c r="C27" s="192" t="s">
        <v>804</v>
      </c>
      <c r="D27" s="193">
        <v>0</v>
      </c>
      <c r="E27" s="194">
        <v>0</v>
      </c>
    </row>
    <row r="28" spans="1:5" x14ac:dyDescent="0.3">
      <c r="A28" s="1"/>
      <c r="B28" s="192" t="s">
        <v>77</v>
      </c>
      <c r="C28" s="192" t="s">
        <v>805</v>
      </c>
      <c r="D28" s="193">
        <v>0</v>
      </c>
      <c r="E28" s="194">
        <v>0</v>
      </c>
    </row>
    <row r="29" spans="1:5" x14ac:dyDescent="0.3">
      <c r="A29" s="1"/>
      <c r="B29" s="192" t="s">
        <v>77</v>
      </c>
      <c r="C29" s="192" t="s">
        <v>806</v>
      </c>
      <c r="D29" s="193">
        <v>0</v>
      </c>
      <c r="E29" s="194">
        <v>0</v>
      </c>
    </row>
    <row r="30" spans="1:5" x14ac:dyDescent="0.3">
      <c r="A30" s="1"/>
      <c r="B30" s="192" t="s">
        <v>77</v>
      </c>
      <c r="C30" s="192" t="s">
        <v>807</v>
      </c>
      <c r="D30" s="193">
        <v>0</v>
      </c>
      <c r="E30" s="194">
        <v>0</v>
      </c>
    </row>
    <row r="31" spans="1:5" x14ac:dyDescent="0.3">
      <c r="A31" s="1"/>
      <c r="B31" s="192" t="s">
        <v>77</v>
      </c>
      <c r="C31" s="192" t="s">
        <v>808</v>
      </c>
      <c r="D31" s="193">
        <v>0</v>
      </c>
      <c r="E31" s="194">
        <v>0</v>
      </c>
    </row>
    <row r="32" spans="1:5" x14ac:dyDescent="0.3">
      <c r="A32" s="1"/>
      <c r="B32" s="192" t="s">
        <v>77</v>
      </c>
      <c r="C32" s="192" t="s">
        <v>809</v>
      </c>
      <c r="D32" s="193">
        <v>0</v>
      </c>
      <c r="E32" s="194">
        <v>0</v>
      </c>
    </row>
    <row r="33" spans="1:5" x14ac:dyDescent="0.3">
      <c r="A33" s="1"/>
      <c r="B33" s="192" t="s">
        <v>77</v>
      </c>
      <c r="C33" s="192" t="s">
        <v>810</v>
      </c>
      <c r="D33" s="193">
        <v>0</v>
      </c>
      <c r="E33" s="194">
        <v>0</v>
      </c>
    </row>
    <row r="34" spans="1:5" x14ac:dyDescent="0.3">
      <c r="A34" s="1"/>
      <c r="B34" s="192" t="s">
        <v>77</v>
      </c>
      <c r="C34" s="192" t="s">
        <v>811</v>
      </c>
      <c r="D34" s="193">
        <v>0</v>
      </c>
      <c r="E34" s="194">
        <v>0</v>
      </c>
    </row>
    <row r="35" spans="1:5" x14ac:dyDescent="0.3">
      <c r="A35" s="1"/>
      <c r="B35" s="192" t="s">
        <v>77</v>
      </c>
      <c r="C35" s="192" t="s">
        <v>812</v>
      </c>
      <c r="D35" s="193">
        <v>0</v>
      </c>
      <c r="E35" s="194">
        <v>0</v>
      </c>
    </row>
    <row r="36" spans="1:5" x14ac:dyDescent="0.3">
      <c r="A36" s="1"/>
      <c r="B36" s="192" t="s">
        <v>77</v>
      </c>
      <c r="C36" s="192" t="s">
        <v>813</v>
      </c>
      <c r="D36" s="193">
        <v>0</v>
      </c>
      <c r="E36" s="194">
        <v>0</v>
      </c>
    </row>
    <row r="37" spans="1:5" x14ac:dyDescent="0.3">
      <c r="A37" s="1"/>
      <c r="B37" s="192" t="s">
        <v>77</v>
      </c>
      <c r="C37" s="192" t="s">
        <v>814</v>
      </c>
      <c r="D37" s="193">
        <v>0</v>
      </c>
      <c r="E37" s="194">
        <v>0</v>
      </c>
    </row>
    <row r="38" spans="1:5" x14ac:dyDescent="0.3">
      <c r="A38" s="1"/>
      <c r="B38" s="192" t="s">
        <v>77</v>
      </c>
      <c r="C38" s="192" t="s">
        <v>815</v>
      </c>
      <c r="D38" s="193">
        <v>0</v>
      </c>
      <c r="E38" s="194">
        <v>0</v>
      </c>
    </row>
    <row r="39" spans="1:5" x14ac:dyDescent="0.3">
      <c r="A39" s="1"/>
      <c r="B39" s="192" t="s">
        <v>77</v>
      </c>
      <c r="C39" s="192" t="s">
        <v>816</v>
      </c>
      <c r="D39" s="193">
        <v>0</v>
      </c>
      <c r="E39" s="194">
        <v>0</v>
      </c>
    </row>
    <row r="40" spans="1:5" x14ac:dyDescent="0.3">
      <c r="A40" s="1"/>
      <c r="B40" s="192" t="s">
        <v>77</v>
      </c>
      <c r="C40" s="192" t="s">
        <v>817</v>
      </c>
      <c r="D40" s="193">
        <v>0</v>
      </c>
      <c r="E40" s="194">
        <v>0</v>
      </c>
    </row>
    <row r="41" spans="1:5" x14ac:dyDescent="0.3">
      <c r="A41" s="1"/>
      <c r="B41" s="192" t="s">
        <v>77</v>
      </c>
      <c r="C41" s="192" t="s">
        <v>818</v>
      </c>
      <c r="D41" s="193">
        <v>0</v>
      </c>
      <c r="E41" s="194">
        <v>0</v>
      </c>
    </row>
    <row r="42" spans="1:5" x14ac:dyDescent="0.3">
      <c r="A42" s="1"/>
      <c r="B42" s="192" t="s">
        <v>77</v>
      </c>
      <c r="C42" s="192" t="s">
        <v>819</v>
      </c>
      <c r="D42" s="193">
        <v>0</v>
      </c>
      <c r="E42" s="194">
        <v>0</v>
      </c>
    </row>
    <row r="43" spans="1:5" x14ac:dyDescent="0.3">
      <c r="A43" s="1"/>
      <c r="B43" s="192" t="s">
        <v>77</v>
      </c>
      <c r="C43" s="192" t="s">
        <v>820</v>
      </c>
      <c r="D43" s="193">
        <v>0</v>
      </c>
      <c r="E43" s="194">
        <v>0</v>
      </c>
    </row>
    <row r="44" spans="1:5" x14ac:dyDescent="0.3">
      <c r="A44" s="1"/>
      <c r="B44" s="192" t="s">
        <v>77</v>
      </c>
      <c r="C44" s="192" t="s">
        <v>821</v>
      </c>
      <c r="D44" s="193">
        <v>0</v>
      </c>
      <c r="E44" s="194">
        <v>0</v>
      </c>
    </row>
    <row r="45" spans="1:5" x14ac:dyDescent="0.3">
      <c r="A45" s="1"/>
      <c r="B45" s="192" t="s">
        <v>77</v>
      </c>
      <c r="C45" s="192" t="s">
        <v>822</v>
      </c>
      <c r="D45" s="193">
        <v>0</v>
      </c>
      <c r="E45" s="194">
        <v>0</v>
      </c>
    </row>
    <row r="46" spans="1:5" x14ac:dyDescent="0.3">
      <c r="A46" s="1"/>
      <c r="B46" s="192" t="s">
        <v>77</v>
      </c>
      <c r="C46" s="192" t="s">
        <v>823</v>
      </c>
      <c r="D46" s="193">
        <v>0</v>
      </c>
      <c r="E46" s="194">
        <v>0</v>
      </c>
    </row>
    <row r="47" spans="1:5" x14ac:dyDescent="0.3">
      <c r="A47" s="1"/>
      <c r="B47" s="192" t="s">
        <v>77</v>
      </c>
      <c r="C47" s="192" t="s">
        <v>824</v>
      </c>
      <c r="D47" s="193">
        <v>0</v>
      </c>
      <c r="E47" s="194">
        <v>0</v>
      </c>
    </row>
    <row r="48" spans="1:5" x14ac:dyDescent="0.3">
      <c r="A48" s="1"/>
      <c r="B48" s="192" t="s">
        <v>77</v>
      </c>
      <c r="C48" s="192" t="s">
        <v>825</v>
      </c>
      <c r="D48" s="193">
        <v>0</v>
      </c>
      <c r="E48" s="194">
        <v>0</v>
      </c>
    </row>
    <row r="49" spans="1:5" x14ac:dyDescent="0.3">
      <c r="A49" s="1"/>
      <c r="B49" s="192" t="s">
        <v>77</v>
      </c>
      <c r="C49" s="192" t="s">
        <v>826</v>
      </c>
      <c r="D49" s="193">
        <v>0</v>
      </c>
      <c r="E49" s="194">
        <v>0</v>
      </c>
    </row>
    <row r="50" spans="1:5" x14ac:dyDescent="0.3">
      <c r="A50" s="1"/>
      <c r="B50" s="192" t="s">
        <v>77</v>
      </c>
      <c r="C50" s="192" t="s">
        <v>827</v>
      </c>
      <c r="D50" s="193">
        <v>0</v>
      </c>
      <c r="E50" s="194">
        <v>0</v>
      </c>
    </row>
    <row r="51" spans="1:5" x14ac:dyDescent="0.3">
      <c r="A51" s="1"/>
      <c r="B51" s="192" t="s">
        <v>77</v>
      </c>
      <c r="C51" s="192" t="s">
        <v>828</v>
      </c>
      <c r="D51" s="193">
        <v>0</v>
      </c>
      <c r="E51" s="194">
        <v>0</v>
      </c>
    </row>
    <row r="52" spans="1:5" x14ac:dyDescent="0.3">
      <c r="A52" s="1"/>
      <c r="B52" s="192" t="s">
        <v>77</v>
      </c>
      <c r="C52" s="192" t="s">
        <v>829</v>
      </c>
      <c r="D52" s="193">
        <v>0</v>
      </c>
      <c r="E52" s="194">
        <v>0</v>
      </c>
    </row>
    <row r="53" spans="1:5" x14ac:dyDescent="0.3">
      <c r="A53" s="1"/>
      <c r="B53" s="192" t="s">
        <v>77</v>
      </c>
      <c r="C53" s="192" t="s">
        <v>830</v>
      </c>
      <c r="D53" s="193">
        <v>0</v>
      </c>
      <c r="E53" s="194">
        <v>0</v>
      </c>
    </row>
    <row r="54" spans="1:5" x14ac:dyDescent="0.3">
      <c r="A54" s="1"/>
      <c r="B54" s="192" t="s">
        <v>77</v>
      </c>
      <c r="C54" s="192" t="s">
        <v>831</v>
      </c>
      <c r="D54" s="193">
        <v>0</v>
      </c>
      <c r="E54" s="194">
        <v>0</v>
      </c>
    </row>
    <row r="55" spans="1:5" x14ac:dyDescent="0.3">
      <c r="A55" s="1"/>
      <c r="B55" s="192" t="s">
        <v>77</v>
      </c>
      <c r="C55" s="192" t="s">
        <v>78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3380</v>
      </c>
      <c r="C6" s="3" t="s">
        <v>3381</v>
      </c>
    </row>
    <row r="7" spans="1:7" x14ac:dyDescent="0.3">
      <c r="B7" s="86">
        <v>1</v>
      </c>
      <c r="C7" s="6" t="s">
        <v>3389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940</v>
      </c>
      <c r="C5" s="1"/>
    </row>
    <row r="6" spans="1:7" ht="34.950000000000003" customHeight="1" x14ac:dyDescent="0.3">
      <c r="A6" s="1"/>
      <c r="B6" s="3" t="s">
        <v>3380</v>
      </c>
      <c r="C6" s="3" t="s">
        <v>3382</v>
      </c>
    </row>
    <row r="7" spans="1:7" ht="45" customHeight="1" x14ac:dyDescent="0.3">
      <c r="A7" s="1"/>
      <c r="B7" s="86">
        <v>1</v>
      </c>
      <c r="C7" s="6" t="s">
        <v>3390</v>
      </c>
    </row>
    <row r="8" spans="1:7" x14ac:dyDescent="0.3">
      <c r="B8" s="86">
        <v>2</v>
      </c>
      <c r="C8" s="6" t="s">
        <v>3383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2025-11-24T14:39:51Z</dcterms:created>
  <dcterms:modified xsi:type="dcterms:W3CDTF">2025-11-24T14:43:20Z</dcterms:modified>
</cp:coreProperties>
</file>